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doo/Desktop/"/>
    </mc:Choice>
  </mc:AlternateContent>
  <xr:revisionPtr revIDLastSave="0" documentId="13_ncr:1_{877912F2-6427-AF42-9A3E-828EA488DF41}" xr6:coauthVersionLast="36" xr6:coauthVersionMax="36" xr10:uidLastSave="{00000000-0000-0000-0000-000000000000}"/>
  <bookViews>
    <workbookView xWindow="7300" yWindow="720" windowWidth="18220" windowHeight="14440" xr2:uid="{4EEF6B7B-6BB1-6045-8D43-34C4BC302A2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64" i="1" l="1"/>
  <c r="F1465" i="1" s="1"/>
  <c r="E1464" i="1"/>
  <c r="E1465" i="1" s="1"/>
  <c r="D1464" i="1"/>
  <c r="D1465" i="1" s="1"/>
  <c r="C1464" i="1"/>
  <c r="C1465" i="1" s="1"/>
  <c r="B1464" i="1"/>
  <c r="B1465" i="1" s="1"/>
  <c r="F1450" i="1"/>
  <c r="F1451" i="1" s="1"/>
  <c r="E1450" i="1"/>
  <c r="E1451" i="1" s="1"/>
  <c r="D1450" i="1"/>
  <c r="D1451" i="1" s="1"/>
  <c r="C1450" i="1"/>
  <c r="C1451" i="1" s="1"/>
  <c r="B1450" i="1"/>
  <c r="B1451" i="1" s="1"/>
  <c r="F1436" i="1"/>
  <c r="F1437" i="1" s="1"/>
  <c r="E1436" i="1"/>
  <c r="E1437" i="1" s="1"/>
  <c r="D1436" i="1"/>
  <c r="D1437" i="1" s="1"/>
  <c r="C1436" i="1"/>
  <c r="C1437" i="1" s="1"/>
  <c r="B1436" i="1"/>
  <c r="B1437" i="1" s="1"/>
  <c r="F1425" i="1"/>
  <c r="F1426" i="1" s="1"/>
  <c r="E1425" i="1"/>
  <c r="E1426" i="1" s="1"/>
  <c r="D1425" i="1"/>
  <c r="D1426" i="1" s="1"/>
  <c r="C1425" i="1"/>
  <c r="C1426" i="1" s="1"/>
  <c r="B1425" i="1"/>
  <c r="B1426" i="1" s="1"/>
  <c r="F1411" i="1"/>
  <c r="F1412" i="1" s="1"/>
  <c r="E1411" i="1"/>
  <c r="E1412" i="1" s="1"/>
  <c r="D1411" i="1"/>
  <c r="D1412" i="1" s="1"/>
  <c r="C1411" i="1"/>
  <c r="C1412" i="1" s="1"/>
  <c r="B1411" i="1"/>
  <c r="B1412" i="1" s="1"/>
  <c r="F1397" i="1"/>
  <c r="F1398" i="1" s="1"/>
  <c r="E1397" i="1"/>
  <c r="E1398" i="1" s="1"/>
  <c r="D1397" i="1"/>
  <c r="D1398" i="1" s="1"/>
  <c r="C1397" i="1"/>
  <c r="C1398" i="1" s="1"/>
  <c r="B1397" i="1"/>
  <c r="B1398" i="1" s="1"/>
  <c r="F1386" i="1"/>
  <c r="F1387" i="1" s="1"/>
  <c r="E1386" i="1"/>
  <c r="E1387" i="1" s="1"/>
  <c r="D1386" i="1"/>
  <c r="D1387" i="1" s="1"/>
  <c r="C1386" i="1"/>
  <c r="C1387" i="1" s="1"/>
  <c r="B1386" i="1"/>
  <c r="B1387" i="1" s="1"/>
  <c r="F1372" i="1"/>
  <c r="F1373" i="1" s="1"/>
  <c r="E1372" i="1"/>
  <c r="E1373" i="1" s="1"/>
  <c r="D1372" i="1"/>
  <c r="D1373" i="1" s="1"/>
  <c r="C1372" i="1"/>
  <c r="C1373" i="1" s="1"/>
  <c r="B1372" i="1"/>
  <c r="B1373" i="1" s="1"/>
  <c r="F1358" i="1"/>
  <c r="F1359" i="1" s="1"/>
  <c r="E1358" i="1"/>
  <c r="E1359" i="1" s="1"/>
  <c r="D1358" i="1"/>
  <c r="D1359" i="1" s="1"/>
  <c r="C1358" i="1"/>
  <c r="C1359" i="1" s="1"/>
  <c r="B1358" i="1"/>
  <c r="B1359" i="1" s="1"/>
  <c r="F1344" i="1"/>
  <c r="F1345" i="1" s="1"/>
  <c r="E1344" i="1"/>
  <c r="E1345" i="1" s="1"/>
  <c r="D1344" i="1"/>
  <c r="D1345" i="1" s="1"/>
  <c r="C1344" i="1"/>
  <c r="C1345" i="1" s="1"/>
  <c r="B1344" i="1"/>
  <c r="B1345" i="1" s="1"/>
  <c r="F1330" i="1"/>
  <c r="F1331" i="1" s="1"/>
  <c r="E1330" i="1"/>
  <c r="E1331" i="1" s="1"/>
  <c r="D1330" i="1"/>
  <c r="D1331" i="1" s="1"/>
  <c r="C1330" i="1"/>
  <c r="C1331" i="1" s="1"/>
  <c r="B1330" i="1"/>
  <c r="B1331" i="1" s="1"/>
  <c r="F1316" i="1"/>
  <c r="F1317" i="1" s="1"/>
  <c r="E1316" i="1"/>
  <c r="E1317" i="1" s="1"/>
  <c r="D1316" i="1"/>
  <c r="D1317" i="1" s="1"/>
  <c r="C1316" i="1"/>
  <c r="C1317" i="1" s="1"/>
  <c r="B1316" i="1"/>
  <c r="B1317" i="1" s="1"/>
  <c r="F1304" i="1"/>
  <c r="F1305" i="1" s="1"/>
  <c r="E1304" i="1"/>
  <c r="E1305" i="1" s="1"/>
  <c r="D1304" i="1"/>
  <c r="D1305" i="1" s="1"/>
  <c r="C1304" i="1"/>
  <c r="C1305" i="1" s="1"/>
  <c r="B1304" i="1"/>
  <c r="B1305" i="1" s="1"/>
  <c r="F1290" i="1"/>
  <c r="F1291" i="1" s="1"/>
  <c r="E1290" i="1"/>
  <c r="E1291" i="1" s="1"/>
  <c r="D1290" i="1"/>
  <c r="D1291" i="1" s="1"/>
  <c r="C1290" i="1"/>
  <c r="C1291" i="1" s="1"/>
  <c r="B1290" i="1"/>
  <c r="B1291" i="1" s="1"/>
  <c r="F1276" i="1"/>
  <c r="F1277" i="1" s="1"/>
  <c r="E1276" i="1"/>
  <c r="E1277" i="1" s="1"/>
  <c r="D1276" i="1"/>
  <c r="D1277" i="1" s="1"/>
  <c r="C1276" i="1"/>
  <c r="C1277" i="1" s="1"/>
  <c r="B1276" i="1"/>
  <c r="B1277" i="1" s="1"/>
  <c r="F1265" i="1"/>
  <c r="F1266" i="1" s="1"/>
  <c r="E1265" i="1"/>
  <c r="E1266" i="1" s="1"/>
  <c r="D1265" i="1"/>
  <c r="D1266" i="1" s="1"/>
  <c r="C1265" i="1"/>
  <c r="C1266" i="1" s="1"/>
  <c r="B1265" i="1"/>
  <c r="B1266" i="1" s="1"/>
  <c r="F1251" i="1"/>
  <c r="F1252" i="1" s="1"/>
  <c r="E1251" i="1"/>
  <c r="E1252" i="1" s="1"/>
  <c r="D1251" i="1"/>
  <c r="D1252" i="1" s="1"/>
  <c r="C1251" i="1"/>
  <c r="C1252" i="1" s="1"/>
  <c r="B1251" i="1"/>
  <c r="B1252" i="1" s="1"/>
  <c r="F1237" i="1"/>
  <c r="F1238" i="1" s="1"/>
  <c r="E1237" i="1"/>
  <c r="E1238" i="1" s="1"/>
  <c r="D1237" i="1"/>
  <c r="D1238" i="1" s="1"/>
  <c r="C1237" i="1"/>
  <c r="C1238" i="1" s="1"/>
  <c r="B1237" i="1"/>
  <c r="B1238" i="1" s="1"/>
  <c r="F1226" i="1"/>
  <c r="F1227" i="1" s="1"/>
  <c r="E1226" i="1"/>
  <c r="E1227" i="1" s="1"/>
  <c r="D1226" i="1"/>
  <c r="D1227" i="1" s="1"/>
  <c r="C1226" i="1"/>
  <c r="C1227" i="1" s="1"/>
  <c r="B1226" i="1"/>
  <c r="B1227" i="1" s="1"/>
  <c r="F1212" i="1"/>
  <c r="F1213" i="1" s="1"/>
  <c r="E1212" i="1"/>
  <c r="E1213" i="1" s="1"/>
  <c r="D1212" i="1"/>
  <c r="D1213" i="1" s="1"/>
  <c r="C1212" i="1"/>
  <c r="C1213" i="1" s="1"/>
  <c r="B1212" i="1"/>
  <c r="B1213" i="1" s="1"/>
  <c r="F1198" i="1"/>
  <c r="F1199" i="1" s="1"/>
  <c r="E1198" i="1"/>
  <c r="E1199" i="1" s="1"/>
  <c r="D1198" i="1"/>
  <c r="D1199" i="1" s="1"/>
  <c r="C1198" i="1"/>
  <c r="C1199" i="1" s="1"/>
  <c r="B1198" i="1"/>
  <c r="B1199" i="1" s="1"/>
  <c r="F1186" i="1"/>
  <c r="F1187" i="1" s="1"/>
  <c r="E1186" i="1"/>
  <c r="E1187" i="1" s="1"/>
  <c r="D1186" i="1"/>
  <c r="D1187" i="1" s="1"/>
  <c r="C1186" i="1"/>
  <c r="C1187" i="1" s="1"/>
  <c r="B1186" i="1"/>
  <c r="B1187" i="1" s="1"/>
  <c r="F1172" i="1"/>
  <c r="F1173" i="1" s="1"/>
  <c r="E1172" i="1"/>
  <c r="E1173" i="1" s="1"/>
  <c r="D1172" i="1"/>
  <c r="D1173" i="1" s="1"/>
  <c r="C1172" i="1"/>
  <c r="C1173" i="1" s="1"/>
  <c r="B1172" i="1"/>
  <c r="B1173" i="1" s="1"/>
  <c r="F1158" i="1"/>
  <c r="F1159" i="1" s="1"/>
  <c r="E1158" i="1"/>
  <c r="E1159" i="1" s="1"/>
  <c r="D1158" i="1"/>
  <c r="D1159" i="1" s="1"/>
  <c r="C1158" i="1"/>
  <c r="C1159" i="1" s="1"/>
  <c r="B1158" i="1"/>
  <c r="B1159" i="1" s="1"/>
  <c r="F1147" i="1"/>
  <c r="F1148" i="1" s="1"/>
  <c r="E1147" i="1"/>
  <c r="E1148" i="1" s="1"/>
  <c r="D1147" i="1"/>
  <c r="D1148" i="1" s="1"/>
  <c r="C1147" i="1"/>
  <c r="C1148" i="1" s="1"/>
  <c r="B1147" i="1"/>
  <c r="B1148" i="1" s="1"/>
  <c r="F1133" i="1"/>
  <c r="F1134" i="1" s="1"/>
  <c r="E1133" i="1"/>
  <c r="E1134" i="1" s="1"/>
  <c r="D1133" i="1"/>
  <c r="D1134" i="1" s="1"/>
  <c r="C1133" i="1"/>
  <c r="C1134" i="1" s="1"/>
  <c r="B1133" i="1"/>
  <c r="B1134" i="1" s="1"/>
  <c r="F1119" i="1"/>
  <c r="F1120" i="1" s="1"/>
  <c r="E1119" i="1"/>
  <c r="E1120" i="1" s="1"/>
  <c r="D1119" i="1"/>
  <c r="D1120" i="1" s="1"/>
  <c r="C1119" i="1"/>
  <c r="C1120" i="1" s="1"/>
  <c r="B1119" i="1"/>
  <c r="B1120" i="1" s="1"/>
  <c r="F1108" i="1"/>
  <c r="F1109" i="1" s="1"/>
  <c r="E1108" i="1"/>
  <c r="E1109" i="1" s="1"/>
  <c r="D1108" i="1"/>
  <c r="D1109" i="1" s="1"/>
  <c r="C1108" i="1"/>
  <c r="C1109" i="1" s="1"/>
  <c r="B1108" i="1"/>
  <c r="B1109" i="1" s="1"/>
  <c r="F1094" i="1"/>
  <c r="F1095" i="1" s="1"/>
  <c r="E1094" i="1"/>
  <c r="E1095" i="1" s="1"/>
  <c r="D1094" i="1"/>
  <c r="D1095" i="1" s="1"/>
  <c r="C1094" i="1"/>
  <c r="C1095" i="1" s="1"/>
  <c r="B1094" i="1"/>
  <c r="B1095" i="1" s="1"/>
  <c r="F1080" i="1"/>
  <c r="F1081" i="1" s="1"/>
  <c r="E1080" i="1"/>
  <c r="E1081" i="1" s="1"/>
  <c r="D1080" i="1"/>
  <c r="D1081" i="1" s="1"/>
  <c r="C1080" i="1"/>
  <c r="C1081" i="1" s="1"/>
  <c r="B1080" i="1"/>
  <c r="B1081" i="1" s="1"/>
  <c r="F1066" i="1"/>
  <c r="F1067" i="1" s="1"/>
  <c r="E1066" i="1"/>
  <c r="E1067" i="1" s="1"/>
  <c r="D1066" i="1"/>
  <c r="D1067" i="1" s="1"/>
  <c r="C1066" i="1"/>
  <c r="C1067" i="1" s="1"/>
  <c r="B1066" i="1"/>
  <c r="B1067" i="1" s="1"/>
  <c r="F1052" i="1"/>
  <c r="F1053" i="1" s="1"/>
  <c r="E1052" i="1"/>
  <c r="E1053" i="1" s="1"/>
  <c r="D1052" i="1"/>
  <c r="D1053" i="1" s="1"/>
  <c r="C1052" i="1"/>
  <c r="C1053" i="1" s="1"/>
  <c r="B1052" i="1"/>
  <c r="B1053" i="1" s="1"/>
  <c r="F1038" i="1"/>
  <c r="F1039" i="1" s="1"/>
  <c r="E1038" i="1"/>
  <c r="E1039" i="1" s="1"/>
  <c r="D1038" i="1"/>
  <c r="D1039" i="1" s="1"/>
  <c r="C1038" i="1"/>
  <c r="C1039" i="1" s="1"/>
  <c r="B1038" i="1"/>
  <c r="B1039" i="1" s="1"/>
  <c r="F1026" i="1"/>
  <c r="F1027" i="1" s="1"/>
  <c r="E1026" i="1"/>
  <c r="E1027" i="1" s="1"/>
  <c r="D1026" i="1"/>
  <c r="D1027" i="1" s="1"/>
  <c r="C1026" i="1"/>
  <c r="C1027" i="1" s="1"/>
  <c r="B1026" i="1"/>
  <c r="B1027" i="1" s="1"/>
  <c r="F1012" i="1"/>
  <c r="F1013" i="1" s="1"/>
  <c r="E1012" i="1"/>
  <c r="E1013" i="1" s="1"/>
  <c r="D1012" i="1"/>
  <c r="D1013" i="1" s="1"/>
  <c r="C1012" i="1"/>
  <c r="C1013" i="1" s="1"/>
  <c r="B1012" i="1"/>
  <c r="B1013" i="1" s="1"/>
  <c r="F998" i="1"/>
  <c r="F999" i="1" s="1"/>
  <c r="E998" i="1"/>
  <c r="E999" i="1" s="1"/>
  <c r="D998" i="1"/>
  <c r="D999" i="1" s="1"/>
  <c r="C998" i="1"/>
  <c r="C999" i="1" s="1"/>
  <c r="B998" i="1"/>
  <c r="B999" i="1" s="1"/>
  <c r="F987" i="1"/>
  <c r="F988" i="1" s="1"/>
  <c r="E987" i="1"/>
  <c r="E988" i="1" s="1"/>
  <c r="D987" i="1"/>
  <c r="D988" i="1" s="1"/>
  <c r="C987" i="1"/>
  <c r="C988" i="1" s="1"/>
  <c r="B987" i="1"/>
  <c r="B988" i="1" s="1"/>
  <c r="F973" i="1"/>
  <c r="F974" i="1" s="1"/>
  <c r="E973" i="1"/>
  <c r="E974" i="1" s="1"/>
  <c r="D973" i="1"/>
  <c r="D974" i="1" s="1"/>
  <c r="C973" i="1"/>
  <c r="C974" i="1" s="1"/>
  <c r="B973" i="1"/>
  <c r="B974" i="1" s="1"/>
  <c r="F959" i="1"/>
  <c r="F960" i="1" s="1"/>
  <c r="E959" i="1"/>
  <c r="E960" i="1" s="1"/>
  <c r="D959" i="1"/>
  <c r="D960" i="1" s="1"/>
  <c r="C959" i="1"/>
  <c r="C960" i="1" s="1"/>
  <c r="B959" i="1"/>
  <c r="B960" i="1" s="1"/>
  <c r="F948" i="1"/>
  <c r="F949" i="1" s="1"/>
  <c r="E948" i="1"/>
  <c r="E949" i="1" s="1"/>
  <c r="D948" i="1"/>
  <c r="D949" i="1" s="1"/>
  <c r="C948" i="1"/>
  <c r="C949" i="1" s="1"/>
  <c r="B948" i="1"/>
  <c r="B949" i="1" s="1"/>
  <c r="F934" i="1"/>
  <c r="F935" i="1" s="1"/>
  <c r="E934" i="1"/>
  <c r="E935" i="1" s="1"/>
  <c r="D934" i="1"/>
  <c r="D935" i="1" s="1"/>
  <c r="C934" i="1"/>
  <c r="C935" i="1" s="1"/>
  <c r="B934" i="1"/>
  <c r="B935" i="1" s="1"/>
  <c r="F920" i="1"/>
  <c r="F921" i="1" s="1"/>
  <c r="E920" i="1"/>
  <c r="E921" i="1" s="1"/>
  <c r="D920" i="1"/>
  <c r="D921" i="1" s="1"/>
  <c r="C920" i="1"/>
  <c r="C921" i="1" s="1"/>
  <c r="B920" i="1"/>
  <c r="B921" i="1" s="1"/>
  <c r="F906" i="1"/>
  <c r="F907" i="1" s="1"/>
  <c r="E906" i="1"/>
  <c r="E907" i="1" s="1"/>
  <c r="D906" i="1"/>
  <c r="D907" i="1" s="1"/>
  <c r="C906" i="1"/>
  <c r="C907" i="1" s="1"/>
  <c r="B906" i="1"/>
  <c r="B907" i="1" s="1"/>
  <c r="F892" i="1"/>
  <c r="F893" i="1" s="1"/>
  <c r="E892" i="1"/>
  <c r="E893" i="1" s="1"/>
  <c r="D892" i="1"/>
  <c r="D893" i="1" s="1"/>
  <c r="C892" i="1"/>
  <c r="C893" i="1" s="1"/>
  <c r="B892" i="1"/>
  <c r="B893" i="1" s="1"/>
  <c r="F878" i="1"/>
  <c r="F879" i="1" s="1"/>
  <c r="E878" i="1"/>
  <c r="E879" i="1" s="1"/>
  <c r="D878" i="1"/>
  <c r="D879" i="1" s="1"/>
  <c r="C878" i="1"/>
  <c r="C879" i="1" s="1"/>
  <c r="B878" i="1"/>
  <c r="B879" i="1" s="1"/>
  <c r="F866" i="1"/>
  <c r="F867" i="1" s="1"/>
  <c r="E866" i="1"/>
  <c r="E867" i="1" s="1"/>
  <c r="D866" i="1"/>
  <c r="D867" i="1" s="1"/>
  <c r="C866" i="1"/>
  <c r="C867" i="1" s="1"/>
  <c r="B866" i="1"/>
  <c r="B867" i="1" s="1"/>
  <c r="F852" i="1"/>
  <c r="F853" i="1" s="1"/>
  <c r="E852" i="1"/>
  <c r="E853" i="1" s="1"/>
  <c r="D852" i="1"/>
  <c r="D853" i="1" s="1"/>
  <c r="C852" i="1"/>
  <c r="C853" i="1" s="1"/>
  <c r="B852" i="1"/>
  <c r="B853" i="1" s="1"/>
  <c r="F838" i="1"/>
  <c r="F839" i="1" s="1"/>
  <c r="E838" i="1"/>
  <c r="E839" i="1" s="1"/>
  <c r="D838" i="1"/>
  <c r="D839" i="1" s="1"/>
  <c r="C838" i="1"/>
  <c r="C839" i="1" s="1"/>
  <c r="B838" i="1"/>
  <c r="B839" i="1" s="1"/>
  <c r="F797" i="1"/>
  <c r="F798" i="1" s="1"/>
  <c r="E797" i="1"/>
  <c r="E798" i="1" s="1"/>
  <c r="D797" i="1"/>
  <c r="D798" i="1" s="1"/>
  <c r="C797" i="1"/>
  <c r="C798" i="1" s="1"/>
  <c r="B797" i="1"/>
  <c r="B798" i="1" s="1"/>
  <c r="F783" i="1"/>
  <c r="F784" i="1" s="1"/>
  <c r="E783" i="1"/>
  <c r="E784" i="1" s="1"/>
  <c r="D783" i="1"/>
  <c r="D784" i="1" s="1"/>
  <c r="C783" i="1"/>
  <c r="C784" i="1" s="1"/>
  <c r="B783" i="1"/>
  <c r="B784" i="1" s="1"/>
  <c r="F769" i="1"/>
  <c r="F770" i="1" s="1"/>
  <c r="E769" i="1"/>
  <c r="E770" i="1" s="1"/>
  <c r="D769" i="1"/>
  <c r="D770" i="1" s="1"/>
  <c r="C769" i="1"/>
  <c r="C770" i="1" s="1"/>
  <c r="B769" i="1"/>
  <c r="B770" i="1" s="1"/>
  <c r="F758" i="1"/>
  <c r="F759" i="1" s="1"/>
  <c r="E758" i="1"/>
  <c r="E759" i="1" s="1"/>
  <c r="D758" i="1"/>
  <c r="D759" i="1" s="1"/>
  <c r="C758" i="1"/>
  <c r="C759" i="1" s="1"/>
  <c r="B758" i="1"/>
  <c r="B759" i="1" s="1"/>
  <c r="F744" i="1"/>
  <c r="F745" i="1" s="1"/>
  <c r="E744" i="1"/>
  <c r="E745" i="1" s="1"/>
  <c r="D744" i="1"/>
  <c r="D745" i="1" s="1"/>
  <c r="C744" i="1"/>
  <c r="C745" i="1" s="1"/>
  <c r="B744" i="1"/>
  <c r="B745" i="1" s="1"/>
  <c r="F730" i="1"/>
  <c r="F731" i="1" s="1"/>
  <c r="E730" i="1"/>
  <c r="E731" i="1" s="1"/>
  <c r="D730" i="1"/>
  <c r="D731" i="1" s="1"/>
  <c r="C730" i="1"/>
  <c r="C731" i="1" s="1"/>
  <c r="B730" i="1"/>
  <c r="B731" i="1" s="1"/>
  <c r="F719" i="1"/>
  <c r="F720" i="1" s="1"/>
  <c r="E719" i="1"/>
  <c r="E720" i="1" s="1"/>
  <c r="D719" i="1"/>
  <c r="D720" i="1" s="1"/>
  <c r="C719" i="1"/>
  <c r="C720" i="1" s="1"/>
  <c r="B719" i="1"/>
  <c r="B720" i="1" s="1"/>
  <c r="F705" i="1"/>
  <c r="F706" i="1" s="1"/>
  <c r="E705" i="1"/>
  <c r="E706" i="1" s="1"/>
  <c r="D705" i="1"/>
  <c r="D706" i="1" s="1"/>
  <c r="C705" i="1"/>
  <c r="C706" i="1" s="1"/>
  <c r="B705" i="1"/>
  <c r="B706" i="1" s="1"/>
  <c r="F691" i="1"/>
  <c r="F692" i="1" s="1"/>
  <c r="E691" i="1"/>
  <c r="E692" i="1" s="1"/>
  <c r="D691" i="1"/>
  <c r="D692" i="1" s="1"/>
  <c r="C691" i="1"/>
  <c r="C692" i="1" s="1"/>
  <c r="B691" i="1"/>
  <c r="B692" i="1" s="1"/>
  <c r="F677" i="1"/>
  <c r="F678" i="1" s="1"/>
  <c r="E677" i="1"/>
  <c r="E678" i="1" s="1"/>
  <c r="D677" i="1"/>
  <c r="D678" i="1" s="1"/>
  <c r="C677" i="1"/>
  <c r="C678" i="1" s="1"/>
  <c r="B677" i="1"/>
  <c r="B678" i="1" s="1"/>
  <c r="F663" i="1"/>
  <c r="F664" i="1" s="1"/>
  <c r="E663" i="1"/>
  <c r="E664" i="1" s="1"/>
  <c r="D663" i="1"/>
  <c r="D664" i="1" s="1"/>
  <c r="C663" i="1"/>
  <c r="C664" i="1" s="1"/>
  <c r="B663" i="1"/>
  <c r="B664" i="1" s="1"/>
  <c r="F649" i="1"/>
  <c r="F650" i="1" s="1"/>
  <c r="E649" i="1"/>
  <c r="E650" i="1" s="1"/>
  <c r="D649" i="1"/>
  <c r="D650" i="1" s="1"/>
  <c r="C649" i="1"/>
  <c r="C650" i="1" s="1"/>
  <c r="B649" i="1"/>
  <c r="B650" i="1" s="1"/>
  <c r="F637" i="1"/>
  <c r="F638" i="1" s="1"/>
  <c r="E637" i="1"/>
  <c r="E638" i="1" s="1"/>
  <c r="D637" i="1"/>
  <c r="D638" i="1" s="1"/>
  <c r="C637" i="1"/>
  <c r="C638" i="1" s="1"/>
  <c r="B637" i="1"/>
  <c r="B638" i="1" s="1"/>
  <c r="F623" i="1"/>
  <c r="F624" i="1" s="1"/>
  <c r="E623" i="1"/>
  <c r="E624" i="1" s="1"/>
  <c r="D623" i="1"/>
  <c r="D624" i="1" s="1"/>
  <c r="C623" i="1"/>
  <c r="C624" i="1" s="1"/>
  <c r="B623" i="1"/>
  <c r="B624" i="1" s="1"/>
  <c r="F609" i="1"/>
  <c r="F610" i="1" s="1"/>
  <c r="E609" i="1"/>
  <c r="E610" i="1" s="1"/>
  <c r="D609" i="1"/>
  <c r="D610" i="1" s="1"/>
  <c r="C609" i="1"/>
  <c r="C610" i="1" s="1"/>
  <c r="B609" i="1"/>
  <c r="B610" i="1" s="1"/>
  <c r="F598" i="1"/>
  <c r="F599" i="1" s="1"/>
  <c r="E598" i="1"/>
  <c r="E599" i="1" s="1"/>
  <c r="D598" i="1"/>
  <c r="D599" i="1" s="1"/>
  <c r="C598" i="1"/>
  <c r="C599" i="1" s="1"/>
  <c r="B598" i="1"/>
  <c r="B599" i="1" s="1"/>
  <c r="F584" i="1"/>
  <c r="F585" i="1" s="1"/>
  <c r="E584" i="1"/>
  <c r="E585" i="1" s="1"/>
  <c r="D584" i="1"/>
  <c r="D585" i="1" s="1"/>
  <c r="C584" i="1"/>
  <c r="C585" i="1" s="1"/>
  <c r="B584" i="1"/>
  <c r="B585" i="1" s="1"/>
  <c r="F570" i="1"/>
  <c r="F571" i="1" s="1"/>
  <c r="E570" i="1"/>
  <c r="E571" i="1" s="1"/>
  <c r="D570" i="1"/>
  <c r="D571" i="1" s="1"/>
  <c r="C570" i="1"/>
  <c r="C571" i="1" s="1"/>
  <c r="B570" i="1"/>
  <c r="B571" i="1" s="1"/>
  <c r="F559" i="1"/>
  <c r="F560" i="1" s="1"/>
  <c r="E559" i="1"/>
  <c r="E560" i="1" s="1"/>
  <c r="D559" i="1"/>
  <c r="D560" i="1" s="1"/>
  <c r="C559" i="1"/>
  <c r="C560" i="1" s="1"/>
  <c r="B559" i="1"/>
  <c r="B560" i="1" s="1"/>
  <c r="F545" i="1"/>
  <c r="F546" i="1" s="1"/>
  <c r="E545" i="1"/>
  <c r="E546" i="1" s="1"/>
  <c r="D545" i="1"/>
  <c r="D546" i="1" s="1"/>
  <c r="C545" i="1"/>
  <c r="C546" i="1" s="1"/>
  <c r="B545" i="1"/>
  <c r="B546" i="1" s="1"/>
  <c r="F531" i="1"/>
  <c r="F532" i="1" s="1"/>
  <c r="E531" i="1"/>
  <c r="E532" i="1" s="1"/>
  <c r="D531" i="1"/>
  <c r="D532" i="1" s="1"/>
  <c r="C531" i="1"/>
  <c r="C532" i="1" s="1"/>
  <c r="B531" i="1"/>
  <c r="B532" i="1" s="1"/>
  <c r="F517" i="1"/>
  <c r="F518" i="1" s="1"/>
  <c r="E517" i="1"/>
  <c r="E518" i="1" s="1"/>
  <c r="D517" i="1"/>
  <c r="D518" i="1" s="1"/>
  <c r="C517" i="1"/>
  <c r="C518" i="1" s="1"/>
  <c r="B517" i="1"/>
  <c r="B518" i="1" s="1"/>
  <c r="F503" i="1"/>
  <c r="F504" i="1" s="1"/>
  <c r="E503" i="1"/>
  <c r="E504" i="1" s="1"/>
  <c r="D503" i="1"/>
  <c r="D504" i="1" s="1"/>
  <c r="C503" i="1"/>
  <c r="C504" i="1" s="1"/>
  <c r="B503" i="1"/>
  <c r="B504" i="1" s="1"/>
  <c r="F489" i="1"/>
  <c r="F490" i="1" s="1"/>
  <c r="E489" i="1"/>
  <c r="E490" i="1" s="1"/>
  <c r="D489" i="1"/>
  <c r="D490" i="1" s="1"/>
  <c r="C489" i="1"/>
  <c r="C490" i="1" s="1"/>
  <c r="B489" i="1"/>
  <c r="B490" i="1" s="1"/>
  <c r="F477" i="1"/>
  <c r="F478" i="1" s="1"/>
  <c r="E477" i="1"/>
  <c r="E478" i="1" s="1"/>
  <c r="D477" i="1"/>
  <c r="D478" i="1" s="1"/>
  <c r="C477" i="1"/>
  <c r="C478" i="1" s="1"/>
  <c r="B477" i="1"/>
  <c r="B478" i="1" s="1"/>
  <c r="F463" i="1"/>
  <c r="F464" i="1" s="1"/>
  <c r="E463" i="1"/>
  <c r="E464" i="1" s="1"/>
  <c r="D463" i="1"/>
  <c r="D464" i="1" s="1"/>
  <c r="C463" i="1"/>
  <c r="C464" i="1" s="1"/>
  <c r="B463" i="1"/>
  <c r="B464" i="1" s="1"/>
  <c r="F449" i="1"/>
  <c r="F450" i="1" s="1"/>
  <c r="E449" i="1"/>
  <c r="E450" i="1" s="1"/>
  <c r="D449" i="1"/>
  <c r="D450" i="1" s="1"/>
  <c r="C449" i="1"/>
  <c r="C450" i="1" s="1"/>
  <c r="B449" i="1"/>
  <c r="B450" i="1" s="1"/>
  <c r="F434" i="1"/>
  <c r="F435" i="1" s="1"/>
  <c r="E434" i="1"/>
  <c r="E435" i="1" s="1"/>
  <c r="D434" i="1"/>
  <c r="D435" i="1" s="1"/>
  <c r="C434" i="1"/>
  <c r="C435" i="1" s="1"/>
  <c r="B434" i="1"/>
  <c r="B435" i="1" s="1"/>
  <c r="F420" i="1"/>
  <c r="F421" i="1" s="1"/>
  <c r="E420" i="1"/>
  <c r="E421" i="1" s="1"/>
  <c r="D420" i="1"/>
  <c r="D421" i="1" s="1"/>
  <c r="C420" i="1"/>
  <c r="C421" i="1" s="1"/>
  <c r="B420" i="1"/>
  <c r="B421" i="1" s="1"/>
  <c r="F406" i="1"/>
  <c r="F407" i="1" s="1"/>
  <c r="E406" i="1"/>
  <c r="E407" i="1" s="1"/>
  <c r="D406" i="1"/>
  <c r="D407" i="1" s="1"/>
  <c r="C406" i="1"/>
  <c r="C407" i="1" s="1"/>
  <c r="B406" i="1"/>
  <c r="B407" i="1" s="1"/>
  <c r="F395" i="1"/>
  <c r="F396" i="1" s="1"/>
  <c r="E395" i="1"/>
  <c r="E396" i="1" s="1"/>
  <c r="D395" i="1"/>
  <c r="D396" i="1" s="1"/>
  <c r="C395" i="1"/>
  <c r="C396" i="1" s="1"/>
  <c r="B395" i="1"/>
  <c r="B396" i="1" s="1"/>
  <c r="F381" i="1"/>
  <c r="F382" i="1" s="1"/>
  <c r="E381" i="1"/>
  <c r="E382" i="1" s="1"/>
  <c r="D381" i="1"/>
  <c r="D382" i="1" s="1"/>
  <c r="C381" i="1"/>
  <c r="C382" i="1" s="1"/>
  <c r="B381" i="1"/>
  <c r="B382" i="1" s="1"/>
  <c r="F367" i="1"/>
  <c r="F368" i="1" s="1"/>
  <c r="E367" i="1"/>
  <c r="E368" i="1" s="1"/>
  <c r="D367" i="1"/>
  <c r="D368" i="1" s="1"/>
  <c r="C367" i="1"/>
  <c r="C368" i="1" s="1"/>
  <c r="B367" i="1"/>
  <c r="B368" i="1" s="1"/>
  <c r="F356" i="1"/>
  <c r="F357" i="1" s="1"/>
  <c r="E356" i="1"/>
  <c r="E357" i="1" s="1"/>
  <c r="D356" i="1"/>
  <c r="D357" i="1" s="1"/>
  <c r="C356" i="1"/>
  <c r="C357" i="1" s="1"/>
  <c r="B356" i="1"/>
  <c r="B357" i="1" s="1"/>
  <c r="F342" i="1"/>
  <c r="F343" i="1" s="1"/>
  <c r="E342" i="1"/>
  <c r="E343" i="1" s="1"/>
  <c r="D342" i="1"/>
  <c r="D343" i="1" s="1"/>
  <c r="C342" i="1"/>
  <c r="C343" i="1" s="1"/>
  <c r="B342" i="1"/>
  <c r="B343" i="1" s="1"/>
  <c r="F328" i="1"/>
  <c r="F329" i="1" s="1"/>
  <c r="E328" i="1"/>
  <c r="E329" i="1" s="1"/>
  <c r="D328" i="1"/>
  <c r="D329" i="1" s="1"/>
  <c r="C328" i="1"/>
  <c r="C329" i="1" s="1"/>
  <c r="B328" i="1"/>
  <c r="B329" i="1" s="1"/>
  <c r="F314" i="1"/>
  <c r="F315" i="1" s="1"/>
  <c r="E314" i="1"/>
  <c r="E315" i="1" s="1"/>
  <c r="D314" i="1"/>
  <c r="D315" i="1" s="1"/>
  <c r="C314" i="1"/>
  <c r="C315" i="1" s="1"/>
  <c r="B314" i="1"/>
  <c r="B315" i="1" s="1"/>
  <c r="F300" i="1"/>
  <c r="F301" i="1" s="1"/>
  <c r="E300" i="1"/>
  <c r="E301" i="1" s="1"/>
  <c r="D300" i="1"/>
  <c r="D301" i="1" s="1"/>
  <c r="C300" i="1"/>
  <c r="C301" i="1" s="1"/>
  <c r="B300" i="1"/>
  <c r="B301" i="1" s="1"/>
  <c r="F286" i="1"/>
  <c r="F287" i="1" s="1"/>
  <c r="E286" i="1"/>
  <c r="E287" i="1" s="1"/>
  <c r="D286" i="1"/>
  <c r="D287" i="1" s="1"/>
  <c r="C286" i="1"/>
  <c r="C287" i="1" s="1"/>
  <c r="B286" i="1"/>
  <c r="B287" i="1" s="1"/>
  <c r="B154" i="1"/>
  <c r="C154" i="1"/>
  <c r="C155" i="1" s="1"/>
  <c r="D154" i="1"/>
  <c r="D155" i="1" s="1"/>
  <c r="E154" i="1"/>
  <c r="E155" i="1" s="1"/>
  <c r="F154" i="1"/>
  <c r="F155" i="1" s="1"/>
  <c r="B155" i="1"/>
  <c r="F274" i="1"/>
  <c r="F275" i="1" s="1"/>
  <c r="E274" i="1"/>
  <c r="E275" i="1" s="1"/>
  <c r="D274" i="1"/>
  <c r="D275" i="1" s="1"/>
  <c r="C274" i="1"/>
  <c r="C275" i="1" s="1"/>
  <c r="B274" i="1"/>
  <c r="B275" i="1" s="1"/>
  <c r="F260" i="1"/>
  <c r="F261" i="1" s="1"/>
  <c r="E260" i="1"/>
  <c r="E261" i="1" s="1"/>
  <c r="D260" i="1"/>
  <c r="D261" i="1" s="1"/>
  <c r="C260" i="1"/>
  <c r="C261" i="1" s="1"/>
  <c r="B260" i="1"/>
  <c r="B261" i="1" s="1"/>
  <c r="F246" i="1"/>
  <c r="F247" i="1" s="1"/>
  <c r="E246" i="1"/>
  <c r="E247" i="1" s="1"/>
  <c r="D246" i="1"/>
  <c r="D247" i="1" s="1"/>
  <c r="C246" i="1"/>
  <c r="C247" i="1" s="1"/>
  <c r="B246" i="1"/>
  <c r="B247" i="1" s="1"/>
  <c r="F235" i="1"/>
  <c r="F236" i="1" s="1"/>
  <c r="E235" i="1"/>
  <c r="E236" i="1" s="1"/>
  <c r="D235" i="1"/>
  <c r="D236" i="1" s="1"/>
  <c r="C235" i="1"/>
  <c r="C236" i="1" s="1"/>
  <c r="B235" i="1"/>
  <c r="B236" i="1" s="1"/>
  <c r="F221" i="1"/>
  <c r="F222" i="1" s="1"/>
  <c r="E221" i="1"/>
  <c r="E222" i="1" s="1"/>
  <c r="D221" i="1"/>
  <c r="D222" i="1" s="1"/>
  <c r="C221" i="1"/>
  <c r="C222" i="1" s="1"/>
  <c r="B221" i="1"/>
  <c r="B222" i="1" s="1"/>
  <c r="F207" i="1"/>
  <c r="F208" i="1" s="1"/>
  <c r="E207" i="1"/>
  <c r="E208" i="1" s="1"/>
  <c r="D207" i="1"/>
  <c r="D208" i="1" s="1"/>
  <c r="C207" i="1"/>
  <c r="C208" i="1" s="1"/>
  <c r="B207" i="1"/>
  <c r="B208" i="1" s="1"/>
  <c r="F196" i="1"/>
  <c r="F197" i="1" s="1"/>
  <c r="E196" i="1"/>
  <c r="E197" i="1" s="1"/>
  <c r="D196" i="1"/>
  <c r="D197" i="1" s="1"/>
  <c r="C196" i="1"/>
  <c r="C197" i="1" s="1"/>
  <c r="B196" i="1"/>
  <c r="B197" i="1" s="1"/>
  <c r="F182" i="1"/>
  <c r="F183" i="1" s="1"/>
  <c r="E182" i="1"/>
  <c r="E183" i="1" s="1"/>
  <c r="D182" i="1"/>
  <c r="D183" i="1" s="1"/>
  <c r="C182" i="1"/>
  <c r="C183" i="1" s="1"/>
  <c r="B182" i="1"/>
  <c r="B183" i="1" s="1"/>
  <c r="F168" i="1"/>
  <c r="F169" i="1" s="1"/>
  <c r="E168" i="1"/>
  <c r="E169" i="1" s="1"/>
  <c r="D168" i="1"/>
  <c r="D169" i="1" s="1"/>
  <c r="C168" i="1"/>
  <c r="C169" i="1" s="1"/>
  <c r="B168" i="1"/>
  <c r="B169" i="1" s="1"/>
  <c r="F140" i="1"/>
  <c r="F141" i="1" s="1"/>
  <c r="E140" i="1"/>
  <c r="E141" i="1" s="1"/>
  <c r="D140" i="1"/>
  <c r="D141" i="1" s="1"/>
  <c r="C140" i="1"/>
  <c r="C141" i="1" s="1"/>
  <c r="B140" i="1"/>
  <c r="B141" i="1" s="1"/>
  <c r="F126" i="1"/>
  <c r="F127" i="1" s="1"/>
  <c r="E126" i="1"/>
  <c r="E127" i="1" s="1"/>
  <c r="D126" i="1"/>
  <c r="D127" i="1" s="1"/>
  <c r="C126" i="1"/>
  <c r="C127" i="1" s="1"/>
  <c r="B126" i="1"/>
  <c r="B127" i="1" s="1"/>
  <c r="C86" i="1"/>
  <c r="C87" i="1" s="1"/>
  <c r="B86" i="1"/>
  <c r="B87" i="1" s="1"/>
  <c r="F114" i="1"/>
  <c r="F115" i="1" s="1"/>
  <c r="E114" i="1"/>
  <c r="E115" i="1" s="1"/>
  <c r="D114" i="1"/>
  <c r="D115" i="1" s="1"/>
  <c r="C114" i="1"/>
  <c r="C115" i="1" s="1"/>
  <c r="B114" i="1"/>
  <c r="B115" i="1" s="1"/>
  <c r="F100" i="1"/>
  <c r="F101" i="1" s="1"/>
  <c r="E100" i="1"/>
  <c r="E101" i="1" s="1"/>
  <c r="D100" i="1"/>
  <c r="D101" i="1" s="1"/>
  <c r="C100" i="1"/>
  <c r="C101" i="1" s="1"/>
  <c r="B100" i="1"/>
  <c r="B101" i="1" s="1"/>
  <c r="F86" i="1"/>
  <c r="F87" i="1" s="1"/>
  <c r="E86" i="1"/>
  <c r="E87" i="1" s="1"/>
  <c r="D86" i="1"/>
  <c r="D87" i="1" s="1"/>
  <c r="B74" i="1"/>
  <c r="B75" i="1" s="1"/>
  <c r="F74" i="1"/>
  <c r="F75" i="1" s="1"/>
  <c r="E74" i="1"/>
  <c r="E75" i="1" s="1"/>
  <c r="D74" i="1"/>
  <c r="D75" i="1" s="1"/>
  <c r="C74" i="1"/>
  <c r="C75" i="1" s="1"/>
  <c r="F60" i="1"/>
  <c r="F61" i="1" s="1"/>
  <c r="E60" i="1"/>
  <c r="E61" i="1" s="1"/>
  <c r="D60" i="1"/>
  <c r="D61" i="1" s="1"/>
  <c r="C60" i="1"/>
  <c r="C61" i="1" s="1"/>
  <c r="B60" i="1"/>
  <c r="B61" i="1" s="1"/>
  <c r="F46" i="1"/>
  <c r="F47" i="1" s="1"/>
  <c r="C46" i="1"/>
  <c r="C47" i="1" s="1"/>
  <c r="D46" i="1"/>
  <c r="D47" i="1" s="1"/>
  <c r="E46" i="1"/>
  <c r="E47" i="1" s="1"/>
  <c r="B46" i="1"/>
  <c r="B47" i="1" s="1"/>
</calcChain>
</file>

<file path=xl/sharedStrings.xml><?xml version="1.0" encoding="utf-8"?>
<sst xmlns="http://schemas.openxmlformats.org/spreadsheetml/2006/main" count="689" uniqueCount="54">
  <si>
    <t>NAME</t>
  </si>
  <si>
    <t>DATE OF BIRTH</t>
  </si>
  <si>
    <t>DATE IMMERSED</t>
  </si>
  <si>
    <t>PRIVILEDGE</t>
  </si>
  <si>
    <t>SERVICE YEAR</t>
  </si>
  <si>
    <t>PLACEMENT</t>
  </si>
  <si>
    <t>VIDEO SHOWING</t>
  </si>
  <si>
    <t>HOURS</t>
  </si>
  <si>
    <t>RETURN VISITS</t>
  </si>
  <si>
    <t>BIBLE STUDIES</t>
  </si>
  <si>
    <t>TOTAL</t>
  </si>
  <si>
    <t>REMARKS</t>
  </si>
  <si>
    <t>AVERAGE</t>
  </si>
  <si>
    <t>GROUP ONE</t>
  </si>
  <si>
    <t>GROUP TWO</t>
  </si>
  <si>
    <t>GROUP THREE</t>
  </si>
  <si>
    <t>GROUP FOUR</t>
  </si>
  <si>
    <t>Mary Oppong</t>
  </si>
  <si>
    <t>None</t>
  </si>
  <si>
    <t>Evans Oppong</t>
  </si>
  <si>
    <t>Akwasi Asare</t>
  </si>
  <si>
    <t>Ministerial Servant</t>
  </si>
  <si>
    <t>Augustina Asare</t>
  </si>
  <si>
    <t>Jeffery Asare</t>
  </si>
  <si>
    <t>Richmond Asare</t>
  </si>
  <si>
    <t>Unknown</t>
  </si>
  <si>
    <t>Unbaptised publisher</t>
  </si>
  <si>
    <t xml:space="preserve"> OTHER</t>
  </si>
  <si>
    <t>Francis Anning</t>
  </si>
  <si>
    <t>Elder</t>
  </si>
  <si>
    <t>Naomi Anning</t>
  </si>
  <si>
    <t>Lois Pobie</t>
  </si>
  <si>
    <t>Joseph Domina</t>
  </si>
  <si>
    <t>Frederick Asante</t>
  </si>
  <si>
    <t xml:space="preserve">Jeffery Adu </t>
  </si>
  <si>
    <t xml:space="preserve">Kezia Allotey </t>
  </si>
  <si>
    <t>Regular Pioneer</t>
  </si>
  <si>
    <t>Husband was sick.</t>
  </si>
  <si>
    <t>Solomon Allotey Pappoe</t>
  </si>
  <si>
    <t>Akwasi Twumasi Ankrah</t>
  </si>
  <si>
    <t>Monica Twumasi - Ankrah</t>
  </si>
  <si>
    <t>Ruth Twumasi</t>
  </si>
  <si>
    <t>Dorothy Ameyaw</t>
  </si>
  <si>
    <t>Eugene Ameyaw</t>
  </si>
  <si>
    <t>OTHER</t>
  </si>
  <si>
    <t>Unbaptised Publisher</t>
  </si>
  <si>
    <t>James Asiedu</t>
  </si>
  <si>
    <t>Evelyn Asiedu</t>
  </si>
  <si>
    <t>Jemima Ameyaw</t>
  </si>
  <si>
    <t>Rachael Ameyaw</t>
  </si>
  <si>
    <t>Agartha Ameyaw</t>
  </si>
  <si>
    <t>Charlse Tawiah</t>
  </si>
  <si>
    <t>Irene Apenteng</t>
  </si>
  <si>
    <t>RAILWAY SOUTH TWI CONGREGATION GROUPS WITH MEMBERS.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</si>
</sst>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9]mmmm\-yy;@"/>
  </numFmts>
  <fonts count="10"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rgb="FF7030A0"/>
      <name val="Calibri"/>
      <family val="2"/>
      <scheme val="minor"/>
    </font>
    <font>
      <b/>
      <sz val="14"/>
      <color rgb="FF0070C0"/>
      <name val="Calibri (Body)_x0000_"/>
    </font>
    <font>
      <b/>
      <sz val="14"/>
      <color rgb="FF000000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26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66" fontId="4" fillId="6" borderId="0" xfId="0" applyNumberFormat="1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166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166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166" fontId="3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4" fontId="6" fillId="4" borderId="0" xfId="0" applyNumberFormat="1" applyFont="1" applyFill="1" applyAlignment="1">
      <alignment vertical="center"/>
    </xf>
    <xf numFmtId="4" fontId="6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4" fontId="2" fillId="3" borderId="0" xfId="0" applyNumberFormat="1" applyFont="1" applyFill="1" applyAlignment="1">
      <alignment vertical="center"/>
    </xf>
    <xf numFmtId="166" fontId="2" fillId="0" borderId="0" xfId="0" applyNumberFormat="1" applyFont="1" applyFill="1" applyAlignment="1">
      <alignment vertical="center"/>
    </xf>
    <xf numFmtId="0" fontId="7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9ADF4-9477-BF42-8E20-642B330070AB}">
  <dimension ref="A1:APQ1470"/>
  <sheetViews>
    <sheetView tabSelected="1" workbookViewId="0">
      <pane ySplit="1" topLeftCell="A2" activePane="bottomLeft" state="frozen"/>
      <selection pane="bottomLeft" activeCell="C8" sqref="C8"/>
    </sheetView>
  </sheetViews>
  <sheetFormatPr baseColWidth="10" defaultRowHeight="19"/>
  <cols>
    <col min="1" max="1" width="14.5" style="10" customWidth="1"/>
    <col min="2" max="2" width="16" style="4" customWidth="1"/>
    <col min="3" max="3" width="18.33203125" style="4" customWidth="1"/>
    <col min="4" max="4" width="12.33203125" style="4" customWidth="1"/>
    <col min="5" max="5" width="16.6640625" style="4" customWidth="1"/>
    <col min="6" max="6" width="15.1640625" style="4" customWidth="1"/>
    <col min="7" max="16384" width="10.83203125" style="4"/>
  </cols>
  <sheetData>
    <row r="1" spans="1:1109" ht="29">
      <c r="A1" s="3" t="s">
        <v>53</v>
      </c>
      <c r="B1" s="3"/>
      <c r="C1" s="3"/>
      <c r="D1" s="3"/>
      <c r="E1" s="3"/>
      <c r="F1" s="3"/>
      <c r="G1" s="3"/>
      <c r="H1" s="3"/>
    </row>
    <row r="3" spans="1:1109" s="7" customFormat="1" ht="34">
      <c r="A3" s="6"/>
      <c r="C3" s="23" t="s">
        <v>13</v>
      </c>
      <c r="D3" s="23"/>
      <c r="E3" s="8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/>
      <c r="LC3" s="9"/>
      <c r="LD3" s="9"/>
      <c r="LE3" s="9"/>
      <c r="LF3" s="9"/>
      <c r="LG3" s="9"/>
      <c r="LH3" s="9"/>
      <c r="LI3" s="9"/>
      <c r="LJ3" s="9"/>
      <c r="LK3" s="9"/>
      <c r="LL3" s="9"/>
      <c r="LM3" s="9"/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/>
      <c r="MY3" s="9"/>
      <c r="MZ3" s="9"/>
      <c r="NA3" s="9"/>
      <c r="NB3" s="9"/>
      <c r="NC3" s="9"/>
      <c r="ND3" s="9"/>
      <c r="NE3" s="9"/>
      <c r="NF3" s="9"/>
      <c r="NG3" s="9"/>
      <c r="NH3" s="9"/>
      <c r="NI3" s="9"/>
      <c r="NJ3" s="9"/>
      <c r="NK3" s="9"/>
      <c r="NL3" s="9"/>
      <c r="NM3" s="9"/>
      <c r="NN3" s="9"/>
      <c r="NO3" s="9"/>
      <c r="NP3" s="9"/>
      <c r="NQ3" s="9"/>
      <c r="NR3" s="9"/>
      <c r="NS3" s="9"/>
      <c r="NT3" s="9"/>
      <c r="NU3" s="9"/>
      <c r="NV3" s="9"/>
      <c r="NW3" s="9"/>
      <c r="NX3" s="9"/>
      <c r="NY3" s="9"/>
      <c r="NZ3" s="9"/>
      <c r="OA3" s="9"/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9"/>
      <c r="OO3" s="9"/>
      <c r="OP3" s="9"/>
      <c r="OQ3" s="9"/>
      <c r="OR3" s="9"/>
      <c r="OS3" s="9"/>
      <c r="OT3" s="9"/>
      <c r="OU3" s="9"/>
      <c r="OV3" s="9"/>
      <c r="OW3" s="9"/>
      <c r="OX3" s="9"/>
      <c r="OY3" s="9"/>
      <c r="OZ3" s="9"/>
      <c r="PA3" s="9"/>
      <c r="PB3" s="9"/>
      <c r="PC3" s="9"/>
      <c r="PD3" s="9"/>
      <c r="PE3" s="9"/>
      <c r="PF3" s="9"/>
      <c r="PG3" s="9"/>
      <c r="PH3" s="9"/>
      <c r="PI3" s="9"/>
      <c r="PJ3" s="9"/>
      <c r="PK3" s="9"/>
      <c r="PL3" s="9"/>
      <c r="PM3" s="9"/>
      <c r="PN3" s="9"/>
      <c r="PO3" s="9"/>
      <c r="PP3" s="9"/>
      <c r="PQ3" s="9"/>
      <c r="PR3" s="9"/>
      <c r="PS3" s="9"/>
      <c r="PT3" s="9"/>
      <c r="PU3" s="9"/>
      <c r="PV3" s="9"/>
      <c r="PW3" s="9"/>
      <c r="PX3" s="9"/>
      <c r="PY3" s="9"/>
      <c r="PZ3" s="9"/>
      <c r="QA3" s="9"/>
      <c r="QB3" s="9"/>
      <c r="QC3" s="9"/>
      <c r="QD3" s="9"/>
      <c r="QE3" s="9"/>
      <c r="QF3" s="9"/>
      <c r="QG3" s="9"/>
      <c r="QH3" s="9"/>
      <c r="QI3" s="9"/>
      <c r="QJ3" s="9"/>
      <c r="QK3" s="9"/>
      <c r="QL3" s="9"/>
      <c r="QM3" s="9"/>
      <c r="QN3" s="9"/>
      <c r="QO3" s="9"/>
      <c r="QP3" s="9"/>
      <c r="QQ3" s="9"/>
      <c r="QR3" s="9"/>
      <c r="QS3" s="9"/>
      <c r="QT3" s="9"/>
      <c r="QU3" s="9"/>
      <c r="QV3" s="9"/>
      <c r="QW3" s="9"/>
      <c r="QX3" s="9"/>
      <c r="QY3" s="9"/>
      <c r="QZ3" s="9"/>
      <c r="RA3" s="9"/>
      <c r="RB3" s="9"/>
      <c r="RC3" s="9"/>
      <c r="RD3" s="9"/>
      <c r="RE3" s="9"/>
      <c r="RF3" s="9"/>
      <c r="RG3" s="9"/>
      <c r="RH3" s="9"/>
      <c r="RI3" s="9"/>
      <c r="RJ3" s="9"/>
      <c r="RK3" s="9"/>
      <c r="RL3" s="9"/>
      <c r="RM3" s="9"/>
      <c r="RN3" s="9"/>
      <c r="RO3" s="9"/>
      <c r="RP3" s="9"/>
      <c r="RQ3" s="9"/>
      <c r="RR3" s="9"/>
      <c r="RS3" s="9"/>
      <c r="RT3" s="9"/>
      <c r="RU3" s="9"/>
      <c r="RV3" s="9"/>
      <c r="RW3" s="9"/>
      <c r="RX3" s="9"/>
      <c r="RY3" s="9"/>
      <c r="RZ3" s="9"/>
      <c r="SA3" s="9"/>
      <c r="SB3" s="9"/>
      <c r="SC3" s="9"/>
      <c r="SD3" s="9"/>
      <c r="SE3" s="9"/>
      <c r="SF3" s="9"/>
      <c r="SG3" s="9"/>
      <c r="SH3" s="9"/>
      <c r="SI3" s="9"/>
      <c r="SJ3" s="9"/>
      <c r="SK3" s="9"/>
      <c r="SL3" s="9"/>
      <c r="SM3" s="9"/>
      <c r="SN3" s="9"/>
      <c r="SO3" s="9"/>
      <c r="SP3" s="9"/>
      <c r="SQ3" s="9"/>
      <c r="SR3" s="9"/>
      <c r="SS3" s="9"/>
      <c r="ST3" s="9"/>
      <c r="SU3" s="9"/>
      <c r="SV3" s="9"/>
      <c r="SW3" s="9"/>
      <c r="SX3" s="9"/>
      <c r="SY3" s="9"/>
      <c r="SZ3" s="9"/>
      <c r="TA3" s="9"/>
      <c r="TB3" s="9"/>
      <c r="TC3" s="9"/>
      <c r="TD3" s="9"/>
      <c r="TE3" s="9"/>
      <c r="TF3" s="9"/>
      <c r="TG3" s="9"/>
      <c r="TH3" s="9"/>
      <c r="TI3" s="9"/>
      <c r="TJ3" s="9"/>
      <c r="TK3" s="9"/>
      <c r="TL3" s="9"/>
      <c r="TM3" s="9"/>
      <c r="TN3" s="9"/>
      <c r="TO3" s="9"/>
      <c r="TP3" s="9"/>
      <c r="TQ3" s="9"/>
      <c r="TR3" s="9"/>
      <c r="TS3" s="9"/>
      <c r="TT3" s="9"/>
      <c r="TU3" s="9"/>
      <c r="TV3" s="9"/>
      <c r="TW3" s="9"/>
      <c r="TX3" s="9"/>
      <c r="TY3" s="9"/>
      <c r="TZ3" s="9"/>
      <c r="UA3" s="9"/>
      <c r="UB3" s="9"/>
      <c r="UC3" s="9"/>
      <c r="UD3" s="9"/>
      <c r="UE3" s="9"/>
      <c r="UF3" s="9"/>
      <c r="UG3" s="9"/>
      <c r="UH3" s="9"/>
      <c r="UI3" s="9"/>
      <c r="UJ3" s="9"/>
      <c r="UK3" s="9"/>
      <c r="UL3" s="9"/>
      <c r="UM3" s="9"/>
      <c r="UN3" s="9"/>
      <c r="UO3" s="9"/>
      <c r="UP3" s="9"/>
      <c r="UQ3" s="9"/>
      <c r="UR3" s="9"/>
      <c r="US3" s="9"/>
      <c r="UT3" s="9"/>
      <c r="UU3" s="9"/>
      <c r="UV3" s="9"/>
      <c r="UW3" s="9"/>
      <c r="UX3" s="9"/>
      <c r="UY3" s="9"/>
      <c r="UZ3" s="9"/>
      <c r="VA3" s="9"/>
      <c r="VB3" s="9"/>
      <c r="VC3" s="9"/>
      <c r="VD3" s="9"/>
      <c r="VE3" s="9"/>
      <c r="VF3" s="9"/>
      <c r="VG3" s="9"/>
      <c r="VH3" s="9"/>
      <c r="VI3" s="9"/>
      <c r="VJ3" s="9"/>
      <c r="VK3" s="9"/>
      <c r="VL3" s="9"/>
      <c r="VM3" s="9"/>
      <c r="VN3" s="9"/>
      <c r="VO3" s="9"/>
      <c r="VP3" s="9"/>
      <c r="VQ3" s="9"/>
      <c r="VR3" s="9"/>
      <c r="VS3" s="9"/>
      <c r="VT3" s="9"/>
      <c r="VU3" s="9"/>
      <c r="VV3" s="9"/>
      <c r="VW3" s="9"/>
      <c r="VX3" s="9"/>
      <c r="VY3" s="9"/>
      <c r="VZ3" s="9"/>
      <c r="WA3" s="9"/>
      <c r="WB3" s="9"/>
      <c r="WC3" s="9"/>
      <c r="WD3" s="9"/>
      <c r="WE3" s="9"/>
      <c r="WF3" s="9"/>
      <c r="WG3" s="9"/>
      <c r="WH3" s="9"/>
      <c r="WI3" s="9"/>
      <c r="WJ3" s="9"/>
      <c r="WK3" s="9"/>
      <c r="WL3" s="9"/>
      <c r="WM3" s="9"/>
      <c r="WN3" s="9"/>
      <c r="WO3" s="9"/>
      <c r="WP3" s="9"/>
      <c r="WQ3" s="9"/>
      <c r="WR3" s="9"/>
      <c r="WS3" s="9"/>
      <c r="WT3" s="9"/>
      <c r="WU3" s="9"/>
      <c r="WV3" s="9"/>
      <c r="WW3" s="9"/>
      <c r="WX3" s="9"/>
      <c r="WY3" s="9"/>
      <c r="WZ3" s="9"/>
      <c r="XA3" s="9"/>
      <c r="XB3" s="9"/>
      <c r="XC3" s="9"/>
      <c r="XD3" s="9"/>
      <c r="XE3" s="9"/>
      <c r="XF3" s="9"/>
      <c r="XG3" s="9"/>
      <c r="XH3" s="9"/>
      <c r="XI3" s="9"/>
      <c r="XJ3" s="9"/>
      <c r="XK3" s="9"/>
      <c r="XL3" s="9"/>
      <c r="XM3" s="9"/>
      <c r="XN3" s="9"/>
      <c r="XO3" s="9"/>
      <c r="XP3" s="9"/>
      <c r="XQ3" s="9"/>
      <c r="XR3" s="9"/>
      <c r="XS3" s="9"/>
      <c r="XT3" s="9"/>
      <c r="XU3" s="9"/>
      <c r="XV3" s="9"/>
      <c r="XW3" s="9"/>
      <c r="XX3" s="9"/>
      <c r="XY3" s="9"/>
      <c r="XZ3" s="9"/>
      <c r="YA3" s="9"/>
      <c r="YB3" s="9"/>
      <c r="YC3" s="9"/>
      <c r="YD3" s="9"/>
      <c r="YE3" s="9"/>
      <c r="YF3" s="9"/>
      <c r="YG3" s="9"/>
      <c r="YH3" s="9"/>
      <c r="YI3" s="9"/>
      <c r="YJ3" s="9"/>
      <c r="YK3" s="9"/>
      <c r="YL3" s="9"/>
      <c r="YM3" s="9"/>
      <c r="YN3" s="9"/>
      <c r="YO3" s="9"/>
      <c r="YP3" s="9"/>
      <c r="YQ3" s="9"/>
      <c r="YR3" s="9"/>
      <c r="YS3" s="9"/>
      <c r="YT3" s="9"/>
      <c r="YU3" s="9"/>
      <c r="YV3" s="9"/>
      <c r="YW3" s="9"/>
      <c r="YX3" s="9"/>
      <c r="YY3" s="9"/>
      <c r="YZ3" s="9"/>
      <c r="ZA3" s="9"/>
      <c r="ZB3" s="9"/>
      <c r="ZC3" s="9"/>
      <c r="ZD3" s="9"/>
      <c r="ZE3" s="9"/>
      <c r="ZF3" s="9"/>
      <c r="ZG3" s="9"/>
      <c r="ZH3" s="9"/>
      <c r="ZI3" s="9"/>
      <c r="ZJ3" s="9"/>
      <c r="ZK3" s="9"/>
      <c r="ZL3" s="9"/>
      <c r="ZM3" s="9"/>
      <c r="ZN3" s="9"/>
      <c r="ZO3" s="9"/>
      <c r="ZP3" s="9"/>
      <c r="ZQ3" s="9"/>
      <c r="ZR3" s="9"/>
      <c r="ZS3" s="9"/>
      <c r="ZT3" s="9"/>
      <c r="ZU3" s="9"/>
      <c r="ZV3" s="9"/>
      <c r="ZW3" s="9"/>
      <c r="ZX3" s="9"/>
      <c r="ZY3" s="9"/>
      <c r="ZZ3" s="9"/>
      <c r="AAA3" s="9"/>
      <c r="AAB3" s="9"/>
      <c r="AAC3" s="9"/>
      <c r="AAD3" s="9"/>
      <c r="AAE3" s="9"/>
      <c r="AAF3" s="9"/>
      <c r="AAG3" s="9"/>
      <c r="AAH3" s="9"/>
      <c r="AAI3" s="9"/>
      <c r="AAJ3" s="9"/>
      <c r="AAK3" s="9"/>
      <c r="AAL3" s="9"/>
      <c r="AAM3" s="9"/>
      <c r="AAN3" s="9"/>
      <c r="AAO3" s="9"/>
      <c r="AAP3" s="9"/>
      <c r="AAQ3" s="9"/>
      <c r="AAR3" s="9"/>
      <c r="AAS3" s="9"/>
      <c r="AAT3" s="9"/>
      <c r="AAU3" s="9"/>
      <c r="AAV3" s="9"/>
      <c r="AAW3" s="9"/>
      <c r="AAX3" s="9"/>
      <c r="AAY3" s="9"/>
      <c r="AAZ3" s="9"/>
      <c r="ABA3" s="9"/>
      <c r="ABB3" s="9"/>
      <c r="ABC3" s="9"/>
      <c r="ABD3" s="9"/>
      <c r="ABE3" s="9"/>
      <c r="ABF3" s="9"/>
      <c r="ABG3" s="9"/>
      <c r="ABH3" s="9"/>
      <c r="ABI3" s="9"/>
      <c r="ABJ3" s="9"/>
      <c r="ABK3" s="9"/>
      <c r="ABL3" s="9"/>
      <c r="ABM3" s="9"/>
      <c r="ABN3" s="9"/>
      <c r="ABO3" s="9"/>
      <c r="ABP3" s="9"/>
      <c r="ABQ3" s="9"/>
      <c r="ABR3" s="9"/>
      <c r="ABS3" s="9"/>
      <c r="ABT3" s="9"/>
      <c r="ABU3" s="9"/>
      <c r="ABV3" s="9"/>
      <c r="ABW3" s="9"/>
      <c r="ABX3" s="9"/>
      <c r="ABY3" s="9"/>
      <c r="ABZ3" s="9"/>
      <c r="ACA3" s="9"/>
      <c r="ACB3" s="9"/>
      <c r="ACC3" s="9"/>
      <c r="ACD3" s="9"/>
      <c r="ACE3" s="9"/>
      <c r="ACF3" s="9"/>
      <c r="ACG3" s="9"/>
      <c r="ACH3" s="9"/>
      <c r="ACI3" s="9"/>
      <c r="ACJ3" s="9"/>
      <c r="ACK3" s="9"/>
      <c r="ACL3" s="9"/>
      <c r="ACM3" s="9"/>
      <c r="ACN3" s="9"/>
      <c r="ACO3" s="9"/>
      <c r="ACP3" s="9"/>
      <c r="ACQ3" s="9"/>
      <c r="ACR3" s="9"/>
      <c r="ACS3" s="9"/>
      <c r="ACT3" s="9"/>
      <c r="ACU3" s="9"/>
      <c r="ACV3" s="9"/>
      <c r="ACW3" s="9"/>
      <c r="ACX3" s="9"/>
      <c r="ACY3" s="9"/>
      <c r="ACZ3" s="9"/>
      <c r="ADA3" s="9"/>
      <c r="ADB3" s="9"/>
      <c r="ADC3" s="9"/>
      <c r="ADD3" s="9"/>
      <c r="ADE3" s="9"/>
      <c r="ADF3" s="9"/>
      <c r="ADG3" s="9"/>
      <c r="ADH3" s="9"/>
      <c r="ADI3" s="9"/>
      <c r="ADJ3" s="9"/>
      <c r="ADK3" s="9"/>
      <c r="ADL3" s="9"/>
      <c r="ADM3" s="9"/>
      <c r="ADN3" s="9"/>
      <c r="ADO3" s="9"/>
      <c r="ADP3" s="9"/>
      <c r="ADQ3" s="9"/>
      <c r="ADR3" s="9"/>
      <c r="ADS3" s="9"/>
      <c r="ADT3" s="9"/>
      <c r="ADU3" s="9"/>
      <c r="ADV3" s="9"/>
      <c r="ADW3" s="9"/>
      <c r="ADX3" s="9"/>
      <c r="ADY3" s="9"/>
      <c r="ADZ3" s="9"/>
      <c r="AEA3" s="9"/>
      <c r="AEB3" s="9"/>
      <c r="AEC3" s="9"/>
      <c r="AED3" s="9"/>
      <c r="AEE3" s="9"/>
      <c r="AEF3" s="9"/>
      <c r="AEG3" s="9"/>
      <c r="AEH3" s="9"/>
      <c r="AEI3" s="9"/>
      <c r="AEJ3" s="9"/>
      <c r="AEK3" s="9"/>
      <c r="AEL3" s="9"/>
      <c r="AEM3" s="9"/>
      <c r="AEN3" s="9"/>
      <c r="AEO3" s="9"/>
      <c r="AEP3" s="9"/>
      <c r="AEQ3" s="9"/>
      <c r="AER3" s="9"/>
      <c r="AES3" s="9"/>
      <c r="AET3" s="9"/>
      <c r="AEU3" s="9"/>
      <c r="AEV3" s="9"/>
      <c r="AEW3" s="9"/>
      <c r="AEX3" s="9"/>
      <c r="AEY3" s="9"/>
      <c r="AEZ3" s="9"/>
      <c r="AFA3" s="9"/>
      <c r="AFB3" s="9"/>
      <c r="AFC3" s="9"/>
      <c r="AFD3" s="9"/>
      <c r="AFE3" s="9"/>
      <c r="AFF3" s="9"/>
      <c r="AFG3" s="9"/>
      <c r="AFH3" s="9"/>
      <c r="AFI3" s="9"/>
      <c r="AFJ3" s="9"/>
      <c r="AFK3" s="9"/>
      <c r="AFL3" s="9"/>
      <c r="AFM3" s="9"/>
      <c r="AFN3" s="9"/>
      <c r="AFO3" s="9"/>
      <c r="AFP3" s="9"/>
      <c r="AFQ3" s="9"/>
      <c r="AFR3" s="9"/>
      <c r="AFS3" s="9"/>
      <c r="AFT3" s="9"/>
      <c r="AFU3" s="9"/>
      <c r="AFV3" s="9"/>
      <c r="AFW3" s="9"/>
      <c r="AFX3" s="9"/>
      <c r="AFY3" s="9"/>
      <c r="AFZ3" s="9"/>
      <c r="AGA3" s="9"/>
      <c r="AGB3" s="9"/>
      <c r="AGC3" s="9"/>
      <c r="AGD3" s="9"/>
      <c r="AGE3" s="9"/>
      <c r="AGF3" s="9"/>
      <c r="AGG3" s="9"/>
      <c r="AGH3" s="9"/>
      <c r="AGI3" s="9"/>
      <c r="AGJ3" s="9"/>
      <c r="AGK3" s="9"/>
      <c r="AGL3" s="9"/>
      <c r="AGM3" s="9"/>
      <c r="AGN3" s="9"/>
      <c r="AGO3" s="9"/>
      <c r="AGP3" s="9"/>
      <c r="AGQ3" s="9"/>
      <c r="AGR3" s="9"/>
      <c r="AGS3" s="9"/>
      <c r="AGT3" s="9"/>
      <c r="AGU3" s="9"/>
      <c r="AGV3" s="9"/>
      <c r="AGW3" s="9"/>
      <c r="AGX3" s="9"/>
      <c r="AGY3" s="9"/>
      <c r="AGZ3" s="9"/>
      <c r="AHA3" s="9"/>
      <c r="AHB3" s="9"/>
      <c r="AHC3" s="9"/>
      <c r="AHD3" s="9"/>
      <c r="AHE3" s="9"/>
      <c r="AHF3" s="9"/>
      <c r="AHG3" s="9"/>
      <c r="AHH3" s="9"/>
      <c r="AHI3" s="9"/>
      <c r="AHJ3" s="9"/>
      <c r="AHK3" s="9"/>
      <c r="AHL3" s="9"/>
      <c r="AHM3" s="9"/>
      <c r="AHN3" s="9"/>
      <c r="AHO3" s="9"/>
      <c r="AHP3" s="9"/>
      <c r="AHQ3" s="9"/>
      <c r="AHR3" s="9"/>
      <c r="AHS3" s="9"/>
      <c r="AHT3" s="9"/>
      <c r="AHU3" s="9"/>
      <c r="AHV3" s="9"/>
      <c r="AHW3" s="9"/>
      <c r="AHX3" s="9"/>
      <c r="AHY3" s="9"/>
      <c r="AHZ3" s="9"/>
      <c r="AIA3" s="9"/>
      <c r="AIB3" s="9"/>
      <c r="AIC3" s="9"/>
      <c r="AID3" s="9"/>
      <c r="AIE3" s="9"/>
      <c r="AIF3" s="9"/>
      <c r="AIG3" s="9"/>
      <c r="AIH3" s="9"/>
      <c r="AII3" s="9"/>
      <c r="AIJ3" s="9"/>
      <c r="AIK3" s="9"/>
      <c r="AIL3" s="9"/>
      <c r="AIM3" s="9"/>
      <c r="AIN3" s="9"/>
      <c r="AIO3" s="9"/>
      <c r="AIP3" s="9"/>
      <c r="AIQ3" s="9"/>
      <c r="AIR3" s="9"/>
      <c r="AIS3" s="9"/>
      <c r="AIT3" s="9"/>
      <c r="AIU3" s="9"/>
      <c r="AIV3" s="9"/>
      <c r="AIW3" s="9"/>
      <c r="AIX3" s="9"/>
      <c r="AIY3" s="9"/>
      <c r="AIZ3" s="9"/>
      <c r="AJA3" s="9"/>
      <c r="AJB3" s="9"/>
      <c r="AJC3" s="9"/>
      <c r="AJD3" s="9"/>
      <c r="AJE3" s="9"/>
      <c r="AJF3" s="9"/>
      <c r="AJG3" s="9"/>
      <c r="AJH3" s="9"/>
      <c r="AJI3" s="9"/>
      <c r="AJJ3" s="9"/>
      <c r="AJK3" s="9"/>
      <c r="AJL3" s="9"/>
      <c r="AJM3" s="9"/>
      <c r="AJN3" s="9"/>
      <c r="AJO3" s="9"/>
      <c r="AJP3" s="9"/>
      <c r="AJQ3" s="9"/>
      <c r="AJR3" s="9"/>
      <c r="AJS3" s="9"/>
      <c r="AJT3" s="9"/>
      <c r="AJU3" s="9"/>
      <c r="AJV3" s="9"/>
      <c r="AJW3" s="9"/>
      <c r="AJX3" s="9"/>
      <c r="AJY3" s="9"/>
      <c r="AJZ3" s="9"/>
      <c r="AKA3" s="9"/>
      <c r="AKB3" s="9"/>
      <c r="AKC3" s="9"/>
      <c r="AKD3" s="9"/>
      <c r="AKE3" s="9"/>
      <c r="AKF3" s="9"/>
      <c r="AKG3" s="9"/>
      <c r="AKH3" s="9"/>
      <c r="AKI3" s="9"/>
      <c r="AKJ3" s="9"/>
      <c r="AKK3" s="9"/>
      <c r="AKL3" s="9"/>
      <c r="AKM3" s="9"/>
      <c r="AKN3" s="9"/>
      <c r="AKO3" s="9"/>
      <c r="AKP3" s="9"/>
      <c r="AKQ3" s="9"/>
      <c r="AKR3" s="9"/>
      <c r="AKS3" s="9"/>
      <c r="AKT3" s="9"/>
      <c r="AKU3" s="9"/>
      <c r="AKV3" s="9"/>
      <c r="AKW3" s="9"/>
      <c r="AKX3" s="9"/>
      <c r="AKY3" s="9"/>
      <c r="AKZ3" s="9"/>
      <c r="ALA3" s="9"/>
      <c r="ALB3" s="9"/>
      <c r="ALC3" s="9"/>
      <c r="ALD3" s="9"/>
      <c r="ALE3" s="9"/>
      <c r="ALF3" s="9"/>
      <c r="ALG3" s="9"/>
      <c r="ALH3" s="9"/>
      <c r="ALI3" s="9"/>
      <c r="ALJ3" s="9"/>
      <c r="ALK3" s="9"/>
      <c r="ALL3" s="9"/>
      <c r="ALM3" s="9"/>
      <c r="ALN3" s="9"/>
      <c r="ALO3" s="9"/>
      <c r="ALP3" s="9"/>
      <c r="ALQ3" s="9"/>
      <c r="ALR3" s="9"/>
      <c r="ALS3" s="9"/>
      <c r="ALT3" s="9"/>
      <c r="ALU3" s="9"/>
      <c r="ALV3" s="9"/>
      <c r="ALW3" s="9"/>
      <c r="ALX3" s="9"/>
      <c r="ALY3" s="9"/>
      <c r="ALZ3" s="9"/>
      <c r="AMA3" s="9"/>
      <c r="AMB3" s="9"/>
      <c r="AMC3" s="9"/>
      <c r="AMD3" s="9"/>
      <c r="AME3" s="9"/>
      <c r="AMF3" s="9"/>
      <c r="AMG3" s="9"/>
      <c r="AMH3" s="9"/>
      <c r="AMI3" s="9"/>
      <c r="AMJ3" s="9"/>
      <c r="AMK3" s="9"/>
      <c r="AML3" s="9"/>
      <c r="AMM3" s="9"/>
      <c r="AMN3" s="9"/>
      <c r="AMO3" s="9"/>
      <c r="AMP3" s="9"/>
      <c r="AMQ3" s="9"/>
      <c r="AMR3" s="9"/>
      <c r="AMS3" s="9"/>
      <c r="AMT3" s="9"/>
      <c r="AMU3" s="9"/>
      <c r="AMV3" s="9"/>
      <c r="AMW3" s="9"/>
      <c r="AMX3" s="9"/>
      <c r="AMY3" s="9"/>
      <c r="AMZ3" s="9"/>
      <c r="ANA3" s="9"/>
      <c r="ANB3" s="9"/>
      <c r="ANC3" s="9"/>
      <c r="AND3" s="9"/>
      <c r="ANE3" s="9"/>
      <c r="ANF3" s="9"/>
      <c r="ANG3" s="9"/>
      <c r="ANH3" s="9"/>
      <c r="ANI3" s="9"/>
      <c r="ANJ3" s="9"/>
      <c r="ANK3" s="9"/>
      <c r="ANL3" s="9"/>
      <c r="ANM3" s="9"/>
      <c r="ANN3" s="9"/>
      <c r="ANO3" s="9"/>
      <c r="ANP3" s="9"/>
      <c r="ANQ3" s="9"/>
      <c r="ANR3" s="9"/>
      <c r="ANS3" s="9"/>
      <c r="ANT3" s="9"/>
      <c r="ANU3" s="9"/>
      <c r="ANV3" s="9"/>
      <c r="ANW3" s="9"/>
      <c r="ANX3" s="9"/>
      <c r="ANY3" s="9"/>
      <c r="ANZ3" s="9"/>
      <c r="AOA3" s="9"/>
      <c r="AOB3" s="9"/>
      <c r="AOC3" s="9"/>
      <c r="AOD3" s="9"/>
      <c r="AOE3" s="9"/>
      <c r="AOF3" s="9"/>
      <c r="AOG3" s="9"/>
      <c r="AOH3" s="9"/>
      <c r="AOI3" s="9"/>
      <c r="AOJ3" s="9"/>
      <c r="AOK3" s="9"/>
      <c r="AOL3" s="9"/>
      <c r="AOM3" s="9"/>
      <c r="AON3" s="9"/>
      <c r="AOO3" s="9"/>
      <c r="AOP3" s="9"/>
      <c r="AOQ3" s="9"/>
      <c r="AOR3" s="9"/>
      <c r="AOS3" s="9"/>
      <c r="AOT3" s="9"/>
      <c r="AOU3" s="9"/>
      <c r="AOV3" s="9"/>
      <c r="AOW3" s="9"/>
      <c r="AOX3" s="9"/>
      <c r="AOY3" s="9"/>
      <c r="AOZ3" s="9"/>
      <c r="APA3" s="9"/>
      <c r="APB3" s="9"/>
      <c r="APC3" s="9"/>
      <c r="APD3" s="9"/>
      <c r="APE3" s="9"/>
      <c r="APF3" s="9"/>
      <c r="APG3" s="9"/>
      <c r="APH3" s="9"/>
      <c r="API3" s="9"/>
      <c r="APJ3" s="9"/>
      <c r="APK3" s="9"/>
      <c r="APL3" s="9"/>
      <c r="APM3" s="9"/>
      <c r="APN3" s="9"/>
      <c r="APO3" s="9"/>
      <c r="APP3" s="9"/>
      <c r="APQ3" s="9"/>
    </row>
    <row r="4" spans="1:1109">
      <c r="A4" s="1"/>
      <c r="B4" s="2"/>
      <c r="C4" s="2"/>
      <c r="D4" s="2"/>
    </row>
    <row r="7" spans="1:1109">
      <c r="A7" s="1"/>
      <c r="B7" s="2"/>
      <c r="C7" s="2"/>
      <c r="D7" s="2"/>
      <c r="E7" s="2"/>
      <c r="F7" s="2"/>
      <c r="G7" s="2"/>
    </row>
    <row r="37" spans="1:745" s="7" customFormat="1" ht="31">
      <c r="A37" s="6"/>
      <c r="C37" s="22" t="s">
        <v>14</v>
      </c>
      <c r="D37" s="22"/>
      <c r="E37" s="8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  <c r="HT37" s="9"/>
      <c r="HU37" s="9"/>
      <c r="HV37" s="9"/>
      <c r="HW37" s="9"/>
      <c r="HX37" s="9"/>
      <c r="HY37" s="9"/>
      <c r="HZ37" s="9"/>
      <c r="IA37" s="9"/>
      <c r="IB37" s="9"/>
      <c r="IC37" s="9"/>
      <c r="ID37" s="9"/>
      <c r="IE37" s="9"/>
      <c r="IF37" s="9"/>
      <c r="IG37" s="9"/>
      <c r="IH37" s="9"/>
      <c r="II37" s="9"/>
      <c r="IJ37" s="9"/>
      <c r="IK37" s="9"/>
      <c r="IL37" s="9"/>
      <c r="IM37" s="9"/>
      <c r="IN37" s="9"/>
      <c r="IO37" s="9"/>
      <c r="IP37" s="9"/>
      <c r="IQ37" s="9"/>
      <c r="IR37" s="9"/>
      <c r="IS37" s="9"/>
      <c r="IT37" s="9"/>
      <c r="IU37" s="9"/>
      <c r="IV37" s="9"/>
      <c r="IW37" s="9"/>
      <c r="IX37" s="9"/>
      <c r="IY37" s="9"/>
      <c r="IZ37" s="9"/>
      <c r="JA37" s="9"/>
      <c r="JB37" s="9"/>
      <c r="JC37" s="9"/>
      <c r="JD37" s="9"/>
      <c r="JE37" s="9"/>
      <c r="JF37" s="9"/>
      <c r="JG37" s="9"/>
      <c r="JH37" s="9"/>
      <c r="JI37" s="9"/>
      <c r="JJ37" s="9"/>
      <c r="JK37" s="9"/>
      <c r="JL37" s="9"/>
      <c r="JM37" s="9"/>
      <c r="JN37" s="9"/>
      <c r="JO37" s="9"/>
      <c r="JP37" s="9"/>
      <c r="JQ37" s="9"/>
      <c r="JR37" s="9"/>
      <c r="JS37" s="9"/>
      <c r="JT37" s="9"/>
      <c r="JU37" s="9"/>
      <c r="JV37" s="9"/>
      <c r="JW37" s="9"/>
      <c r="JX37" s="9"/>
      <c r="JY37" s="9"/>
      <c r="JZ37" s="9"/>
      <c r="KA37" s="9"/>
      <c r="KB37" s="9"/>
      <c r="KC37" s="9"/>
      <c r="KD37" s="9"/>
      <c r="KE37" s="9"/>
      <c r="KF37" s="9"/>
      <c r="KG37" s="9"/>
      <c r="KH37" s="9"/>
      <c r="KI37" s="9"/>
      <c r="KJ37" s="9"/>
      <c r="KK37" s="9"/>
      <c r="KL37" s="9"/>
      <c r="KM37" s="9"/>
      <c r="KN37" s="9"/>
      <c r="KO37" s="9"/>
      <c r="KP37" s="9"/>
      <c r="KQ37" s="9"/>
      <c r="KR37" s="9"/>
      <c r="KS37" s="9"/>
      <c r="KT37" s="9"/>
      <c r="KU37" s="9"/>
      <c r="KV37" s="9"/>
      <c r="KW37" s="9"/>
      <c r="KX37" s="9"/>
      <c r="KY37" s="9"/>
      <c r="KZ37" s="9"/>
      <c r="LA37" s="9"/>
      <c r="LB37" s="9"/>
      <c r="LC37" s="9"/>
      <c r="LD37" s="9"/>
      <c r="LE37" s="9"/>
      <c r="LF37" s="9"/>
      <c r="LG37" s="9"/>
      <c r="LH37" s="9"/>
      <c r="LI37" s="9"/>
      <c r="LJ37" s="9"/>
      <c r="LK37" s="9"/>
      <c r="LL37" s="9"/>
      <c r="LM37" s="9"/>
      <c r="LN37" s="9"/>
      <c r="LO37" s="9"/>
      <c r="LP37" s="9"/>
      <c r="LQ37" s="9"/>
      <c r="LR37" s="9"/>
      <c r="LS37" s="9"/>
      <c r="LT37" s="9"/>
      <c r="LU37" s="9"/>
      <c r="LV37" s="9"/>
      <c r="LW37" s="9"/>
      <c r="LX37" s="9"/>
      <c r="LY37" s="9"/>
      <c r="LZ37" s="9"/>
      <c r="MA37" s="9"/>
      <c r="MB37" s="9"/>
      <c r="MC37" s="9"/>
      <c r="MD37" s="9"/>
      <c r="ME37" s="9"/>
      <c r="MF37" s="9"/>
      <c r="MG37" s="9"/>
      <c r="MH37" s="9"/>
      <c r="MI37" s="9"/>
      <c r="MJ37" s="9"/>
      <c r="MK37" s="9"/>
      <c r="ML37" s="9"/>
      <c r="MM37" s="9"/>
      <c r="MN37" s="9"/>
      <c r="MO37" s="9"/>
      <c r="MP37" s="9"/>
      <c r="MQ37" s="9"/>
      <c r="MR37" s="9"/>
      <c r="MS37" s="9"/>
      <c r="MT37" s="9"/>
      <c r="MU37" s="9"/>
      <c r="MV37" s="9"/>
      <c r="MW37" s="9"/>
      <c r="MX37" s="9"/>
      <c r="MY37" s="9"/>
      <c r="MZ37" s="9"/>
      <c r="NA37" s="9"/>
      <c r="NB37" s="9"/>
      <c r="NC37" s="9"/>
      <c r="ND37" s="9"/>
      <c r="NE37" s="9"/>
      <c r="NF37" s="9"/>
      <c r="NG37" s="9"/>
      <c r="NH37" s="9"/>
      <c r="NI37" s="9"/>
      <c r="NJ37" s="9"/>
      <c r="NK37" s="9"/>
      <c r="NL37" s="9"/>
      <c r="NM37" s="9"/>
      <c r="NN37" s="9"/>
      <c r="NO37" s="9"/>
      <c r="NP37" s="9"/>
      <c r="NQ37" s="9"/>
      <c r="NR37" s="9"/>
      <c r="NS37" s="9"/>
      <c r="NT37" s="9"/>
      <c r="NU37" s="9"/>
      <c r="NV37" s="9"/>
      <c r="NW37" s="9"/>
      <c r="NX37" s="9"/>
      <c r="NY37" s="9"/>
      <c r="NZ37" s="9"/>
      <c r="OA37" s="9"/>
      <c r="OB37" s="9"/>
      <c r="OC37" s="9"/>
      <c r="OD37" s="9"/>
      <c r="OE37" s="9"/>
      <c r="OF37" s="9"/>
      <c r="OG37" s="9"/>
      <c r="OH37" s="9"/>
      <c r="OI37" s="9"/>
      <c r="OJ37" s="9"/>
      <c r="OK37" s="9"/>
      <c r="OL37" s="9"/>
      <c r="OM37" s="9"/>
      <c r="ON37" s="9"/>
      <c r="OO37" s="9"/>
      <c r="OP37" s="9"/>
      <c r="OQ37" s="9"/>
      <c r="OR37" s="9"/>
      <c r="OS37" s="9"/>
      <c r="OT37" s="9"/>
      <c r="OU37" s="9"/>
      <c r="OV37" s="9"/>
      <c r="OW37" s="9"/>
      <c r="OX37" s="9"/>
      <c r="OY37" s="9"/>
      <c r="OZ37" s="9"/>
      <c r="PA37" s="9"/>
      <c r="PB37" s="9"/>
      <c r="PC37" s="9"/>
      <c r="PD37" s="9"/>
      <c r="PE37" s="9"/>
      <c r="PF37" s="9"/>
      <c r="PG37" s="9"/>
      <c r="PH37" s="9"/>
      <c r="PI37" s="9"/>
      <c r="PJ37" s="9"/>
      <c r="PK37" s="9"/>
      <c r="PL37" s="9"/>
      <c r="PM37" s="9"/>
      <c r="PN37" s="9"/>
      <c r="PO37" s="9"/>
      <c r="PP37" s="9"/>
      <c r="PQ37" s="9"/>
      <c r="PR37" s="9"/>
      <c r="PS37" s="9"/>
      <c r="PT37" s="9"/>
      <c r="PU37" s="9"/>
      <c r="PV37" s="9"/>
      <c r="PW37" s="9"/>
      <c r="PX37" s="9"/>
      <c r="PY37" s="9"/>
      <c r="PZ37" s="9"/>
      <c r="QA37" s="9"/>
      <c r="QB37" s="9"/>
      <c r="QC37" s="9"/>
      <c r="QD37" s="9"/>
      <c r="QE37" s="9"/>
      <c r="QF37" s="9"/>
      <c r="QG37" s="9"/>
      <c r="QH37" s="9"/>
      <c r="QI37" s="9"/>
      <c r="QJ37" s="9"/>
      <c r="QK37" s="9"/>
      <c r="QL37" s="9"/>
      <c r="QM37" s="9"/>
      <c r="QN37" s="9"/>
      <c r="QO37" s="9"/>
      <c r="QP37" s="9"/>
      <c r="QQ37" s="9"/>
      <c r="QR37" s="9"/>
      <c r="QS37" s="9"/>
      <c r="QT37" s="9"/>
      <c r="QU37" s="9"/>
      <c r="QV37" s="9"/>
      <c r="QW37" s="9"/>
      <c r="QX37" s="9"/>
      <c r="QY37" s="9"/>
      <c r="QZ37" s="9"/>
      <c r="RA37" s="9"/>
      <c r="RB37" s="9"/>
      <c r="RC37" s="9"/>
      <c r="RD37" s="9"/>
      <c r="RE37" s="9"/>
      <c r="RF37" s="9"/>
      <c r="RG37" s="9"/>
      <c r="RH37" s="9"/>
      <c r="RI37" s="9"/>
      <c r="RJ37" s="9"/>
      <c r="RK37" s="9"/>
      <c r="RL37" s="9"/>
      <c r="RM37" s="9"/>
      <c r="RN37" s="9"/>
      <c r="RO37" s="9"/>
      <c r="RP37" s="9"/>
      <c r="RQ37" s="9"/>
      <c r="RR37" s="9"/>
      <c r="RS37" s="9"/>
      <c r="RT37" s="9"/>
      <c r="RU37" s="9"/>
      <c r="RV37" s="9"/>
      <c r="RW37" s="9"/>
      <c r="RX37" s="9"/>
      <c r="RY37" s="9"/>
      <c r="RZ37" s="9"/>
      <c r="SA37" s="9"/>
      <c r="SB37" s="9"/>
      <c r="SC37" s="9"/>
      <c r="SD37" s="9"/>
      <c r="SE37" s="9"/>
      <c r="SF37" s="9"/>
      <c r="SG37" s="9"/>
      <c r="SH37" s="9"/>
      <c r="SI37" s="9"/>
      <c r="SJ37" s="9"/>
      <c r="SK37" s="9"/>
      <c r="SL37" s="9"/>
      <c r="SM37" s="9"/>
      <c r="SN37" s="9"/>
      <c r="SO37" s="9"/>
      <c r="SP37" s="9"/>
      <c r="SQ37" s="9"/>
      <c r="SR37" s="9"/>
      <c r="SS37" s="9"/>
      <c r="ST37" s="9"/>
      <c r="SU37" s="9"/>
      <c r="SV37" s="9"/>
      <c r="SW37" s="9"/>
      <c r="SX37" s="9"/>
      <c r="SY37" s="9"/>
      <c r="SZ37" s="9"/>
      <c r="TA37" s="9"/>
      <c r="TB37" s="9"/>
      <c r="TC37" s="9"/>
      <c r="TD37" s="9"/>
      <c r="TE37" s="9"/>
      <c r="TF37" s="9"/>
      <c r="TG37" s="9"/>
      <c r="TH37" s="9"/>
      <c r="TI37" s="9"/>
      <c r="TJ37" s="9"/>
      <c r="TK37" s="9"/>
      <c r="TL37" s="9"/>
      <c r="TM37" s="9"/>
      <c r="TN37" s="9"/>
      <c r="TO37" s="9"/>
      <c r="TP37" s="9"/>
      <c r="TQ37" s="9"/>
      <c r="TR37" s="9"/>
      <c r="TS37" s="9"/>
      <c r="TT37" s="9"/>
      <c r="TU37" s="9"/>
      <c r="TV37" s="9"/>
      <c r="TW37" s="9"/>
      <c r="TX37" s="9"/>
      <c r="TY37" s="9"/>
      <c r="TZ37" s="9"/>
      <c r="UA37" s="9"/>
      <c r="UB37" s="9"/>
      <c r="UC37" s="9"/>
      <c r="UD37" s="9"/>
      <c r="UE37" s="9"/>
      <c r="UF37" s="9"/>
      <c r="UG37" s="9"/>
      <c r="UH37" s="9"/>
      <c r="UI37" s="9"/>
      <c r="UJ37" s="9"/>
      <c r="UK37" s="9"/>
      <c r="UL37" s="9"/>
      <c r="UM37" s="9"/>
      <c r="UN37" s="9"/>
      <c r="UO37" s="9"/>
      <c r="UP37" s="9"/>
      <c r="UQ37" s="9"/>
      <c r="UR37" s="9"/>
      <c r="US37" s="9"/>
      <c r="UT37" s="9"/>
      <c r="UU37" s="9"/>
      <c r="UV37" s="9"/>
      <c r="UW37" s="9"/>
      <c r="UX37" s="9"/>
      <c r="UY37" s="9"/>
      <c r="UZ37" s="9"/>
      <c r="VA37" s="9"/>
      <c r="VB37" s="9"/>
      <c r="VC37" s="9"/>
      <c r="VD37" s="9"/>
      <c r="VE37" s="9"/>
      <c r="VF37" s="9"/>
      <c r="VG37" s="9"/>
      <c r="VH37" s="9"/>
      <c r="VI37" s="9"/>
      <c r="VJ37" s="9"/>
      <c r="VK37" s="9"/>
      <c r="VL37" s="9"/>
      <c r="VM37" s="9"/>
      <c r="VN37" s="9"/>
      <c r="VO37" s="9"/>
      <c r="VP37" s="9"/>
      <c r="VQ37" s="9"/>
      <c r="VR37" s="9"/>
      <c r="VS37" s="9"/>
      <c r="VT37" s="9"/>
      <c r="VU37" s="9"/>
      <c r="VV37" s="9"/>
      <c r="VW37" s="9"/>
      <c r="VX37" s="9"/>
      <c r="VY37" s="9"/>
      <c r="VZ37" s="9"/>
      <c r="WA37" s="9"/>
      <c r="WB37" s="9"/>
      <c r="WC37" s="9"/>
      <c r="WD37" s="9"/>
      <c r="WE37" s="9"/>
      <c r="WF37" s="9"/>
      <c r="WG37" s="9"/>
      <c r="WH37" s="9"/>
      <c r="WI37" s="9"/>
      <c r="WJ37" s="9"/>
      <c r="WK37" s="9"/>
      <c r="WL37" s="9"/>
      <c r="WM37" s="9"/>
      <c r="WN37" s="9"/>
      <c r="WO37" s="9"/>
      <c r="WP37" s="9"/>
      <c r="WQ37" s="9"/>
      <c r="WR37" s="9"/>
      <c r="WS37" s="9"/>
      <c r="WT37" s="9"/>
      <c r="WU37" s="9"/>
      <c r="WV37" s="9"/>
      <c r="WW37" s="9"/>
      <c r="WX37" s="9"/>
      <c r="WY37" s="9"/>
      <c r="WZ37" s="9"/>
      <c r="XA37" s="9"/>
      <c r="XB37" s="9"/>
      <c r="XC37" s="9"/>
      <c r="XD37" s="9"/>
      <c r="XE37" s="9"/>
      <c r="XF37" s="9"/>
      <c r="XG37" s="9"/>
      <c r="XH37" s="9"/>
      <c r="XI37" s="9"/>
      <c r="XJ37" s="9"/>
      <c r="XK37" s="9"/>
      <c r="XL37" s="9"/>
      <c r="XM37" s="9"/>
      <c r="XN37" s="9"/>
      <c r="XO37" s="9"/>
      <c r="XP37" s="9"/>
      <c r="XQ37" s="9"/>
      <c r="XR37" s="9"/>
      <c r="XS37" s="9"/>
      <c r="XT37" s="9"/>
      <c r="XU37" s="9"/>
      <c r="XV37" s="9"/>
      <c r="XW37" s="9"/>
      <c r="XX37" s="9"/>
      <c r="XY37" s="9"/>
      <c r="XZ37" s="9"/>
      <c r="YA37" s="9"/>
      <c r="YB37" s="9"/>
      <c r="YC37" s="9"/>
      <c r="YD37" s="9"/>
      <c r="YE37" s="9"/>
      <c r="YF37" s="9"/>
      <c r="YG37" s="9"/>
      <c r="YH37" s="9"/>
      <c r="YI37" s="9"/>
      <c r="YJ37" s="9"/>
      <c r="YK37" s="9"/>
      <c r="YL37" s="9"/>
      <c r="YM37" s="9"/>
      <c r="YN37" s="9"/>
      <c r="YO37" s="9"/>
      <c r="YP37" s="9"/>
      <c r="YQ37" s="9"/>
      <c r="YR37" s="9"/>
      <c r="YS37" s="9"/>
      <c r="YT37" s="9"/>
      <c r="YU37" s="9"/>
      <c r="YV37" s="9"/>
      <c r="YW37" s="9"/>
      <c r="YX37" s="9"/>
      <c r="YY37" s="9"/>
      <c r="YZ37" s="9"/>
      <c r="ZA37" s="9"/>
      <c r="ZB37" s="9"/>
      <c r="ZC37" s="9"/>
      <c r="ZD37" s="9"/>
      <c r="ZE37" s="9"/>
      <c r="ZF37" s="9"/>
      <c r="ZG37" s="9"/>
      <c r="ZH37" s="9"/>
      <c r="ZI37" s="9"/>
      <c r="ZJ37" s="9"/>
      <c r="ZK37" s="9"/>
      <c r="ZL37" s="9"/>
      <c r="ZM37" s="9"/>
      <c r="ZN37" s="9"/>
      <c r="ZO37" s="9"/>
      <c r="ZP37" s="9"/>
      <c r="ZQ37" s="9"/>
      <c r="ZR37" s="9"/>
      <c r="ZS37" s="9"/>
      <c r="ZT37" s="9"/>
      <c r="ZU37" s="9"/>
      <c r="ZV37" s="9"/>
      <c r="ZW37" s="9"/>
      <c r="ZX37" s="9"/>
      <c r="ZY37" s="9"/>
      <c r="ZZ37" s="9"/>
      <c r="AAA37" s="9"/>
      <c r="AAB37" s="9"/>
      <c r="AAC37" s="9"/>
      <c r="AAD37" s="9"/>
      <c r="AAE37" s="9"/>
      <c r="AAF37" s="9"/>
      <c r="AAG37" s="9"/>
      <c r="AAH37" s="9"/>
      <c r="AAI37" s="9"/>
      <c r="AAJ37" s="9"/>
      <c r="AAK37" s="9"/>
      <c r="AAL37" s="9"/>
      <c r="AAM37" s="9"/>
      <c r="AAN37" s="9"/>
      <c r="AAO37" s="9"/>
      <c r="AAP37" s="9"/>
      <c r="AAQ37" s="9"/>
      <c r="AAR37" s="9"/>
      <c r="AAS37" s="9"/>
      <c r="AAT37" s="9"/>
      <c r="AAU37" s="9"/>
      <c r="AAV37" s="9"/>
      <c r="AAW37" s="9"/>
      <c r="AAX37" s="9"/>
      <c r="AAY37" s="9"/>
      <c r="AAZ37" s="9"/>
      <c r="ABA37" s="9"/>
      <c r="ABB37" s="9"/>
      <c r="ABC37" s="9"/>
      <c r="ABD37" s="9"/>
      <c r="ABE37" s="9"/>
      <c r="ABF37" s="9"/>
      <c r="ABG37" s="9"/>
      <c r="ABH37" s="9"/>
      <c r="ABI37" s="9"/>
      <c r="ABJ37" s="9"/>
      <c r="ABK37" s="9"/>
      <c r="ABL37" s="9"/>
      <c r="ABM37" s="9"/>
      <c r="ABN37" s="9"/>
      <c r="ABO37" s="9"/>
      <c r="ABP37" s="9"/>
      <c r="ABQ37" s="9"/>
    </row>
    <row r="38" spans="1:745">
      <c r="A38" s="1" t="s">
        <v>0</v>
      </c>
      <c r="B38" s="2" t="s">
        <v>1</v>
      </c>
      <c r="C38" s="2" t="s">
        <v>2</v>
      </c>
      <c r="D38" s="2" t="s">
        <v>3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  <c r="HH38" s="9"/>
      <c r="HI38" s="9"/>
      <c r="HJ38" s="9"/>
      <c r="HK38" s="9"/>
      <c r="HL38" s="9"/>
      <c r="HM38" s="9"/>
      <c r="HN38" s="9"/>
      <c r="HO38" s="9"/>
      <c r="HP38" s="9"/>
      <c r="HQ38" s="9"/>
      <c r="HR38" s="9"/>
      <c r="HS38" s="9"/>
      <c r="HT38" s="9"/>
      <c r="HU38" s="9"/>
      <c r="HV38" s="9"/>
      <c r="HW38" s="9"/>
      <c r="HX38" s="9"/>
      <c r="HY38" s="9"/>
      <c r="HZ38" s="9"/>
      <c r="IA38" s="9"/>
      <c r="IB38" s="9"/>
      <c r="IC38" s="9"/>
      <c r="ID38" s="9"/>
      <c r="IE38" s="9"/>
      <c r="IF38" s="9"/>
      <c r="IG38" s="9"/>
      <c r="IH38" s="9"/>
      <c r="II38" s="9"/>
      <c r="IJ38" s="9"/>
      <c r="IK38" s="9"/>
      <c r="IL38" s="9"/>
      <c r="IM38" s="9"/>
      <c r="IN38" s="9"/>
      <c r="IO38" s="9"/>
      <c r="IP38" s="9"/>
      <c r="IQ38" s="9"/>
      <c r="IR38" s="9"/>
      <c r="IS38" s="9"/>
      <c r="IT38" s="9"/>
      <c r="IU38" s="9"/>
      <c r="IV38" s="9"/>
      <c r="IW38" s="9"/>
      <c r="IX38" s="9"/>
      <c r="IY38" s="9"/>
      <c r="IZ38" s="9"/>
      <c r="JA38" s="9"/>
      <c r="JB38" s="9"/>
      <c r="JC38" s="9"/>
      <c r="JD38" s="9"/>
      <c r="JE38" s="9"/>
      <c r="JF38" s="9"/>
      <c r="JG38" s="9"/>
      <c r="JH38" s="9"/>
      <c r="JI38" s="9"/>
      <c r="JJ38" s="9"/>
      <c r="JK38" s="9"/>
      <c r="JL38" s="9"/>
      <c r="JM38" s="9"/>
      <c r="JN38" s="9"/>
      <c r="JO38" s="9"/>
      <c r="JP38" s="9"/>
      <c r="JQ38" s="9"/>
      <c r="JR38" s="9"/>
      <c r="JS38" s="9"/>
      <c r="JT38" s="9"/>
      <c r="JU38" s="9"/>
      <c r="JV38" s="9"/>
      <c r="JW38" s="9"/>
      <c r="JX38" s="9"/>
      <c r="JY38" s="9"/>
      <c r="JZ38" s="9"/>
      <c r="KA38" s="9"/>
      <c r="KB38" s="9"/>
      <c r="KC38" s="9"/>
      <c r="KD38" s="9"/>
      <c r="KE38" s="9"/>
      <c r="KF38" s="9"/>
      <c r="KG38" s="9"/>
      <c r="KH38" s="9"/>
      <c r="KI38" s="9"/>
      <c r="KJ38" s="9"/>
      <c r="KK38" s="9"/>
      <c r="KL38" s="9"/>
      <c r="KM38" s="9"/>
      <c r="KN38" s="9"/>
      <c r="KO38" s="9"/>
      <c r="KP38" s="9"/>
      <c r="KQ38" s="9"/>
      <c r="KR38" s="9"/>
      <c r="KS38" s="9"/>
      <c r="KT38" s="9"/>
      <c r="KU38" s="9"/>
      <c r="KV38" s="9"/>
      <c r="KW38" s="9"/>
      <c r="KX38" s="9"/>
      <c r="KY38" s="9"/>
      <c r="KZ38" s="9"/>
      <c r="LA38" s="9"/>
      <c r="LB38" s="9"/>
      <c r="LC38" s="9"/>
      <c r="LD38" s="9"/>
      <c r="LE38" s="9"/>
      <c r="LF38" s="9"/>
      <c r="LG38" s="9"/>
      <c r="LH38" s="9"/>
      <c r="LI38" s="9"/>
      <c r="LJ38" s="9"/>
      <c r="LK38" s="9"/>
      <c r="LL38" s="9"/>
      <c r="LM38" s="9"/>
      <c r="LN38" s="9"/>
      <c r="LO38" s="9"/>
      <c r="LP38" s="9"/>
      <c r="LQ38" s="9"/>
      <c r="LR38" s="9"/>
      <c r="LS38" s="9"/>
      <c r="LT38" s="9"/>
      <c r="LU38" s="9"/>
      <c r="LV38" s="9"/>
      <c r="LW38" s="9"/>
      <c r="LX38" s="9"/>
      <c r="LY38" s="9"/>
      <c r="LZ38" s="9"/>
      <c r="MA38" s="9"/>
      <c r="MB38" s="9"/>
      <c r="MC38" s="9"/>
      <c r="MD38" s="9"/>
      <c r="ME38" s="9"/>
      <c r="MF38" s="9"/>
      <c r="MG38" s="9"/>
      <c r="MH38" s="9"/>
      <c r="MI38" s="9"/>
      <c r="MJ38" s="9"/>
      <c r="MK38" s="9"/>
      <c r="ML38" s="9"/>
      <c r="MM38" s="9"/>
      <c r="MN38" s="9"/>
      <c r="MO38" s="9"/>
      <c r="MP38" s="9"/>
      <c r="MQ38" s="9"/>
      <c r="MR38" s="9"/>
      <c r="MS38" s="9"/>
      <c r="MT38" s="9"/>
      <c r="MU38" s="9"/>
      <c r="MV38" s="9"/>
      <c r="MW38" s="9"/>
      <c r="MX38" s="9"/>
      <c r="MY38" s="9"/>
      <c r="MZ38" s="9"/>
      <c r="NA38" s="9"/>
      <c r="NB38" s="9"/>
      <c r="NC38" s="9"/>
      <c r="ND38" s="9"/>
      <c r="NE38" s="9"/>
      <c r="NF38" s="9"/>
      <c r="NG38" s="9"/>
      <c r="NH38" s="9"/>
      <c r="NI38" s="9"/>
      <c r="NJ38" s="9"/>
      <c r="NK38" s="9"/>
      <c r="NL38" s="9"/>
      <c r="NM38" s="9"/>
      <c r="NN38" s="9"/>
      <c r="NO38" s="9"/>
      <c r="NP38" s="9"/>
      <c r="NQ38" s="9"/>
      <c r="NR38" s="9"/>
      <c r="NS38" s="9"/>
      <c r="NT38" s="9"/>
      <c r="NU38" s="9"/>
      <c r="NV38" s="9"/>
      <c r="NW38" s="9"/>
      <c r="NX38" s="9"/>
      <c r="NY38" s="9"/>
      <c r="NZ38" s="9"/>
      <c r="OA38" s="9"/>
      <c r="OB38" s="9"/>
      <c r="OC38" s="9"/>
      <c r="OD38" s="9"/>
      <c r="OE38" s="9"/>
      <c r="OF38" s="9"/>
      <c r="OG38" s="9"/>
      <c r="OH38" s="9"/>
      <c r="OI38" s="9"/>
      <c r="OJ38" s="9"/>
      <c r="OK38" s="9"/>
      <c r="OL38" s="9"/>
      <c r="OM38" s="9"/>
      <c r="ON38" s="9"/>
      <c r="OO38" s="9"/>
      <c r="OP38" s="9"/>
      <c r="OQ38" s="9"/>
      <c r="OR38" s="9"/>
      <c r="OS38" s="9"/>
      <c r="OT38" s="9"/>
      <c r="OU38" s="9"/>
      <c r="OV38" s="9"/>
      <c r="OW38" s="9"/>
      <c r="OX38" s="9"/>
      <c r="OY38" s="9"/>
      <c r="OZ38" s="9"/>
      <c r="PA38" s="9"/>
      <c r="PB38" s="9"/>
      <c r="PC38" s="9"/>
      <c r="PD38" s="9"/>
      <c r="PE38" s="9"/>
      <c r="PF38" s="9"/>
      <c r="PG38" s="9"/>
      <c r="PH38" s="9"/>
      <c r="PI38" s="9"/>
      <c r="PJ38" s="9"/>
      <c r="PK38" s="9"/>
      <c r="PL38" s="9"/>
      <c r="PM38" s="9"/>
      <c r="PN38" s="9"/>
      <c r="PO38" s="9"/>
      <c r="PP38" s="9"/>
      <c r="PQ38" s="9"/>
      <c r="PR38" s="9"/>
      <c r="PS38" s="9"/>
      <c r="PT38" s="9"/>
      <c r="PU38" s="9"/>
      <c r="PV38" s="9"/>
      <c r="PW38" s="9"/>
      <c r="PX38" s="9"/>
      <c r="PY38" s="9"/>
      <c r="PZ38" s="9"/>
      <c r="QA38" s="9"/>
      <c r="QB38" s="9"/>
      <c r="QC38" s="9"/>
      <c r="QD38" s="9"/>
      <c r="QE38" s="9"/>
      <c r="QF38" s="9"/>
      <c r="QG38" s="9"/>
      <c r="QH38" s="9"/>
      <c r="QI38" s="9"/>
      <c r="QJ38" s="9"/>
      <c r="QK38" s="9"/>
      <c r="QL38" s="9"/>
      <c r="QM38" s="9"/>
      <c r="QN38" s="9"/>
      <c r="QO38" s="9"/>
      <c r="QP38" s="9"/>
      <c r="QQ38" s="9"/>
      <c r="QR38" s="9"/>
      <c r="QS38" s="9"/>
      <c r="QT38" s="9"/>
      <c r="QU38" s="9"/>
      <c r="QV38" s="9"/>
      <c r="QW38" s="9"/>
      <c r="QX38" s="9"/>
      <c r="QY38" s="9"/>
      <c r="QZ38" s="9"/>
      <c r="RA38" s="9"/>
      <c r="RB38" s="9"/>
      <c r="RC38" s="9"/>
      <c r="RD38" s="9"/>
      <c r="RE38" s="9"/>
      <c r="RF38" s="9"/>
      <c r="RG38" s="9"/>
      <c r="RH38" s="9"/>
      <c r="RI38" s="9"/>
      <c r="RJ38" s="9"/>
      <c r="RK38" s="9"/>
      <c r="RL38" s="9"/>
      <c r="RM38" s="9"/>
      <c r="RN38" s="9"/>
      <c r="RO38" s="9"/>
      <c r="RP38" s="9"/>
      <c r="RQ38" s="9"/>
      <c r="RR38" s="9"/>
      <c r="RS38" s="9"/>
      <c r="RT38" s="9"/>
      <c r="RU38" s="9"/>
      <c r="RV38" s="9"/>
      <c r="RW38" s="9"/>
      <c r="RX38" s="9"/>
      <c r="RY38" s="9"/>
      <c r="RZ38" s="9"/>
      <c r="SA38" s="9"/>
      <c r="SB38" s="9"/>
      <c r="SC38" s="9"/>
      <c r="SD38" s="9"/>
      <c r="SE38" s="9"/>
      <c r="SF38" s="9"/>
      <c r="SG38" s="9"/>
      <c r="SH38" s="9"/>
      <c r="SI38" s="9"/>
      <c r="SJ38" s="9"/>
      <c r="SK38" s="9"/>
      <c r="SL38" s="9"/>
      <c r="SM38" s="9"/>
      <c r="SN38" s="9"/>
      <c r="SO38" s="9"/>
      <c r="SP38" s="9"/>
      <c r="SQ38" s="9"/>
      <c r="SR38" s="9"/>
      <c r="SS38" s="9"/>
      <c r="ST38" s="9"/>
      <c r="SU38" s="9"/>
      <c r="SV38" s="9"/>
      <c r="SW38" s="9"/>
      <c r="SX38" s="9"/>
      <c r="SY38" s="9"/>
      <c r="SZ38" s="9"/>
      <c r="TA38" s="9"/>
      <c r="TB38" s="9"/>
      <c r="TC38" s="9"/>
      <c r="TD38" s="9"/>
      <c r="TE38" s="9"/>
      <c r="TF38" s="9"/>
      <c r="TG38" s="9"/>
      <c r="TH38" s="9"/>
      <c r="TI38" s="9"/>
      <c r="TJ38" s="9"/>
      <c r="TK38" s="9"/>
      <c r="TL38" s="9"/>
      <c r="TM38" s="9"/>
      <c r="TN38" s="9"/>
      <c r="TO38" s="9"/>
      <c r="TP38" s="9"/>
      <c r="TQ38" s="9"/>
      <c r="TR38" s="9"/>
      <c r="TS38" s="9"/>
      <c r="TT38" s="9"/>
      <c r="TU38" s="9"/>
      <c r="TV38" s="9"/>
      <c r="TW38" s="9"/>
      <c r="TX38" s="9"/>
      <c r="TY38" s="9"/>
      <c r="TZ38" s="9"/>
      <c r="UA38" s="9"/>
      <c r="UB38" s="9"/>
      <c r="UC38" s="9"/>
      <c r="UD38" s="9"/>
      <c r="UE38" s="9"/>
      <c r="UF38" s="9"/>
      <c r="UG38" s="9"/>
      <c r="UH38" s="9"/>
      <c r="UI38" s="9"/>
      <c r="UJ38" s="9"/>
      <c r="UK38" s="9"/>
      <c r="UL38" s="9"/>
      <c r="UM38" s="9"/>
      <c r="UN38" s="9"/>
      <c r="UO38" s="9"/>
      <c r="UP38" s="9"/>
      <c r="UQ38" s="9"/>
      <c r="UR38" s="9"/>
      <c r="US38" s="9"/>
      <c r="UT38" s="9"/>
      <c r="UU38" s="9"/>
      <c r="UV38" s="9"/>
      <c r="UW38" s="9"/>
      <c r="UX38" s="9"/>
      <c r="UY38" s="9"/>
      <c r="UZ38" s="9"/>
      <c r="VA38" s="9"/>
      <c r="VB38" s="9"/>
      <c r="VC38" s="9"/>
      <c r="VD38" s="9"/>
      <c r="VE38" s="9"/>
      <c r="VF38" s="9"/>
      <c r="VG38" s="9"/>
      <c r="VH38" s="9"/>
      <c r="VI38" s="9"/>
      <c r="VJ38" s="9"/>
      <c r="VK38" s="9"/>
      <c r="VL38" s="9"/>
      <c r="VM38" s="9"/>
      <c r="VN38" s="9"/>
      <c r="VO38" s="9"/>
      <c r="VP38" s="9"/>
      <c r="VQ38" s="9"/>
      <c r="VR38" s="9"/>
      <c r="VS38" s="9"/>
      <c r="VT38" s="9"/>
      <c r="VU38" s="9"/>
      <c r="VV38" s="9"/>
      <c r="VW38" s="9"/>
      <c r="VX38" s="9"/>
      <c r="VY38" s="9"/>
      <c r="VZ38" s="9"/>
      <c r="WA38" s="9"/>
      <c r="WB38" s="9"/>
      <c r="WC38" s="9"/>
      <c r="WD38" s="9"/>
      <c r="WE38" s="9"/>
      <c r="WF38" s="9"/>
      <c r="WG38" s="9"/>
      <c r="WH38" s="9"/>
      <c r="WI38" s="9"/>
      <c r="WJ38" s="9"/>
      <c r="WK38" s="9"/>
      <c r="WL38" s="9"/>
      <c r="WM38" s="9"/>
      <c r="WN38" s="9"/>
      <c r="WO38" s="9"/>
      <c r="WP38" s="9"/>
      <c r="WQ38" s="9"/>
      <c r="WR38" s="9"/>
      <c r="WS38" s="9"/>
      <c r="WT38" s="9"/>
      <c r="WU38" s="9"/>
      <c r="WV38" s="9"/>
      <c r="WW38" s="9"/>
      <c r="WX38" s="9"/>
      <c r="WY38" s="9"/>
      <c r="WZ38" s="9"/>
      <c r="XA38" s="9"/>
      <c r="XB38" s="9"/>
      <c r="XC38" s="9"/>
      <c r="XD38" s="9"/>
      <c r="XE38" s="9"/>
      <c r="XF38" s="9"/>
      <c r="XG38" s="9"/>
      <c r="XH38" s="9"/>
      <c r="XI38" s="9"/>
      <c r="XJ38" s="9"/>
      <c r="XK38" s="9"/>
      <c r="XL38" s="9"/>
      <c r="XM38" s="9"/>
      <c r="XN38" s="9"/>
      <c r="XO38" s="9"/>
      <c r="XP38" s="9"/>
      <c r="XQ38" s="9"/>
      <c r="XR38" s="9"/>
      <c r="XS38" s="9"/>
      <c r="XT38" s="9"/>
      <c r="XU38" s="9"/>
      <c r="XV38" s="9"/>
      <c r="XW38" s="9"/>
      <c r="XX38" s="9"/>
      <c r="XY38" s="9"/>
      <c r="XZ38" s="9"/>
      <c r="YA38" s="9"/>
      <c r="YB38" s="9"/>
      <c r="YC38" s="9"/>
      <c r="YD38" s="9"/>
      <c r="YE38" s="9"/>
      <c r="YF38" s="9"/>
      <c r="YG38" s="9"/>
      <c r="YH38" s="9"/>
      <c r="YI38" s="9"/>
      <c r="YJ38" s="9"/>
      <c r="YK38" s="9"/>
      <c r="YL38" s="9"/>
      <c r="YM38" s="9"/>
      <c r="YN38" s="9"/>
      <c r="YO38" s="9"/>
      <c r="YP38" s="9"/>
      <c r="YQ38" s="9"/>
      <c r="YR38" s="9"/>
      <c r="YS38" s="9"/>
      <c r="YT38" s="9"/>
      <c r="YU38" s="9"/>
      <c r="YV38" s="9"/>
      <c r="YW38" s="9"/>
      <c r="YX38" s="9"/>
      <c r="YY38" s="9"/>
      <c r="YZ38" s="9"/>
      <c r="ZA38" s="9"/>
      <c r="ZB38" s="9"/>
      <c r="ZC38" s="9"/>
      <c r="ZD38" s="9"/>
      <c r="ZE38" s="9"/>
      <c r="ZF38" s="9"/>
      <c r="ZG38" s="9"/>
      <c r="ZH38" s="9"/>
      <c r="ZI38" s="9"/>
      <c r="ZJ38" s="9"/>
      <c r="ZK38" s="9"/>
      <c r="ZL38" s="9"/>
      <c r="ZM38" s="9"/>
      <c r="ZN38" s="9"/>
      <c r="ZO38" s="9"/>
      <c r="ZP38" s="9"/>
      <c r="ZQ38" s="9"/>
      <c r="ZR38" s="9"/>
      <c r="ZS38" s="9"/>
      <c r="ZT38" s="9"/>
      <c r="ZU38" s="9"/>
      <c r="ZV38" s="9"/>
      <c r="ZW38" s="9"/>
      <c r="ZX38" s="9"/>
      <c r="ZY38" s="9"/>
      <c r="ZZ38" s="9"/>
      <c r="AAA38" s="9"/>
      <c r="AAB38" s="9"/>
      <c r="AAC38" s="9"/>
      <c r="AAD38" s="9"/>
      <c r="AAE38" s="9"/>
      <c r="AAF38" s="9"/>
      <c r="AAG38" s="9"/>
      <c r="AAH38" s="9"/>
      <c r="AAI38" s="9"/>
      <c r="AAJ38" s="9"/>
      <c r="AAK38" s="9"/>
      <c r="AAL38" s="9"/>
      <c r="AAM38" s="9"/>
      <c r="AAN38" s="9"/>
      <c r="AAO38" s="9"/>
      <c r="AAP38" s="9"/>
      <c r="AAQ38" s="9"/>
      <c r="AAR38" s="9"/>
      <c r="AAS38" s="9"/>
      <c r="AAT38" s="9"/>
      <c r="AAU38" s="9"/>
      <c r="AAV38" s="9"/>
      <c r="AAW38" s="9"/>
      <c r="AAX38" s="9"/>
      <c r="AAY38" s="9"/>
      <c r="AAZ38" s="9"/>
      <c r="ABA38" s="9"/>
      <c r="ABB38" s="9"/>
      <c r="ABC38" s="9"/>
      <c r="ABD38" s="9"/>
      <c r="ABE38" s="9"/>
      <c r="ABF38" s="9"/>
      <c r="ABG38" s="9"/>
      <c r="ABH38" s="9"/>
      <c r="ABI38" s="9"/>
      <c r="ABJ38" s="9"/>
      <c r="ABK38" s="9"/>
      <c r="ABL38" s="9"/>
      <c r="ABM38" s="9"/>
      <c r="ABN38" s="9"/>
      <c r="ABO38" s="9"/>
      <c r="ABP38" s="9"/>
      <c r="ABQ38" s="9"/>
    </row>
    <row r="39" spans="1:745">
      <c r="A39" s="10" t="s">
        <v>17</v>
      </c>
      <c r="B39" s="11">
        <v>26775</v>
      </c>
      <c r="C39" s="11">
        <v>40727</v>
      </c>
      <c r="D39" s="4" t="s">
        <v>18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9"/>
      <c r="GW39" s="9"/>
      <c r="GX39" s="9"/>
      <c r="GY39" s="9"/>
      <c r="GZ39" s="9"/>
      <c r="HA39" s="9"/>
      <c r="HB39" s="9"/>
      <c r="HC39" s="9"/>
      <c r="HD39" s="9"/>
      <c r="HE39" s="9"/>
      <c r="HF39" s="9"/>
      <c r="HG39" s="9"/>
      <c r="HH39" s="9"/>
      <c r="HI39" s="9"/>
      <c r="HJ39" s="9"/>
      <c r="HK39" s="9"/>
      <c r="HL39" s="9"/>
      <c r="HM39" s="9"/>
      <c r="HN39" s="9"/>
      <c r="HO39" s="9"/>
      <c r="HP39" s="9"/>
      <c r="HQ39" s="9"/>
      <c r="HR39" s="9"/>
      <c r="HS39" s="9"/>
      <c r="HT39" s="9"/>
      <c r="HU39" s="9"/>
      <c r="HV39" s="9"/>
      <c r="HW39" s="9"/>
      <c r="HX39" s="9"/>
      <c r="HY39" s="9"/>
      <c r="HZ39" s="9"/>
      <c r="IA39" s="9"/>
      <c r="IB39" s="9"/>
      <c r="IC39" s="9"/>
      <c r="ID39" s="9"/>
      <c r="IE39" s="9"/>
      <c r="IF39" s="9"/>
      <c r="IG39" s="9"/>
      <c r="IH39" s="9"/>
      <c r="II39" s="9"/>
      <c r="IJ39" s="9"/>
      <c r="IK39" s="9"/>
      <c r="IL39" s="9"/>
      <c r="IM39" s="9"/>
      <c r="IN39" s="9"/>
      <c r="IO39" s="9"/>
      <c r="IP39" s="9"/>
      <c r="IQ39" s="9"/>
      <c r="IR39" s="9"/>
      <c r="IS39" s="9"/>
      <c r="IT39" s="9"/>
      <c r="IU39" s="9"/>
      <c r="IV39" s="9"/>
      <c r="IW39" s="9"/>
      <c r="IX39" s="9"/>
      <c r="IY39" s="9"/>
      <c r="IZ39" s="9"/>
      <c r="JA39" s="9"/>
      <c r="JB39" s="9"/>
      <c r="JC39" s="9"/>
      <c r="JD39" s="9"/>
      <c r="JE39" s="9"/>
      <c r="JF39" s="9"/>
      <c r="JG39" s="9"/>
      <c r="JH39" s="9"/>
      <c r="JI39" s="9"/>
      <c r="JJ39" s="9"/>
      <c r="JK39" s="9"/>
      <c r="JL39" s="9"/>
      <c r="JM39" s="9"/>
      <c r="JN39" s="9"/>
      <c r="JO39" s="9"/>
      <c r="JP39" s="9"/>
      <c r="JQ39" s="9"/>
      <c r="JR39" s="9"/>
      <c r="JS39" s="9"/>
      <c r="JT39" s="9"/>
      <c r="JU39" s="9"/>
      <c r="JV39" s="9"/>
      <c r="JW39" s="9"/>
      <c r="JX39" s="9"/>
      <c r="JY39" s="9"/>
      <c r="JZ39" s="9"/>
      <c r="KA39" s="9"/>
      <c r="KB39" s="9"/>
      <c r="KC39" s="9"/>
      <c r="KD39" s="9"/>
      <c r="KE39" s="9"/>
      <c r="KF39" s="9"/>
      <c r="KG39" s="9"/>
      <c r="KH39" s="9"/>
      <c r="KI39" s="9"/>
      <c r="KJ39" s="9"/>
      <c r="KK39" s="9"/>
      <c r="KL39" s="9"/>
      <c r="KM39" s="9"/>
      <c r="KN39" s="9"/>
      <c r="KO39" s="9"/>
      <c r="KP39" s="9"/>
      <c r="KQ39" s="9"/>
      <c r="KR39" s="9"/>
      <c r="KS39" s="9"/>
      <c r="KT39" s="9"/>
      <c r="KU39" s="9"/>
      <c r="KV39" s="9"/>
      <c r="KW39" s="9"/>
      <c r="KX39" s="9"/>
      <c r="KY39" s="9"/>
      <c r="KZ39" s="9"/>
      <c r="LA39" s="9"/>
      <c r="LB39" s="9"/>
      <c r="LC39" s="9"/>
      <c r="LD39" s="9"/>
      <c r="LE39" s="9"/>
      <c r="LF39" s="9"/>
      <c r="LG39" s="9"/>
      <c r="LH39" s="9"/>
      <c r="LI39" s="9"/>
      <c r="LJ39" s="9"/>
      <c r="LK39" s="9"/>
      <c r="LL39" s="9"/>
      <c r="LM39" s="9"/>
      <c r="LN39" s="9"/>
      <c r="LO39" s="9"/>
      <c r="LP39" s="9"/>
      <c r="LQ39" s="9"/>
      <c r="LR39" s="9"/>
      <c r="LS39" s="9"/>
      <c r="LT39" s="9"/>
      <c r="LU39" s="9"/>
      <c r="LV39" s="9"/>
      <c r="LW39" s="9"/>
      <c r="LX39" s="9"/>
      <c r="LY39" s="9"/>
      <c r="LZ39" s="9"/>
      <c r="MA39" s="9"/>
      <c r="MB39" s="9"/>
      <c r="MC39" s="9"/>
      <c r="MD39" s="9"/>
      <c r="ME39" s="9"/>
      <c r="MF39" s="9"/>
      <c r="MG39" s="9"/>
      <c r="MH39" s="9"/>
      <c r="MI39" s="9"/>
      <c r="MJ39" s="9"/>
      <c r="MK39" s="9"/>
      <c r="ML39" s="9"/>
      <c r="MM39" s="9"/>
      <c r="MN39" s="9"/>
      <c r="MO39" s="9"/>
      <c r="MP39" s="9"/>
      <c r="MQ39" s="9"/>
      <c r="MR39" s="9"/>
      <c r="MS39" s="9"/>
      <c r="MT39" s="9"/>
      <c r="MU39" s="9"/>
      <c r="MV39" s="9"/>
      <c r="MW39" s="9"/>
      <c r="MX39" s="9"/>
      <c r="MY39" s="9"/>
      <c r="MZ39" s="9"/>
      <c r="NA39" s="9"/>
      <c r="NB39" s="9"/>
      <c r="NC39" s="9"/>
      <c r="ND39" s="9"/>
      <c r="NE39" s="9"/>
      <c r="NF39" s="9"/>
      <c r="NG39" s="9"/>
      <c r="NH39" s="9"/>
      <c r="NI39" s="9"/>
      <c r="NJ39" s="9"/>
      <c r="NK39" s="9"/>
      <c r="NL39" s="9"/>
      <c r="NM39" s="9"/>
      <c r="NN39" s="9"/>
      <c r="NO39" s="9"/>
      <c r="NP39" s="9"/>
      <c r="NQ39" s="9"/>
      <c r="NR39" s="9"/>
      <c r="NS39" s="9"/>
      <c r="NT39" s="9"/>
      <c r="NU39" s="9"/>
      <c r="NV39" s="9"/>
      <c r="NW39" s="9"/>
      <c r="NX39" s="9"/>
      <c r="NY39" s="9"/>
      <c r="NZ39" s="9"/>
      <c r="OA39" s="9"/>
      <c r="OB39" s="9"/>
      <c r="OC39" s="9"/>
      <c r="OD39" s="9"/>
      <c r="OE39" s="9"/>
      <c r="OF39" s="9"/>
      <c r="OG39" s="9"/>
      <c r="OH39" s="9"/>
      <c r="OI39" s="9"/>
      <c r="OJ39" s="9"/>
      <c r="OK39" s="9"/>
      <c r="OL39" s="9"/>
      <c r="OM39" s="9"/>
      <c r="ON39" s="9"/>
      <c r="OO39" s="9"/>
      <c r="OP39" s="9"/>
      <c r="OQ39" s="9"/>
      <c r="OR39" s="9"/>
      <c r="OS39" s="9"/>
      <c r="OT39" s="9"/>
      <c r="OU39" s="9"/>
      <c r="OV39" s="9"/>
      <c r="OW39" s="9"/>
      <c r="OX39" s="9"/>
      <c r="OY39" s="9"/>
      <c r="OZ39" s="9"/>
      <c r="PA39" s="9"/>
      <c r="PB39" s="9"/>
      <c r="PC39" s="9"/>
      <c r="PD39" s="9"/>
      <c r="PE39" s="9"/>
      <c r="PF39" s="9"/>
      <c r="PG39" s="9"/>
      <c r="PH39" s="9"/>
      <c r="PI39" s="9"/>
      <c r="PJ39" s="9"/>
      <c r="PK39" s="9"/>
      <c r="PL39" s="9"/>
      <c r="PM39" s="9"/>
      <c r="PN39" s="9"/>
      <c r="PO39" s="9"/>
      <c r="PP39" s="9"/>
      <c r="PQ39" s="9"/>
      <c r="PR39" s="9"/>
      <c r="PS39" s="9"/>
      <c r="PT39" s="9"/>
      <c r="PU39" s="9"/>
      <c r="PV39" s="9"/>
      <c r="PW39" s="9"/>
      <c r="PX39" s="9"/>
      <c r="PY39" s="9"/>
      <c r="PZ39" s="9"/>
      <c r="QA39" s="9"/>
      <c r="QB39" s="9"/>
      <c r="QC39" s="9"/>
      <c r="QD39" s="9"/>
      <c r="QE39" s="9"/>
      <c r="QF39" s="9"/>
      <c r="QG39" s="9"/>
      <c r="QH39" s="9"/>
      <c r="QI39" s="9"/>
      <c r="QJ39" s="9"/>
      <c r="QK39" s="9"/>
      <c r="QL39" s="9"/>
      <c r="QM39" s="9"/>
      <c r="QN39" s="9"/>
      <c r="QO39" s="9"/>
      <c r="QP39" s="9"/>
      <c r="QQ39" s="9"/>
      <c r="QR39" s="9"/>
      <c r="QS39" s="9"/>
      <c r="QT39" s="9"/>
      <c r="QU39" s="9"/>
      <c r="QV39" s="9"/>
      <c r="QW39" s="9"/>
      <c r="QX39" s="9"/>
      <c r="QY39" s="9"/>
      <c r="QZ39" s="9"/>
      <c r="RA39" s="9"/>
      <c r="RB39" s="9"/>
      <c r="RC39" s="9"/>
      <c r="RD39" s="9"/>
      <c r="RE39" s="9"/>
      <c r="RF39" s="9"/>
      <c r="RG39" s="9"/>
      <c r="RH39" s="9"/>
      <c r="RI39" s="9"/>
      <c r="RJ39" s="9"/>
      <c r="RK39" s="9"/>
      <c r="RL39" s="9"/>
      <c r="RM39" s="9"/>
      <c r="RN39" s="9"/>
      <c r="RO39" s="9"/>
      <c r="RP39" s="9"/>
      <c r="RQ39" s="9"/>
      <c r="RR39" s="9"/>
      <c r="RS39" s="9"/>
      <c r="RT39" s="9"/>
      <c r="RU39" s="9"/>
      <c r="RV39" s="9"/>
      <c r="RW39" s="9"/>
      <c r="RX39" s="9"/>
      <c r="RY39" s="9"/>
      <c r="RZ39" s="9"/>
      <c r="SA39" s="9"/>
      <c r="SB39" s="9"/>
      <c r="SC39" s="9"/>
      <c r="SD39" s="9"/>
      <c r="SE39" s="9"/>
      <c r="SF39" s="9"/>
      <c r="SG39" s="9"/>
      <c r="SH39" s="9"/>
      <c r="SI39" s="9"/>
      <c r="SJ39" s="9"/>
      <c r="SK39" s="9"/>
      <c r="SL39" s="9"/>
      <c r="SM39" s="9"/>
      <c r="SN39" s="9"/>
      <c r="SO39" s="9"/>
      <c r="SP39" s="9"/>
      <c r="SQ39" s="9"/>
      <c r="SR39" s="9"/>
      <c r="SS39" s="9"/>
      <c r="ST39" s="9"/>
      <c r="SU39" s="9"/>
      <c r="SV39" s="9"/>
      <c r="SW39" s="9"/>
      <c r="SX39" s="9"/>
      <c r="SY39" s="9"/>
      <c r="SZ39" s="9"/>
      <c r="TA39" s="9"/>
      <c r="TB39" s="9"/>
      <c r="TC39" s="9"/>
      <c r="TD39" s="9"/>
      <c r="TE39" s="9"/>
      <c r="TF39" s="9"/>
      <c r="TG39" s="9"/>
      <c r="TH39" s="9"/>
      <c r="TI39" s="9"/>
      <c r="TJ39" s="9"/>
      <c r="TK39" s="9"/>
      <c r="TL39" s="9"/>
      <c r="TM39" s="9"/>
      <c r="TN39" s="9"/>
      <c r="TO39" s="9"/>
      <c r="TP39" s="9"/>
      <c r="TQ39" s="9"/>
      <c r="TR39" s="9"/>
      <c r="TS39" s="9"/>
      <c r="TT39" s="9"/>
      <c r="TU39" s="9"/>
      <c r="TV39" s="9"/>
      <c r="TW39" s="9"/>
      <c r="TX39" s="9"/>
      <c r="TY39" s="9"/>
      <c r="TZ39" s="9"/>
      <c r="UA39" s="9"/>
      <c r="UB39" s="9"/>
      <c r="UC39" s="9"/>
      <c r="UD39" s="9"/>
      <c r="UE39" s="9"/>
      <c r="UF39" s="9"/>
      <c r="UG39" s="9"/>
      <c r="UH39" s="9"/>
      <c r="UI39" s="9"/>
      <c r="UJ39" s="9"/>
      <c r="UK39" s="9"/>
      <c r="UL39" s="9"/>
      <c r="UM39" s="9"/>
      <c r="UN39" s="9"/>
      <c r="UO39" s="9"/>
      <c r="UP39" s="9"/>
      <c r="UQ39" s="9"/>
      <c r="UR39" s="9"/>
      <c r="US39" s="9"/>
      <c r="UT39" s="9"/>
      <c r="UU39" s="9"/>
      <c r="UV39" s="9"/>
      <c r="UW39" s="9"/>
      <c r="UX39" s="9"/>
      <c r="UY39" s="9"/>
      <c r="UZ39" s="9"/>
      <c r="VA39" s="9"/>
      <c r="VB39" s="9"/>
      <c r="VC39" s="9"/>
      <c r="VD39" s="9"/>
      <c r="VE39" s="9"/>
      <c r="VF39" s="9"/>
      <c r="VG39" s="9"/>
      <c r="VH39" s="9"/>
      <c r="VI39" s="9"/>
      <c r="VJ39" s="9"/>
      <c r="VK39" s="9"/>
      <c r="VL39" s="9"/>
      <c r="VM39" s="9"/>
      <c r="VN39" s="9"/>
      <c r="VO39" s="9"/>
      <c r="VP39" s="9"/>
      <c r="VQ39" s="9"/>
      <c r="VR39" s="9"/>
      <c r="VS39" s="9"/>
      <c r="VT39" s="9"/>
      <c r="VU39" s="9"/>
      <c r="VV39" s="9"/>
      <c r="VW39" s="9"/>
      <c r="VX39" s="9"/>
      <c r="VY39" s="9"/>
      <c r="VZ39" s="9"/>
      <c r="WA39" s="9"/>
      <c r="WB39" s="9"/>
      <c r="WC39" s="9"/>
      <c r="WD39" s="9"/>
      <c r="WE39" s="9"/>
      <c r="WF39" s="9"/>
      <c r="WG39" s="9"/>
      <c r="WH39" s="9"/>
      <c r="WI39" s="9"/>
      <c r="WJ39" s="9"/>
      <c r="WK39" s="9"/>
      <c r="WL39" s="9"/>
      <c r="WM39" s="9"/>
      <c r="WN39" s="9"/>
      <c r="WO39" s="9"/>
      <c r="WP39" s="9"/>
      <c r="WQ39" s="9"/>
      <c r="WR39" s="9"/>
      <c r="WS39" s="9"/>
      <c r="WT39" s="9"/>
      <c r="WU39" s="9"/>
      <c r="WV39" s="9"/>
      <c r="WW39" s="9"/>
      <c r="WX39" s="9"/>
      <c r="WY39" s="9"/>
      <c r="WZ39" s="9"/>
      <c r="XA39" s="9"/>
      <c r="XB39" s="9"/>
      <c r="XC39" s="9"/>
      <c r="XD39" s="9"/>
      <c r="XE39" s="9"/>
      <c r="XF39" s="9"/>
      <c r="XG39" s="9"/>
      <c r="XH39" s="9"/>
      <c r="XI39" s="9"/>
      <c r="XJ39" s="9"/>
      <c r="XK39" s="9"/>
      <c r="XL39" s="9"/>
      <c r="XM39" s="9"/>
      <c r="XN39" s="9"/>
      <c r="XO39" s="9"/>
      <c r="XP39" s="9"/>
      <c r="XQ39" s="9"/>
      <c r="XR39" s="9"/>
      <c r="XS39" s="9"/>
      <c r="XT39" s="9"/>
      <c r="XU39" s="9"/>
      <c r="XV39" s="9"/>
      <c r="XW39" s="9"/>
      <c r="XX39" s="9"/>
      <c r="XY39" s="9"/>
      <c r="XZ39" s="9"/>
      <c r="YA39" s="9"/>
      <c r="YB39" s="9"/>
      <c r="YC39" s="9"/>
      <c r="YD39" s="9"/>
      <c r="YE39" s="9"/>
      <c r="YF39" s="9"/>
      <c r="YG39" s="9"/>
      <c r="YH39" s="9"/>
      <c r="YI39" s="9"/>
      <c r="YJ39" s="9"/>
      <c r="YK39" s="9"/>
      <c r="YL39" s="9"/>
      <c r="YM39" s="9"/>
      <c r="YN39" s="9"/>
      <c r="YO39" s="9"/>
      <c r="YP39" s="9"/>
      <c r="YQ39" s="9"/>
      <c r="YR39" s="9"/>
      <c r="YS39" s="9"/>
      <c r="YT39" s="9"/>
      <c r="YU39" s="9"/>
      <c r="YV39" s="9"/>
      <c r="YW39" s="9"/>
      <c r="YX39" s="9"/>
      <c r="YY39" s="9"/>
      <c r="YZ39" s="9"/>
      <c r="ZA39" s="9"/>
      <c r="ZB39" s="9"/>
      <c r="ZC39" s="9"/>
      <c r="ZD39" s="9"/>
      <c r="ZE39" s="9"/>
      <c r="ZF39" s="9"/>
      <c r="ZG39" s="9"/>
      <c r="ZH39" s="9"/>
      <c r="ZI39" s="9"/>
      <c r="ZJ39" s="9"/>
      <c r="ZK39" s="9"/>
      <c r="ZL39" s="9"/>
      <c r="ZM39" s="9"/>
      <c r="ZN39" s="9"/>
      <c r="ZO39" s="9"/>
      <c r="ZP39" s="9"/>
      <c r="ZQ39" s="9"/>
      <c r="ZR39" s="9"/>
      <c r="ZS39" s="9"/>
      <c r="ZT39" s="9"/>
      <c r="ZU39" s="9"/>
      <c r="ZV39" s="9"/>
      <c r="ZW39" s="9"/>
      <c r="ZX39" s="9"/>
      <c r="ZY39" s="9"/>
      <c r="ZZ39" s="9"/>
      <c r="AAA39" s="9"/>
      <c r="AAB39" s="9"/>
      <c r="AAC39" s="9"/>
      <c r="AAD39" s="9"/>
      <c r="AAE39" s="9"/>
      <c r="AAF39" s="9"/>
      <c r="AAG39" s="9"/>
      <c r="AAH39" s="9"/>
      <c r="AAI39" s="9"/>
      <c r="AAJ39" s="9"/>
      <c r="AAK39" s="9"/>
      <c r="AAL39" s="9"/>
      <c r="AAM39" s="9"/>
      <c r="AAN39" s="9"/>
      <c r="AAO39" s="9"/>
      <c r="AAP39" s="9"/>
      <c r="AAQ39" s="9"/>
      <c r="AAR39" s="9"/>
      <c r="AAS39" s="9"/>
      <c r="AAT39" s="9"/>
      <c r="AAU39" s="9"/>
      <c r="AAV39" s="9"/>
      <c r="AAW39" s="9"/>
      <c r="AAX39" s="9"/>
      <c r="AAY39" s="9"/>
      <c r="AAZ39" s="9"/>
      <c r="ABA39" s="9"/>
      <c r="ABB39" s="9"/>
      <c r="ABC39" s="9"/>
      <c r="ABD39" s="9"/>
      <c r="ABE39" s="9"/>
      <c r="ABF39" s="9"/>
      <c r="ABG39" s="9"/>
      <c r="ABH39" s="9"/>
      <c r="ABI39" s="9"/>
      <c r="ABJ39" s="9"/>
      <c r="ABK39" s="9"/>
      <c r="ABL39" s="9"/>
      <c r="ABM39" s="9"/>
      <c r="ABN39" s="9"/>
      <c r="ABO39" s="9"/>
      <c r="ABP39" s="9"/>
      <c r="ABQ39" s="9"/>
    </row>
    <row r="40" spans="1:745"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9"/>
      <c r="GW40" s="9"/>
      <c r="GX40" s="9"/>
      <c r="GY40" s="9"/>
      <c r="GZ40" s="9"/>
      <c r="HA40" s="9"/>
      <c r="HB40" s="9"/>
      <c r="HC40" s="9"/>
      <c r="HD40" s="9"/>
      <c r="HE40" s="9"/>
      <c r="HF40" s="9"/>
      <c r="HG40" s="9"/>
      <c r="HH40" s="9"/>
      <c r="HI40" s="9"/>
      <c r="HJ40" s="9"/>
      <c r="HK40" s="9"/>
      <c r="HL40" s="9"/>
      <c r="HM40" s="9"/>
      <c r="HN40" s="9"/>
      <c r="HO40" s="9"/>
      <c r="HP40" s="9"/>
      <c r="HQ40" s="9"/>
      <c r="HR40" s="9"/>
      <c r="HS40" s="9"/>
      <c r="HT40" s="9"/>
      <c r="HU40" s="9"/>
      <c r="HV40" s="9"/>
      <c r="HW40" s="9"/>
      <c r="HX40" s="9"/>
      <c r="HY40" s="9"/>
      <c r="HZ40" s="9"/>
      <c r="IA40" s="9"/>
      <c r="IB40" s="9"/>
      <c r="IC40" s="9"/>
      <c r="ID40" s="9"/>
      <c r="IE40" s="9"/>
      <c r="IF40" s="9"/>
      <c r="IG40" s="9"/>
      <c r="IH40" s="9"/>
      <c r="II40" s="9"/>
      <c r="IJ40" s="9"/>
      <c r="IK40" s="9"/>
      <c r="IL40" s="9"/>
      <c r="IM40" s="9"/>
      <c r="IN40" s="9"/>
      <c r="IO40" s="9"/>
      <c r="IP40" s="9"/>
      <c r="IQ40" s="9"/>
      <c r="IR40" s="9"/>
      <c r="IS40" s="9"/>
      <c r="IT40" s="9"/>
      <c r="IU40" s="9"/>
      <c r="IV40" s="9"/>
      <c r="IW40" s="9"/>
      <c r="IX40" s="9"/>
      <c r="IY40" s="9"/>
      <c r="IZ40" s="9"/>
      <c r="JA40" s="9"/>
      <c r="JB40" s="9"/>
      <c r="JC40" s="9"/>
      <c r="JD40" s="9"/>
      <c r="JE40" s="9"/>
      <c r="JF40" s="9"/>
      <c r="JG40" s="9"/>
      <c r="JH40" s="9"/>
      <c r="JI40" s="9"/>
      <c r="JJ40" s="9"/>
      <c r="JK40" s="9"/>
      <c r="JL40" s="9"/>
      <c r="JM40" s="9"/>
      <c r="JN40" s="9"/>
      <c r="JO40" s="9"/>
      <c r="JP40" s="9"/>
      <c r="JQ40" s="9"/>
      <c r="JR40" s="9"/>
      <c r="JS40" s="9"/>
      <c r="JT40" s="9"/>
      <c r="JU40" s="9"/>
      <c r="JV40" s="9"/>
      <c r="JW40" s="9"/>
      <c r="JX40" s="9"/>
      <c r="JY40" s="9"/>
      <c r="JZ40" s="9"/>
      <c r="KA40" s="9"/>
      <c r="KB40" s="9"/>
      <c r="KC40" s="9"/>
      <c r="KD40" s="9"/>
      <c r="KE40" s="9"/>
      <c r="KF40" s="9"/>
      <c r="KG40" s="9"/>
      <c r="KH40" s="9"/>
      <c r="KI40" s="9"/>
      <c r="KJ40" s="9"/>
      <c r="KK40" s="9"/>
      <c r="KL40" s="9"/>
      <c r="KM40" s="9"/>
      <c r="KN40" s="9"/>
      <c r="KO40" s="9"/>
      <c r="KP40" s="9"/>
      <c r="KQ40" s="9"/>
      <c r="KR40" s="9"/>
      <c r="KS40" s="9"/>
      <c r="KT40" s="9"/>
      <c r="KU40" s="9"/>
      <c r="KV40" s="9"/>
      <c r="KW40" s="9"/>
      <c r="KX40" s="9"/>
      <c r="KY40" s="9"/>
      <c r="KZ40" s="9"/>
      <c r="LA40" s="9"/>
      <c r="LB40" s="9"/>
      <c r="LC40" s="9"/>
      <c r="LD40" s="9"/>
      <c r="LE40" s="9"/>
      <c r="LF40" s="9"/>
      <c r="LG40" s="9"/>
      <c r="LH40" s="9"/>
      <c r="LI40" s="9"/>
      <c r="LJ40" s="9"/>
      <c r="LK40" s="9"/>
      <c r="LL40" s="9"/>
      <c r="LM40" s="9"/>
      <c r="LN40" s="9"/>
      <c r="LO40" s="9"/>
      <c r="LP40" s="9"/>
      <c r="LQ40" s="9"/>
      <c r="LR40" s="9"/>
      <c r="LS40" s="9"/>
      <c r="LT40" s="9"/>
      <c r="LU40" s="9"/>
      <c r="LV40" s="9"/>
      <c r="LW40" s="9"/>
      <c r="LX40" s="9"/>
      <c r="LY40" s="9"/>
      <c r="LZ40" s="9"/>
      <c r="MA40" s="9"/>
      <c r="MB40" s="9"/>
      <c r="MC40" s="9"/>
      <c r="MD40" s="9"/>
      <c r="ME40" s="9"/>
      <c r="MF40" s="9"/>
      <c r="MG40" s="9"/>
      <c r="MH40" s="9"/>
      <c r="MI40" s="9"/>
      <c r="MJ40" s="9"/>
      <c r="MK40" s="9"/>
      <c r="ML40" s="9"/>
      <c r="MM40" s="9"/>
      <c r="MN40" s="9"/>
      <c r="MO40" s="9"/>
      <c r="MP40" s="9"/>
      <c r="MQ40" s="9"/>
      <c r="MR40" s="9"/>
      <c r="MS40" s="9"/>
      <c r="MT40" s="9"/>
      <c r="MU40" s="9"/>
      <c r="MV40" s="9"/>
      <c r="MW40" s="9"/>
      <c r="MX40" s="9"/>
      <c r="MY40" s="9"/>
      <c r="MZ40" s="9"/>
      <c r="NA40" s="9"/>
      <c r="NB40" s="9"/>
      <c r="NC40" s="9"/>
      <c r="ND40" s="9"/>
      <c r="NE40" s="9"/>
      <c r="NF40" s="9"/>
      <c r="NG40" s="9"/>
      <c r="NH40" s="9"/>
      <c r="NI40" s="9"/>
      <c r="NJ40" s="9"/>
      <c r="NK40" s="9"/>
      <c r="NL40" s="9"/>
      <c r="NM40" s="9"/>
      <c r="NN40" s="9"/>
      <c r="NO40" s="9"/>
      <c r="NP40" s="9"/>
      <c r="NQ40" s="9"/>
      <c r="NR40" s="9"/>
      <c r="NS40" s="9"/>
      <c r="NT40" s="9"/>
      <c r="NU40" s="9"/>
      <c r="NV40" s="9"/>
      <c r="NW40" s="9"/>
      <c r="NX40" s="9"/>
      <c r="NY40" s="9"/>
      <c r="NZ40" s="9"/>
      <c r="OA40" s="9"/>
      <c r="OB40" s="9"/>
      <c r="OC40" s="9"/>
      <c r="OD40" s="9"/>
      <c r="OE40" s="9"/>
      <c r="OF40" s="9"/>
      <c r="OG40" s="9"/>
      <c r="OH40" s="9"/>
      <c r="OI40" s="9"/>
      <c r="OJ40" s="9"/>
      <c r="OK40" s="9"/>
      <c r="OL40" s="9"/>
      <c r="OM40" s="9"/>
      <c r="ON40" s="9"/>
      <c r="OO40" s="9"/>
      <c r="OP40" s="9"/>
      <c r="OQ40" s="9"/>
      <c r="OR40" s="9"/>
      <c r="OS40" s="9"/>
      <c r="OT40" s="9"/>
      <c r="OU40" s="9"/>
      <c r="OV40" s="9"/>
      <c r="OW40" s="9"/>
      <c r="OX40" s="9"/>
      <c r="OY40" s="9"/>
      <c r="OZ40" s="9"/>
      <c r="PA40" s="9"/>
      <c r="PB40" s="9"/>
      <c r="PC40" s="9"/>
      <c r="PD40" s="9"/>
      <c r="PE40" s="9"/>
      <c r="PF40" s="9"/>
      <c r="PG40" s="9"/>
      <c r="PH40" s="9"/>
      <c r="PI40" s="9"/>
      <c r="PJ40" s="9"/>
      <c r="PK40" s="9"/>
      <c r="PL40" s="9"/>
      <c r="PM40" s="9"/>
      <c r="PN40" s="9"/>
      <c r="PO40" s="9"/>
      <c r="PP40" s="9"/>
      <c r="PQ40" s="9"/>
      <c r="PR40" s="9"/>
      <c r="PS40" s="9"/>
      <c r="PT40" s="9"/>
      <c r="PU40" s="9"/>
      <c r="PV40" s="9"/>
      <c r="PW40" s="9"/>
      <c r="PX40" s="9"/>
      <c r="PY40" s="9"/>
      <c r="PZ40" s="9"/>
      <c r="QA40" s="9"/>
      <c r="QB40" s="9"/>
      <c r="QC40" s="9"/>
      <c r="QD40" s="9"/>
      <c r="QE40" s="9"/>
      <c r="QF40" s="9"/>
      <c r="QG40" s="9"/>
      <c r="QH40" s="9"/>
      <c r="QI40" s="9"/>
      <c r="QJ40" s="9"/>
      <c r="QK40" s="9"/>
      <c r="QL40" s="9"/>
      <c r="QM40" s="9"/>
      <c r="QN40" s="9"/>
      <c r="QO40" s="9"/>
      <c r="QP40" s="9"/>
      <c r="QQ40" s="9"/>
      <c r="QR40" s="9"/>
      <c r="QS40" s="9"/>
      <c r="QT40" s="9"/>
      <c r="QU40" s="9"/>
      <c r="QV40" s="9"/>
      <c r="QW40" s="9"/>
      <c r="QX40" s="9"/>
      <c r="QY40" s="9"/>
      <c r="QZ40" s="9"/>
      <c r="RA40" s="9"/>
      <c r="RB40" s="9"/>
      <c r="RC40" s="9"/>
      <c r="RD40" s="9"/>
      <c r="RE40" s="9"/>
      <c r="RF40" s="9"/>
      <c r="RG40" s="9"/>
      <c r="RH40" s="9"/>
      <c r="RI40" s="9"/>
      <c r="RJ40" s="9"/>
      <c r="RK40" s="9"/>
      <c r="RL40" s="9"/>
      <c r="RM40" s="9"/>
      <c r="RN40" s="9"/>
      <c r="RO40" s="9"/>
      <c r="RP40" s="9"/>
      <c r="RQ40" s="9"/>
      <c r="RR40" s="9"/>
      <c r="RS40" s="9"/>
      <c r="RT40" s="9"/>
      <c r="RU40" s="9"/>
      <c r="RV40" s="9"/>
      <c r="RW40" s="9"/>
      <c r="RX40" s="9"/>
      <c r="RY40" s="9"/>
      <c r="RZ40" s="9"/>
      <c r="SA40" s="9"/>
      <c r="SB40" s="9"/>
      <c r="SC40" s="9"/>
      <c r="SD40" s="9"/>
      <c r="SE40" s="9"/>
      <c r="SF40" s="9"/>
      <c r="SG40" s="9"/>
      <c r="SH40" s="9"/>
      <c r="SI40" s="9"/>
      <c r="SJ40" s="9"/>
      <c r="SK40" s="9"/>
      <c r="SL40" s="9"/>
      <c r="SM40" s="9"/>
      <c r="SN40" s="9"/>
      <c r="SO40" s="9"/>
      <c r="SP40" s="9"/>
      <c r="SQ40" s="9"/>
      <c r="SR40" s="9"/>
      <c r="SS40" s="9"/>
      <c r="ST40" s="9"/>
      <c r="SU40" s="9"/>
      <c r="SV40" s="9"/>
      <c r="SW40" s="9"/>
      <c r="SX40" s="9"/>
      <c r="SY40" s="9"/>
      <c r="SZ40" s="9"/>
      <c r="TA40" s="9"/>
      <c r="TB40" s="9"/>
      <c r="TC40" s="9"/>
      <c r="TD40" s="9"/>
      <c r="TE40" s="9"/>
      <c r="TF40" s="9"/>
      <c r="TG40" s="9"/>
      <c r="TH40" s="9"/>
      <c r="TI40" s="9"/>
      <c r="TJ40" s="9"/>
      <c r="TK40" s="9"/>
      <c r="TL40" s="9"/>
      <c r="TM40" s="9"/>
      <c r="TN40" s="9"/>
      <c r="TO40" s="9"/>
      <c r="TP40" s="9"/>
      <c r="TQ40" s="9"/>
      <c r="TR40" s="9"/>
      <c r="TS40" s="9"/>
      <c r="TT40" s="9"/>
      <c r="TU40" s="9"/>
      <c r="TV40" s="9"/>
      <c r="TW40" s="9"/>
      <c r="TX40" s="9"/>
      <c r="TY40" s="9"/>
      <c r="TZ40" s="9"/>
      <c r="UA40" s="9"/>
      <c r="UB40" s="9"/>
      <c r="UC40" s="9"/>
      <c r="UD40" s="9"/>
      <c r="UE40" s="9"/>
      <c r="UF40" s="9"/>
      <c r="UG40" s="9"/>
      <c r="UH40" s="9"/>
      <c r="UI40" s="9"/>
      <c r="UJ40" s="9"/>
      <c r="UK40" s="9"/>
      <c r="UL40" s="9"/>
      <c r="UM40" s="9"/>
      <c r="UN40" s="9"/>
      <c r="UO40" s="9"/>
      <c r="UP40" s="9"/>
      <c r="UQ40" s="9"/>
      <c r="UR40" s="9"/>
      <c r="US40" s="9"/>
      <c r="UT40" s="9"/>
      <c r="UU40" s="9"/>
      <c r="UV40" s="9"/>
      <c r="UW40" s="9"/>
      <c r="UX40" s="9"/>
      <c r="UY40" s="9"/>
      <c r="UZ40" s="9"/>
      <c r="VA40" s="9"/>
      <c r="VB40" s="9"/>
      <c r="VC40" s="9"/>
      <c r="VD40" s="9"/>
      <c r="VE40" s="9"/>
      <c r="VF40" s="9"/>
      <c r="VG40" s="9"/>
      <c r="VH40" s="9"/>
      <c r="VI40" s="9"/>
      <c r="VJ40" s="9"/>
      <c r="VK40" s="9"/>
      <c r="VL40" s="9"/>
      <c r="VM40" s="9"/>
      <c r="VN40" s="9"/>
      <c r="VO40" s="9"/>
      <c r="VP40" s="9"/>
      <c r="VQ40" s="9"/>
      <c r="VR40" s="9"/>
      <c r="VS40" s="9"/>
      <c r="VT40" s="9"/>
      <c r="VU40" s="9"/>
      <c r="VV40" s="9"/>
      <c r="VW40" s="9"/>
      <c r="VX40" s="9"/>
      <c r="VY40" s="9"/>
      <c r="VZ40" s="9"/>
      <c r="WA40" s="9"/>
      <c r="WB40" s="9"/>
      <c r="WC40" s="9"/>
      <c r="WD40" s="9"/>
      <c r="WE40" s="9"/>
      <c r="WF40" s="9"/>
      <c r="WG40" s="9"/>
      <c r="WH40" s="9"/>
      <c r="WI40" s="9"/>
      <c r="WJ40" s="9"/>
      <c r="WK40" s="9"/>
      <c r="WL40" s="9"/>
      <c r="WM40" s="9"/>
      <c r="WN40" s="9"/>
      <c r="WO40" s="9"/>
      <c r="WP40" s="9"/>
      <c r="WQ40" s="9"/>
      <c r="WR40" s="9"/>
      <c r="WS40" s="9"/>
      <c r="WT40" s="9"/>
      <c r="WU40" s="9"/>
      <c r="WV40" s="9"/>
      <c r="WW40" s="9"/>
      <c r="WX40" s="9"/>
      <c r="WY40" s="9"/>
      <c r="WZ40" s="9"/>
      <c r="XA40" s="9"/>
      <c r="XB40" s="9"/>
      <c r="XC40" s="9"/>
      <c r="XD40" s="9"/>
      <c r="XE40" s="9"/>
      <c r="XF40" s="9"/>
      <c r="XG40" s="9"/>
      <c r="XH40" s="9"/>
      <c r="XI40" s="9"/>
      <c r="XJ40" s="9"/>
      <c r="XK40" s="9"/>
      <c r="XL40" s="9"/>
      <c r="XM40" s="9"/>
      <c r="XN40" s="9"/>
      <c r="XO40" s="9"/>
      <c r="XP40" s="9"/>
      <c r="XQ40" s="9"/>
      <c r="XR40" s="9"/>
      <c r="XS40" s="9"/>
      <c r="XT40" s="9"/>
      <c r="XU40" s="9"/>
      <c r="XV40" s="9"/>
      <c r="XW40" s="9"/>
      <c r="XX40" s="9"/>
      <c r="XY40" s="9"/>
      <c r="XZ40" s="9"/>
      <c r="YA40" s="9"/>
      <c r="YB40" s="9"/>
      <c r="YC40" s="9"/>
      <c r="YD40" s="9"/>
      <c r="YE40" s="9"/>
      <c r="YF40" s="9"/>
      <c r="YG40" s="9"/>
      <c r="YH40" s="9"/>
      <c r="YI40" s="9"/>
      <c r="YJ40" s="9"/>
      <c r="YK40" s="9"/>
      <c r="YL40" s="9"/>
      <c r="YM40" s="9"/>
      <c r="YN40" s="9"/>
      <c r="YO40" s="9"/>
      <c r="YP40" s="9"/>
      <c r="YQ40" s="9"/>
      <c r="YR40" s="9"/>
      <c r="YS40" s="9"/>
      <c r="YT40" s="9"/>
      <c r="YU40" s="9"/>
      <c r="YV40" s="9"/>
      <c r="YW40" s="9"/>
      <c r="YX40" s="9"/>
      <c r="YY40" s="9"/>
      <c r="YZ40" s="9"/>
      <c r="ZA40" s="9"/>
      <c r="ZB40" s="9"/>
      <c r="ZC40" s="9"/>
      <c r="ZD40" s="9"/>
      <c r="ZE40" s="9"/>
      <c r="ZF40" s="9"/>
      <c r="ZG40" s="9"/>
      <c r="ZH40" s="9"/>
      <c r="ZI40" s="9"/>
      <c r="ZJ40" s="9"/>
      <c r="ZK40" s="9"/>
      <c r="ZL40" s="9"/>
      <c r="ZM40" s="9"/>
      <c r="ZN40" s="9"/>
      <c r="ZO40" s="9"/>
      <c r="ZP40" s="9"/>
      <c r="ZQ40" s="9"/>
      <c r="ZR40" s="9"/>
      <c r="ZS40" s="9"/>
      <c r="ZT40" s="9"/>
      <c r="ZU40" s="9"/>
      <c r="ZV40" s="9"/>
      <c r="ZW40" s="9"/>
      <c r="ZX40" s="9"/>
      <c r="ZY40" s="9"/>
      <c r="ZZ40" s="9"/>
      <c r="AAA40" s="9"/>
      <c r="AAB40" s="9"/>
      <c r="AAC40" s="9"/>
      <c r="AAD40" s="9"/>
      <c r="AAE40" s="9"/>
      <c r="AAF40" s="9"/>
      <c r="AAG40" s="9"/>
      <c r="AAH40" s="9"/>
      <c r="AAI40" s="9"/>
      <c r="AAJ40" s="9"/>
      <c r="AAK40" s="9"/>
      <c r="AAL40" s="9"/>
      <c r="AAM40" s="9"/>
      <c r="AAN40" s="9"/>
      <c r="AAO40" s="9"/>
      <c r="AAP40" s="9"/>
      <c r="AAQ40" s="9"/>
      <c r="AAR40" s="9"/>
      <c r="AAS40" s="9"/>
      <c r="AAT40" s="9"/>
      <c r="AAU40" s="9"/>
      <c r="AAV40" s="9"/>
      <c r="AAW40" s="9"/>
      <c r="AAX40" s="9"/>
      <c r="AAY40" s="9"/>
      <c r="AAZ40" s="9"/>
      <c r="ABA40" s="9"/>
      <c r="ABB40" s="9"/>
      <c r="ABC40" s="9"/>
      <c r="ABD40" s="9"/>
      <c r="ABE40" s="9"/>
      <c r="ABF40" s="9"/>
      <c r="ABG40" s="9"/>
      <c r="ABH40" s="9"/>
      <c r="ABI40" s="9"/>
      <c r="ABJ40" s="9"/>
      <c r="ABK40" s="9"/>
      <c r="ABL40" s="9"/>
      <c r="ABM40" s="9"/>
      <c r="ABN40" s="9"/>
      <c r="ABO40" s="9"/>
      <c r="ABP40" s="9"/>
      <c r="ABQ40" s="9"/>
    </row>
    <row r="41" spans="1:745">
      <c r="A41" s="1" t="s">
        <v>4</v>
      </c>
      <c r="B41" s="2" t="s">
        <v>5</v>
      </c>
      <c r="C41" s="2" t="s">
        <v>6</v>
      </c>
      <c r="D41" s="2" t="s">
        <v>7</v>
      </c>
      <c r="E41" s="2" t="s">
        <v>8</v>
      </c>
      <c r="F41" s="2" t="s">
        <v>9</v>
      </c>
      <c r="G41" s="5" t="s">
        <v>11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9"/>
      <c r="GW41" s="9"/>
      <c r="GX41" s="9"/>
      <c r="GY41" s="9"/>
      <c r="GZ41" s="9"/>
      <c r="HA41" s="9"/>
      <c r="HB41" s="9"/>
      <c r="HC41" s="9"/>
      <c r="HD41" s="9"/>
      <c r="HE41" s="9"/>
      <c r="HF41" s="9"/>
      <c r="HG41" s="9"/>
      <c r="HH41" s="9"/>
      <c r="HI41" s="9"/>
      <c r="HJ41" s="9"/>
      <c r="HK41" s="9"/>
      <c r="HL41" s="9"/>
      <c r="HM41" s="9"/>
      <c r="HN41" s="9"/>
      <c r="HO41" s="9"/>
      <c r="HP41" s="9"/>
      <c r="HQ41" s="9"/>
      <c r="HR41" s="9"/>
      <c r="HS41" s="9"/>
      <c r="HT41" s="9"/>
      <c r="HU41" s="9"/>
      <c r="HV41" s="9"/>
      <c r="HW41" s="9"/>
      <c r="HX41" s="9"/>
      <c r="HY41" s="9"/>
      <c r="HZ41" s="9"/>
      <c r="IA41" s="9"/>
      <c r="IB41" s="9"/>
      <c r="IC41" s="9"/>
      <c r="ID41" s="9"/>
      <c r="IE41" s="9"/>
      <c r="IF41" s="9"/>
      <c r="IG41" s="9"/>
      <c r="IH41" s="9"/>
      <c r="II41" s="9"/>
      <c r="IJ41" s="9"/>
      <c r="IK41" s="9"/>
      <c r="IL41" s="9"/>
      <c r="IM41" s="9"/>
      <c r="IN41" s="9"/>
      <c r="IO41" s="9"/>
      <c r="IP41" s="9"/>
      <c r="IQ41" s="9"/>
      <c r="IR41" s="9"/>
      <c r="IS41" s="9"/>
      <c r="IT41" s="9"/>
      <c r="IU41" s="9"/>
      <c r="IV41" s="9"/>
      <c r="IW41" s="9"/>
      <c r="IX41" s="9"/>
      <c r="IY41" s="9"/>
      <c r="IZ41" s="9"/>
      <c r="JA41" s="9"/>
      <c r="JB41" s="9"/>
      <c r="JC41" s="9"/>
      <c r="JD41" s="9"/>
      <c r="JE41" s="9"/>
      <c r="JF41" s="9"/>
      <c r="JG41" s="9"/>
      <c r="JH41" s="9"/>
      <c r="JI41" s="9"/>
      <c r="JJ41" s="9"/>
      <c r="JK41" s="9"/>
      <c r="JL41" s="9"/>
      <c r="JM41" s="9"/>
      <c r="JN41" s="9"/>
      <c r="JO41" s="9"/>
      <c r="JP41" s="9"/>
      <c r="JQ41" s="9"/>
      <c r="JR41" s="9"/>
      <c r="JS41" s="9"/>
      <c r="JT41" s="9"/>
      <c r="JU41" s="9"/>
      <c r="JV41" s="9"/>
      <c r="JW41" s="9"/>
      <c r="JX41" s="9"/>
      <c r="JY41" s="9"/>
      <c r="JZ41" s="9"/>
      <c r="KA41" s="9"/>
      <c r="KB41" s="9"/>
      <c r="KC41" s="9"/>
      <c r="KD41" s="9"/>
      <c r="KE41" s="9"/>
      <c r="KF41" s="9"/>
      <c r="KG41" s="9"/>
      <c r="KH41" s="9"/>
      <c r="KI41" s="9"/>
      <c r="KJ41" s="9"/>
      <c r="KK41" s="9"/>
      <c r="KL41" s="9"/>
      <c r="KM41" s="9"/>
      <c r="KN41" s="9"/>
      <c r="KO41" s="9"/>
      <c r="KP41" s="9"/>
      <c r="KQ41" s="9"/>
      <c r="KR41" s="9"/>
      <c r="KS41" s="9"/>
      <c r="KT41" s="9"/>
      <c r="KU41" s="9"/>
      <c r="KV41" s="9"/>
      <c r="KW41" s="9"/>
      <c r="KX41" s="9"/>
      <c r="KY41" s="9"/>
      <c r="KZ41" s="9"/>
      <c r="LA41" s="9"/>
      <c r="LB41" s="9"/>
      <c r="LC41" s="9"/>
      <c r="LD41" s="9"/>
      <c r="LE41" s="9"/>
      <c r="LF41" s="9"/>
      <c r="LG41" s="9"/>
      <c r="LH41" s="9"/>
      <c r="LI41" s="9"/>
      <c r="LJ41" s="9"/>
      <c r="LK41" s="9"/>
      <c r="LL41" s="9"/>
      <c r="LM41" s="9"/>
      <c r="LN41" s="9"/>
      <c r="LO41" s="9"/>
      <c r="LP41" s="9"/>
      <c r="LQ41" s="9"/>
      <c r="LR41" s="9"/>
      <c r="LS41" s="9"/>
      <c r="LT41" s="9"/>
      <c r="LU41" s="9"/>
      <c r="LV41" s="9"/>
      <c r="LW41" s="9"/>
      <c r="LX41" s="9"/>
      <c r="LY41" s="9"/>
      <c r="LZ41" s="9"/>
      <c r="MA41" s="9"/>
      <c r="MB41" s="9"/>
      <c r="MC41" s="9"/>
      <c r="MD41" s="9"/>
      <c r="ME41" s="9"/>
      <c r="MF41" s="9"/>
      <c r="MG41" s="9"/>
      <c r="MH41" s="9"/>
      <c r="MI41" s="9"/>
      <c r="MJ41" s="9"/>
      <c r="MK41" s="9"/>
      <c r="ML41" s="9"/>
      <c r="MM41" s="9"/>
      <c r="MN41" s="9"/>
      <c r="MO41" s="9"/>
      <c r="MP41" s="9"/>
      <c r="MQ41" s="9"/>
      <c r="MR41" s="9"/>
      <c r="MS41" s="9"/>
      <c r="MT41" s="9"/>
      <c r="MU41" s="9"/>
      <c r="MV41" s="9"/>
      <c r="MW41" s="9"/>
      <c r="MX41" s="9"/>
      <c r="MY41" s="9"/>
      <c r="MZ41" s="9"/>
      <c r="NA41" s="9"/>
      <c r="NB41" s="9"/>
      <c r="NC41" s="9"/>
      <c r="ND41" s="9"/>
      <c r="NE41" s="9"/>
      <c r="NF41" s="9"/>
      <c r="NG41" s="9"/>
      <c r="NH41" s="9"/>
      <c r="NI41" s="9"/>
      <c r="NJ41" s="9"/>
      <c r="NK41" s="9"/>
      <c r="NL41" s="9"/>
      <c r="NM41" s="9"/>
      <c r="NN41" s="9"/>
      <c r="NO41" s="9"/>
      <c r="NP41" s="9"/>
      <c r="NQ41" s="9"/>
      <c r="NR41" s="9"/>
      <c r="NS41" s="9"/>
      <c r="NT41" s="9"/>
      <c r="NU41" s="9"/>
      <c r="NV41" s="9"/>
      <c r="NW41" s="9"/>
      <c r="NX41" s="9"/>
      <c r="NY41" s="9"/>
      <c r="NZ41" s="9"/>
      <c r="OA41" s="9"/>
      <c r="OB41" s="9"/>
      <c r="OC41" s="9"/>
      <c r="OD41" s="9"/>
      <c r="OE41" s="9"/>
      <c r="OF41" s="9"/>
      <c r="OG41" s="9"/>
      <c r="OH41" s="9"/>
      <c r="OI41" s="9"/>
      <c r="OJ41" s="9"/>
      <c r="OK41" s="9"/>
      <c r="OL41" s="9"/>
      <c r="OM41" s="9"/>
      <c r="ON41" s="9"/>
      <c r="OO41" s="9"/>
      <c r="OP41" s="9"/>
      <c r="OQ41" s="9"/>
      <c r="OR41" s="9"/>
      <c r="OS41" s="9"/>
      <c r="OT41" s="9"/>
      <c r="OU41" s="9"/>
      <c r="OV41" s="9"/>
      <c r="OW41" s="9"/>
      <c r="OX41" s="9"/>
      <c r="OY41" s="9"/>
      <c r="OZ41" s="9"/>
      <c r="PA41" s="9"/>
      <c r="PB41" s="9"/>
      <c r="PC41" s="9"/>
      <c r="PD41" s="9"/>
      <c r="PE41" s="9"/>
      <c r="PF41" s="9"/>
      <c r="PG41" s="9"/>
      <c r="PH41" s="9"/>
      <c r="PI41" s="9"/>
      <c r="PJ41" s="9"/>
      <c r="PK41" s="9"/>
      <c r="PL41" s="9"/>
      <c r="PM41" s="9"/>
      <c r="PN41" s="9"/>
      <c r="PO41" s="9"/>
      <c r="PP41" s="9"/>
      <c r="PQ41" s="9"/>
      <c r="PR41" s="9"/>
      <c r="PS41" s="9"/>
      <c r="PT41" s="9"/>
      <c r="PU41" s="9"/>
      <c r="PV41" s="9"/>
      <c r="PW41" s="9"/>
      <c r="PX41" s="9"/>
      <c r="PY41" s="9"/>
      <c r="PZ41" s="9"/>
      <c r="QA41" s="9"/>
      <c r="QB41" s="9"/>
      <c r="QC41" s="9"/>
      <c r="QD41" s="9"/>
      <c r="QE41" s="9"/>
      <c r="QF41" s="9"/>
      <c r="QG41" s="9"/>
      <c r="QH41" s="9"/>
      <c r="QI41" s="9"/>
      <c r="QJ41" s="9"/>
      <c r="QK41" s="9"/>
      <c r="QL41" s="9"/>
      <c r="QM41" s="9"/>
      <c r="QN41" s="9"/>
      <c r="QO41" s="9"/>
      <c r="QP41" s="9"/>
      <c r="QQ41" s="9"/>
      <c r="QR41" s="9"/>
      <c r="QS41" s="9"/>
      <c r="QT41" s="9"/>
      <c r="QU41" s="9"/>
      <c r="QV41" s="9"/>
      <c r="QW41" s="9"/>
      <c r="QX41" s="9"/>
      <c r="QY41" s="9"/>
      <c r="QZ41" s="9"/>
      <c r="RA41" s="9"/>
      <c r="RB41" s="9"/>
      <c r="RC41" s="9"/>
      <c r="RD41" s="9"/>
      <c r="RE41" s="9"/>
      <c r="RF41" s="9"/>
      <c r="RG41" s="9"/>
      <c r="RH41" s="9"/>
      <c r="RI41" s="9"/>
      <c r="RJ41" s="9"/>
      <c r="RK41" s="9"/>
      <c r="RL41" s="9"/>
      <c r="RM41" s="9"/>
      <c r="RN41" s="9"/>
      <c r="RO41" s="9"/>
      <c r="RP41" s="9"/>
      <c r="RQ41" s="9"/>
      <c r="RR41" s="9"/>
      <c r="RS41" s="9"/>
      <c r="RT41" s="9"/>
      <c r="RU41" s="9"/>
      <c r="RV41" s="9"/>
      <c r="RW41" s="9"/>
      <c r="RX41" s="9"/>
      <c r="RY41" s="9"/>
      <c r="RZ41" s="9"/>
      <c r="SA41" s="9"/>
      <c r="SB41" s="9"/>
      <c r="SC41" s="9"/>
      <c r="SD41" s="9"/>
      <c r="SE41" s="9"/>
      <c r="SF41" s="9"/>
      <c r="SG41" s="9"/>
      <c r="SH41" s="9"/>
      <c r="SI41" s="9"/>
      <c r="SJ41" s="9"/>
      <c r="SK41" s="9"/>
      <c r="SL41" s="9"/>
      <c r="SM41" s="9"/>
      <c r="SN41" s="9"/>
      <c r="SO41" s="9"/>
      <c r="SP41" s="9"/>
      <c r="SQ41" s="9"/>
      <c r="SR41" s="9"/>
      <c r="SS41" s="9"/>
      <c r="ST41" s="9"/>
      <c r="SU41" s="9"/>
      <c r="SV41" s="9"/>
      <c r="SW41" s="9"/>
      <c r="SX41" s="9"/>
      <c r="SY41" s="9"/>
      <c r="SZ41" s="9"/>
      <c r="TA41" s="9"/>
      <c r="TB41" s="9"/>
      <c r="TC41" s="9"/>
      <c r="TD41" s="9"/>
      <c r="TE41" s="9"/>
      <c r="TF41" s="9"/>
      <c r="TG41" s="9"/>
      <c r="TH41" s="9"/>
      <c r="TI41" s="9"/>
      <c r="TJ41" s="9"/>
      <c r="TK41" s="9"/>
      <c r="TL41" s="9"/>
      <c r="TM41" s="9"/>
      <c r="TN41" s="9"/>
      <c r="TO41" s="9"/>
      <c r="TP41" s="9"/>
      <c r="TQ41" s="9"/>
      <c r="TR41" s="9"/>
      <c r="TS41" s="9"/>
      <c r="TT41" s="9"/>
      <c r="TU41" s="9"/>
      <c r="TV41" s="9"/>
      <c r="TW41" s="9"/>
      <c r="TX41" s="9"/>
      <c r="TY41" s="9"/>
      <c r="TZ41" s="9"/>
      <c r="UA41" s="9"/>
      <c r="UB41" s="9"/>
      <c r="UC41" s="9"/>
      <c r="UD41" s="9"/>
      <c r="UE41" s="9"/>
      <c r="UF41" s="9"/>
      <c r="UG41" s="9"/>
      <c r="UH41" s="9"/>
      <c r="UI41" s="9"/>
      <c r="UJ41" s="9"/>
      <c r="UK41" s="9"/>
      <c r="UL41" s="9"/>
      <c r="UM41" s="9"/>
      <c r="UN41" s="9"/>
      <c r="UO41" s="9"/>
      <c r="UP41" s="9"/>
      <c r="UQ41" s="9"/>
      <c r="UR41" s="9"/>
      <c r="US41" s="9"/>
      <c r="UT41" s="9"/>
      <c r="UU41" s="9"/>
      <c r="UV41" s="9"/>
      <c r="UW41" s="9"/>
      <c r="UX41" s="9"/>
      <c r="UY41" s="9"/>
      <c r="UZ41" s="9"/>
      <c r="VA41" s="9"/>
      <c r="VB41" s="9"/>
      <c r="VC41" s="9"/>
      <c r="VD41" s="9"/>
      <c r="VE41" s="9"/>
      <c r="VF41" s="9"/>
      <c r="VG41" s="9"/>
      <c r="VH41" s="9"/>
      <c r="VI41" s="9"/>
      <c r="VJ41" s="9"/>
      <c r="VK41" s="9"/>
      <c r="VL41" s="9"/>
      <c r="VM41" s="9"/>
      <c r="VN41" s="9"/>
      <c r="VO41" s="9"/>
      <c r="VP41" s="9"/>
      <c r="VQ41" s="9"/>
      <c r="VR41" s="9"/>
      <c r="VS41" s="9"/>
      <c r="VT41" s="9"/>
      <c r="VU41" s="9"/>
      <c r="VV41" s="9"/>
      <c r="VW41" s="9"/>
      <c r="VX41" s="9"/>
      <c r="VY41" s="9"/>
      <c r="VZ41" s="9"/>
      <c r="WA41" s="9"/>
      <c r="WB41" s="9"/>
      <c r="WC41" s="9"/>
      <c r="WD41" s="9"/>
      <c r="WE41" s="9"/>
      <c r="WF41" s="9"/>
      <c r="WG41" s="9"/>
      <c r="WH41" s="9"/>
      <c r="WI41" s="9"/>
      <c r="WJ41" s="9"/>
      <c r="WK41" s="9"/>
      <c r="WL41" s="9"/>
      <c r="WM41" s="9"/>
      <c r="WN41" s="9"/>
      <c r="WO41" s="9"/>
      <c r="WP41" s="9"/>
      <c r="WQ41" s="9"/>
      <c r="WR41" s="9"/>
      <c r="WS41" s="9"/>
      <c r="WT41" s="9"/>
      <c r="WU41" s="9"/>
      <c r="WV41" s="9"/>
      <c r="WW41" s="9"/>
      <c r="WX41" s="9"/>
      <c r="WY41" s="9"/>
      <c r="WZ41" s="9"/>
      <c r="XA41" s="9"/>
      <c r="XB41" s="9"/>
      <c r="XC41" s="9"/>
      <c r="XD41" s="9"/>
      <c r="XE41" s="9"/>
      <c r="XF41" s="9"/>
      <c r="XG41" s="9"/>
      <c r="XH41" s="9"/>
      <c r="XI41" s="9"/>
      <c r="XJ41" s="9"/>
      <c r="XK41" s="9"/>
      <c r="XL41" s="9"/>
      <c r="XM41" s="9"/>
      <c r="XN41" s="9"/>
      <c r="XO41" s="9"/>
      <c r="XP41" s="9"/>
      <c r="XQ41" s="9"/>
      <c r="XR41" s="9"/>
      <c r="XS41" s="9"/>
      <c r="XT41" s="9"/>
      <c r="XU41" s="9"/>
      <c r="XV41" s="9"/>
      <c r="XW41" s="9"/>
      <c r="XX41" s="9"/>
      <c r="XY41" s="9"/>
      <c r="XZ41" s="9"/>
      <c r="YA41" s="9"/>
      <c r="YB41" s="9"/>
      <c r="YC41" s="9"/>
      <c r="YD41" s="9"/>
      <c r="YE41" s="9"/>
      <c r="YF41" s="9"/>
      <c r="YG41" s="9"/>
      <c r="YH41" s="9"/>
      <c r="YI41" s="9"/>
      <c r="YJ41" s="9"/>
      <c r="YK41" s="9"/>
      <c r="YL41" s="9"/>
      <c r="YM41" s="9"/>
      <c r="YN41" s="9"/>
      <c r="YO41" s="9"/>
      <c r="YP41" s="9"/>
      <c r="YQ41" s="9"/>
      <c r="YR41" s="9"/>
      <c r="YS41" s="9"/>
      <c r="YT41" s="9"/>
      <c r="YU41" s="9"/>
      <c r="YV41" s="9"/>
      <c r="YW41" s="9"/>
      <c r="YX41" s="9"/>
      <c r="YY41" s="9"/>
      <c r="YZ41" s="9"/>
      <c r="ZA41" s="9"/>
      <c r="ZB41" s="9"/>
      <c r="ZC41" s="9"/>
      <c r="ZD41" s="9"/>
      <c r="ZE41" s="9"/>
      <c r="ZF41" s="9"/>
      <c r="ZG41" s="9"/>
      <c r="ZH41" s="9"/>
      <c r="ZI41" s="9"/>
      <c r="ZJ41" s="9"/>
      <c r="ZK41" s="9"/>
      <c r="ZL41" s="9"/>
      <c r="ZM41" s="9"/>
      <c r="ZN41" s="9"/>
      <c r="ZO41" s="9"/>
      <c r="ZP41" s="9"/>
      <c r="ZQ41" s="9"/>
      <c r="ZR41" s="9"/>
      <c r="ZS41" s="9"/>
      <c r="ZT41" s="9"/>
      <c r="ZU41" s="9"/>
      <c r="ZV41" s="9"/>
      <c r="ZW41" s="9"/>
      <c r="ZX41" s="9"/>
      <c r="ZY41" s="9"/>
      <c r="ZZ41" s="9"/>
      <c r="AAA41" s="9"/>
      <c r="AAB41" s="9"/>
      <c r="AAC41" s="9"/>
      <c r="AAD41" s="9"/>
      <c r="AAE41" s="9"/>
      <c r="AAF41" s="9"/>
      <c r="AAG41" s="9"/>
      <c r="AAH41" s="9"/>
      <c r="AAI41" s="9"/>
      <c r="AAJ41" s="9"/>
      <c r="AAK41" s="9"/>
      <c r="AAL41" s="9"/>
      <c r="AAM41" s="9"/>
      <c r="AAN41" s="9"/>
      <c r="AAO41" s="9"/>
      <c r="AAP41" s="9"/>
      <c r="AAQ41" s="9"/>
      <c r="AAR41" s="9"/>
      <c r="AAS41" s="9"/>
      <c r="AAT41" s="9"/>
      <c r="AAU41" s="9"/>
      <c r="AAV41" s="9"/>
      <c r="AAW41" s="9"/>
      <c r="AAX41" s="9"/>
      <c r="AAY41" s="9"/>
      <c r="AAZ41" s="9"/>
      <c r="ABA41" s="9"/>
      <c r="ABB41" s="9"/>
      <c r="ABC41" s="9"/>
      <c r="ABD41" s="9"/>
      <c r="ABE41" s="9"/>
      <c r="ABF41" s="9"/>
      <c r="ABG41" s="9"/>
      <c r="ABH41" s="9"/>
      <c r="ABI41" s="9"/>
      <c r="ABJ41" s="9"/>
      <c r="ABK41" s="9"/>
      <c r="ABL41" s="9"/>
      <c r="ABM41" s="9"/>
      <c r="ABN41" s="9"/>
      <c r="ABO41" s="9"/>
      <c r="ABP41" s="9"/>
      <c r="ABQ41" s="9"/>
    </row>
    <row r="42" spans="1:745">
      <c r="A42" s="10">
        <v>43709</v>
      </c>
      <c r="B42" s="4">
        <v>7</v>
      </c>
      <c r="C42" s="4">
        <v>4</v>
      </c>
      <c r="D42" s="4">
        <v>15</v>
      </c>
      <c r="E42" s="4">
        <v>20</v>
      </c>
      <c r="F42" s="4">
        <v>3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9"/>
      <c r="GW42" s="9"/>
      <c r="GX42" s="9"/>
      <c r="GY42" s="9"/>
      <c r="GZ42" s="9"/>
      <c r="HA42" s="9"/>
      <c r="HB42" s="9"/>
      <c r="HC42" s="9"/>
      <c r="HD42" s="9"/>
      <c r="HE42" s="9"/>
      <c r="HF42" s="9"/>
      <c r="HG42" s="9"/>
      <c r="HH42" s="9"/>
      <c r="HI42" s="9"/>
      <c r="HJ42" s="9"/>
      <c r="HK42" s="9"/>
      <c r="HL42" s="9"/>
      <c r="HM42" s="9"/>
      <c r="HN42" s="9"/>
      <c r="HO42" s="9"/>
      <c r="HP42" s="9"/>
      <c r="HQ42" s="9"/>
      <c r="HR42" s="9"/>
      <c r="HS42" s="9"/>
      <c r="HT42" s="9"/>
      <c r="HU42" s="9"/>
      <c r="HV42" s="9"/>
      <c r="HW42" s="9"/>
      <c r="HX42" s="9"/>
      <c r="HY42" s="9"/>
      <c r="HZ42" s="9"/>
      <c r="IA42" s="9"/>
      <c r="IB42" s="9"/>
      <c r="IC42" s="9"/>
      <c r="ID42" s="9"/>
      <c r="IE42" s="9"/>
      <c r="IF42" s="9"/>
      <c r="IG42" s="9"/>
      <c r="IH42" s="9"/>
      <c r="II42" s="9"/>
      <c r="IJ42" s="9"/>
      <c r="IK42" s="9"/>
      <c r="IL42" s="9"/>
      <c r="IM42" s="9"/>
      <c r="IN42" s="9"/>
      <c r="IO42" s="9"/>
      <c r="IP42" s="9"/>
      <c r="IQ42" s="9"/>
      <c r="IR42" s="9"/>
      <c r="IS42" s="9"/>
      <c r="IT42" s="9"/>
      <c r="IU42" s="9"/>
      <c r="IV42" s="9"/>
      <c r="IW42" s="9"/>
      <c r="IX42" s="9"/>
      <c r="IY42" s="9"/>
      <c r="IZ42" s="9"/>
      <c r="JA42" s="9"/>
      <c r="JB42" s="9"/>
      <c r="JC42" s="9"/>
      <c r="JD42" s="9"/>
      <c r="JE42" s="9"/>
      <c r="JF42" s="9"/>
      <c r="JG42" s="9"/>
      <c r="JH42" s="9"/>
      <c r="JI42" s="9"/>
      <c r="JJ42" s="9"/>
      <c r="JK42" s="9"/>
      <c r="JL42" s="9"/>
      <c r="JM42" s="9"/>
      <c r="JN42" s="9"/>
      <c r="JO42" s="9"/>
      <c r="JP42" s="9"/>
      <c r="JQ42" s="9"/>
      <c r="JR42" s="9"/>
      <c r="JS42" s="9"/>
      <c r="JT42" s="9"/>
      <c r="JU42" s="9"/>
      <c r="JV42" s="9"/>
      <c r="JW42" s="9"/>
      <c r="JX42" s="9"/>
      <c r="JY42" s="9"/>
      <c r="JZ42" s="9"/>
      <c r="KA42" s="9"/>
      <c r="KB42" s="9"/>
      <c r="KC42" s="9"/>
      <c r="KD42" s="9"/>
      <c r="KE42" s="9"/>
      <c r="KF42" s="9"/>
      <c r="KG42" s="9"/>
      <c r="KH42" s="9"/>
      <c r="KI42" s="9"/>
      <c r="KJ42" s="9"/>
      <c r="KK42" s="9"/>
      <c r="KL42" s="9"/>
      <c r="KM42" s="9"/>
      <c r="KN42" s="9"/>
      <c r="KO42" s="9"/>
      <c r="KP42" s="9"/>
      <c r="KQ42" s="9"/>
      <c r="KR42" s="9"/>
      <c r="KS42" s="9"/>
      <c r="KT42" s="9"/>
      <c r="KU42" s="9"/>
      <c r="KV42" s="9"/>
      <c r="KW42" s="9"/>
      <c r="KX42" s="9"/>
      <c r="KY42" s="9"/>
      <c r="KZ42" s="9"/>
      <c r="LA42" s="9"/>
      <c r="LB42" s="9"/>
      <c r="LC42" s="9"/>
      <c r="LD42" s="9"/>
      <c r="LE42" s="9"/>
      <c r="LF42" s="9"/>
      <c r="LG42" s="9"/>
      <c r="LH42" s="9"/>
      <c r="LI42" s="9"/>
      <c r="LJ42" s="9"/>
      <c r="LK42" s="9"/>
      <c r="LL42" s="9"/>
      <c r="LM42" s="9"/>
      <c r="LN42" s="9"/>
      <c r="LO42" s="9"/>
      <c r="LP42" s="9"/>
      <c r="LQ42" s="9"/>
      <c r="LR42" s="9"/>
      <c r="LS42" s="9"/>
      <c r="LT42" s="9"/>
      <c r="LU42" s="9"/>
      <c r="LV42" s="9"/>
      <c r="LW42" s="9"/>
      <c r="LX42" s="9"/>
      <c r="LY42" s="9"/>
      <c r="LZ42" s="9"/>
      <c r="MA42" s="9"/>
      <c r="MB42" s="9"/>
      <c r="MC42" s="9"/>
      <c r="MD42" s="9"/>
      <c r="ME42" s="9"/>
      <c r="MF42" s="9"/>
      <c r="MG42" s="9"/>
      <c r="MH42" s="9"/>
      <c r="MI42" s="9"/>
      <c r="MJ42" s="9"/>
      <c r="MK42" s="9"/>
      <c r="ML42" s="9"/>
      <c r="MM42" s="9"/>
      <c r="MN42" s="9"/>
      <c r="MO42" s="9"/>
      <c r="MP42" s="9"/>
      <c r="MQ42" s="9"/>
      <c r="MR42" s="9"/>
      <c r="MS42" s="9"/>
      <c r="MT42" s="9"/>
      <c r="MU42" s="9"/>
      <c r="MV42" s="9"/>
      <c r="MW42" s="9"/>
      <c r="MX42" s="9"/>
      <c r="MY42" s="9"/>
      <c r="MZ42" s="9"/>
      <c r="NA42" s="9"/>
      <c r="NB42" s="9"/>
      <c r="NC42" s="9"/>
      <c r="ND42" s="9"/>
      <c r="NE42" s="9"/>
      <c r="NF42" s="9"/>
      <c r="NG42" s="9"/>
      <c r="NH42" s="9"/>
      <c r="NI42" s="9"/>
      <c r="NJ42" s="9"/>
      <c r="NK42" s="9"/>
      <c r="NL42" s="9"/>
      <c r="NM42" s="9"/>
      <c r="NN42" s="9"/>
      <c r="NO42" s="9"/>
      <c r="NP42" s="9"/>
      <c r="NQ42" s="9"/>
      <c r="NR42" s="9"/>
      <c r="NS42" s="9"/>
      <c r="NT42" s="9"/>
      <c r="NU42" s="9"/>
      <c r="NV42" s="9"/>
      <c r="NW42" s="9"/>
      <c r="NX42" s="9"/>
      <c r="NY42" s="9"/>
      <c r="NZ42" s="9"/>
      <c r="OA42" s="9"/>
      <c r="OB42" s="9"/>
      <c r="OC42" s="9"/>
      <c r="OD42" s="9"/>
      <c r="OE42" s="9"/>
      <c r="OF42" s="9"/>
      <c r="OG42" s="9"/>
      <c r="OH42" s="9"/>
      <c r="OI42" s="9"/>
      <c r="OJ42" s="9"/>
      <c r="OK42" s="9"/>
      <c r="OL42" s="9"/>
      <c r="OM42" s="9"/>
      <c r="ON42" s="9"/>
      <c r="OO42" s="9"/>
      <c r="OP42" s="9"/>
      <c r="OQ42" s="9"/>
      <c r="OR42" s="9"/>
      <c r="OS42" s="9"/>
      <c r="OT42" s="9"/>
      <c r="OU42" s="9"/>
      <c r="OV42" s="9"/>
      <c r="OW42" s="9"/>
      <c r="OX42" s="9"/>
      <c r="OY42" s="9"/>
      <c r="OZ42" s="9"/>
      <c r="PA42" s="9"/>
      <c r="PB42" s="9"/>
      <c r="PC42" s="9"/>
      <c r="PD42" s="9"/>
      <c r="PE42" s="9"/>
      <c r="PF42" s="9"/>
      <c r="PG42" s="9"/>
      <c r="PH42" s="9"/>
      <c r="PI42" s="9"/>
      <c r="PJ42" s="9"/>
      <c r="PK42" s="9"/>
      <c r="PL42" s="9"/>
      <c r="PM42" s="9"/>
      <c r="PN42" s="9"/>
      <c r="PO42" s="9"/>
      <c r="PP42" s="9"/>
      <c r="PQ42" s="9"/>
      <c r="PR42" s="9"/>
      <c r="PS42" s="9"/>
      <c r="PT42" s="9"/>
      <c r="PU42" s="9"/>
      <c r="PV42" s="9"/>
      <c r="PW42" s="9"/>
      <c r="PX42" s="9"/>
      <c r="PY42" s="9"/>
      <c r="PZ42" s="9"/>
      <c r="QA42" s="9"/>
      <c r="QB42" s="9"/>
      <c r="QC42" s="9"/>
      <c r="QD42" s="9"/>
      <c r="QE42" s="9"/>
      <c r="QF42" s="9"/>
      <c r="QG42" s="9"/>
      <c r="QH42" s="9"/>
      <c r="QI42" s="9"/>
      <c r="QJ42" s="9"/>
      <c r="QK42" s="9"/>
      <c r="QL42" s="9"/>
      <c r="QM42" s="9"/>
      <c r="QN42" s="9"/>
      <c r="QO42" s="9"/>
      <c r="QP42" s="9"/>
      <c r="QQ42" s="9"/>
      <c r="QR42" s="9"/>
      <c r="QS42" s="9"/>
      <c r="QT42" s="9"/>
      <c r="QU42" s="9"/>
      <c r="QV42" s="9"/>
      <c r="QW42" s="9"/>
      <c r="QX42" s="9"/>
      <c r="QY42" s="9"/>
      <c r="QZ42" s="9"/>
      <c r="RA42" s="9"/>
      <c r="RB42" s="9"/>
      <c r="RC42" s="9"/>
      <c r="RD42" s="9"/>
      <c r="RE42" s="9"/>
      <c r="RF42" s="9"/>
      <c r="RG42" s="9"/>
      <c r="RH42" s="9"/>
      <c r="RI42" s="9"/>
      <c r="RJ42" s="9"/>
      <c r="RK42" s="9"/>
      <c r="RL42" s="9"/>
      <c r="RM42" s="9"/>
      <c r="RN42" s="9"/>
      <c r="RO42" s="9"/>
      <c r="RP42" s="9"/>
      <c r="RQ42" s="9"/>
      <c r="RR42" s="9"/>
      <c r="RS42" s="9"/>
      <c r="RT42" s="9"/>
      <c r="RU42" s="9"/>
      <c r="RV42" s="9"/>
      <c r="RW42" s="9"/>
      <c r="RX42" s="9"/>
      <c r="RY42" s="9"/>
      <c r="RZ42" s="9"/>
      <c r="SA42" s="9"/>
      <c r="SB42" s="9"/>
      <c r="SC42" s="9"/>
      <c r="SD42" s="9"/>
      <c r="SE42" s="9"/>
      <c r="SF42" s="9"/>
      <c r="SG42" s="9"/>
      <c r="SH42" s="9"/>
      <c r="SI42" s="9"/>
      <c r="SJ42" s="9"/>
      <c r="SK42" s="9"/>
      <c r="SL42" s="9"/>
      <c r="SM42" s="9"/>
      <c r="SN42" s="9"/>
      <c r="SO42" s="9"/>
      <c r="SP42" s="9"/>
      <c r="SQ42" s="9"/>
      <c r="SR42" s="9"/>
      <c r="SS42" s="9"/>
      <c r="ST42" s="9"/>
      <c r="SU42" s="9"/>
      <c r="SV42" s="9"/>
      <c r="SW42" s="9"/>
      <c r="SX42" s="9"/>
      <c r="SY42" s="9"/>
      <c r="SZ42" s="9"/>
      <c r="TA42" s="9"/>
      <c r="TB42" s="9"/>
      <c r="TC42" s="9"/>
      <c r="TD42" s="9"/>
      <c r="TE42" s="9"/>
      <c r="TF42" s="9"/>
      <c r="TG42" s="9"/>
      <c r="TH42" s="9"/>
      <c r="TI42" s="9"/>
      <c r="TJ42" s="9"/>
      <c r="TK42" s="9"/>
      <c r="TL42" s="9"/>
      <c r="TM42" s="9"/>
      <c r="TN42" s="9"/>
      <c r="TO42" s="9"/>
      <c r="TP42" s="9"/>
      <c r="TQ42" s="9"/>
      <c r="TR42" s="9"/>
      <c r="TS42" s="9"/>
      <c r="TT42" s="9"/>
      <c r="TU42" s="9"/>
      <c r="TV42" s="9"/>
      <c r="TW42" s="9"/>
      <c r="TX42" s="9"/>
      <c r="TY42" s="9"/>
      <c r="TZ42" s="9"/>
      <c r="UA42" s="9"/>
      <c r="UB42" s="9"/>
      <c r="UC42" s="9"/>
      <c r="UD42" s="9"/>
      <c r="UE42" s="9"/>
      <c r="UF42" s="9"/>
      <c r="UG42" s="9"/>
      <c r="UH42" s="9"/>
      <c r="UI42" s="9"/>
      <c r="UJ42" s="9"/>
      <c r="UK42" s="9"/>
      <c r="UL42" s="9"/>
      <c r="UM42" s="9"/>
      <c r="UN42" s="9"/>
      <c r="UO42" s="9"/>
      <c r="UP42" s="9"/>
      <c r="UQ42" s="9"/>
      <c r="UR42" s="9"/>
      <c r="US42" s="9"/>
      <c r="UT42" s="9"/>
      <c r="UU42" s="9"/>
      <c r="UV42" s="9"/>
      <c r="UW42" s="9"/>
      <c r="UX42" s="9"/>
      <c r="UY42" s="9"/>
      <c r="UZ42" s="9"/>
      <c r="VA42" s="9"/>
      <c r="VB42" s="9"/>
      <c r="VC42" s="9"/>
      <c r="VD42" s="9"/>
      <c r="VE42" s="9"/>
      <c r="VF42" s="9"/>
      <c r="VG42" s="9"/>
      <c r="VH42" s="9"/>
      <c r="VI42" s="9"/>
      <c r="VJ42" s="9"/>
      <c r="VK42" s="9"/>
      <c r="VL42" s="9"/>
      <c r="VM42" s="9"/>
      <c r="VN42" s="9"/>
      <c r="VO42" s="9"/>
      <c r="VP42" s="9"/>
      <c r="VQ42" s="9"/>
      <c r="VR42" s="9"/>
      <c r="VS42" s="9"/>
      <c r="VT42" s="9"/>
      <c r="VU42" s="9"/>
      <c r="VV42" s="9"/>
      <c r="VW42" s="9"/>
      <c r="VX42" s="9"/>
      <c r="VY42" s="9"/>
      <c r="VZ42" s="9"/>
      <c r="WA42" s="9"/>
      <c r="WB42" s="9"/>
      <c r="WC42" s="9"/>
      <c r="WD42" s="9"/>
      <c r="WE42" s="9"/>
      <c r="WF42" s="9"/>
      <c r="WG42" s="9"/>
      <c r="WH42" s="9"/>
      <c r="WI42" s="9"/>
      <c r="WJ42" s="9"/>
      <c r="WK42" s="9"/>
      <c r="WL42" s="9"/>
      <c r="WM42" s="9"/>
      <c r="WN42" s="9"/>
      <c r="WO42" s="9"/>
      <c r="WP42" s="9"/>
      <c r="WQ42" s="9"/>
      <c r="WR42" s="9"/>
      <c r="WS42" s="9"/>
      <c r="WT42" s="9"/>
      <c r="WU42" s="9"/>
      <c r="WV42" s="9"/>
      <c r="WW42" s="9"/>
      <c r="WX42" s="9"/>
      <c r="WY42" s="9"/>
      <c r="WZ42" s="9"/>
      <c r="XA42" s="9"/>
      <c r="XB42" s="9"/>
      <c r="XC42" s="9"/>
      <c r="XD42" s="9"/>
      <c r="XE42" s="9"/>
      <c r="XF42" s="9"/>
      <c r="XG42" s="9"/>
      <c r="XH42" s="9"/>
      <c r="XI42" s="9"/>
      <c r="XJ42" s="9"/>
      <c r="XK42" s="9"/>
      <c r="XL42" s="9"/>
      <c r="XM42" s="9"/>
      <c r="XN42" s="9"/>
      <c r="XO42" s="9"/>
      <c r="XP42" s="9"/>
      <c r="XQ42" s="9"/>
      <c r="XR42" s="9"/>
      <c r="XS42" s="9"/>
      <c r="XT42" s="9"/>
      <c r="XU42" s="9"/>
      <c r="XV42" s="9"/>
      <c r="XW42" s="9"/>
      <c r="XX42" s="9"/>
      <c r="XY42" s="9"/>
      <c r="XZ42" s="9"/>
      <c r="YA42" s="9"/>
      <c r="YB42" s="9"/>
      <c r="YC42" s="9"/>
      <c r="YD42" s="9"/>
      <c r="YE42" s="9"/>
      <c r="YF42" s="9"/>
      <c r="YG42" s="9"/>
      <c r="YH42" s="9"/>
      <c r="YI42" s="9"/>
      <c r="YJ42" s="9"/>
      <c r="YK42" s="9"/>
      <c r="YL42" s="9"/>
      <c r="YM42" s="9"/>
      <c r="YN42" s="9"/>
      <c r="YO42" s="9"/>
      <c r="YP42" s="9"/>
      <c r="YQ42" s="9"/>
      <c r="YR42" s="9"/>
      <c r="YS42" s="9"/>
      <c r="YT42" s="9"/>
      <c r="YU42" s="9"/>
      <c r="YV42" s="9"/>
      <c r="YW42" s="9"/>
      <c r="YX42" s="9"/>
      <c r="YY42" s="9"/>
      <c r="YZ42" s="9"/>
      <c r="ZA42" s="9"/>
      <c r="ZB42" s="9"/>
      <c r="ZC42" s="9"/>
      <c r="ZD42" s="9"/>
      <c r="ZE42" s="9"/>
      <c r="ZF42" s="9"/>
      <c r="ZG42" s="9"/>
      <c r="ZH42" s="9"/>
      <c r="ZI42" s="9"/>
      <c r="ZJ42" s="9"/>
      <c r="ZK42" s="9"/>
      <c r="ZL42" s="9"/>
      <c r="ZM42" s="9"/>
      <c r="ZN42" s="9"/>
      <c r="ZO42" s="9"/>
      <c r="ZP42" s="9"/>
      <c r="ZQ42" s="9"/>
      <c r="ZR42" s="9"/>
      <c r="ZS42" s="9"/>
      <c r="ZT42" s="9"/>
      <c r="ZU42" s="9"/>
      <c r="ZV42" s="9"/>
      <c r="ZW42" s="9"/>
      <c r="ZX42" s="9"/>
      <c r="ZY42" s="9"/>
      <c r="ZZ42" s="9"/>
      <c r="AAA42" s="9"/>
      <c r="AAB42" s="9"/>
      <c r="AAC42" s="9"/>
      <c r="AAD42" s="9"/>
      <c r="AAE42" s="9"/>
      <c r="AAF42" s="9"/>
      <c r="AAG42" s="9"/>
      <c r="AAH42" s="9"/>
      <c r="AAI42" s="9"/>
      <c r="AAJ42" s="9"/>
      <c r="AAK42" s="9"/>
      <c r="AAL42" s="9"/>
      <c r="AAM42" s="9"/>
      <c r="AAN42" s="9"/>
      <c r="AAO42" s="9"/>
      <c r="AAP42" s="9"/>
      <c r="AAQ42" s="9"/>
      <c r="AAR42" s="9"/>
      <c r="AAS42" s="9"/>
      <c r="AAT42" s="9"/>
      <c r="AAU42" s="9"/>
      <c r="AAV42" s="9"/>
      <c r="AAW42" s="9"/>
      <c r="AAX42" s="9"/>
      <c r="AAY42" s="9"/>
      <c r="AAZ42" s="9"/>
      <c r="ABA42" s="9"/>
      <c r="ABB42" s="9"/>
      <c r="ABC42" s="9"/>
      <c r="ABD42" s="9"/>
      <c r="ABE42" s="9"/>
      <c r="ABF42" s="9"/>
      <c r="ABG42" s="9"/>
      <c r="ABH42" s="9"/>
      <c r="ABI42" s="9"/>
      <c r="ABJ42" s="9"/>
      <c r="ABK42" s="9"/>
      <c r="ABL42" s="9"/>
      <c r="ABM42" s="9"/>
      <c r="ABN42" s="9"/>
      <c r="ABO42" s="9"/>
      <c r="ABP42" s="9"/>
      <c r="ABQ42" s="9"/>
    </row>
    <row r="43" spans="1:745">
      <c r="A43" s="10">
        <v>43739</v>
      </c>
      <c r="B43" s="4">
        <v>7</v>
      </c>
      <c r="C43" s="4">
        <v>15</v>
      </c>
      <c r="D43" s="4">
        <v>18</v>
      </c>
      <c r="E43" s="4">
        <v>21</v>
      </c>
      <c r="F43" s="4">
        <v>3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/>
      <c r="GV43" s="9"/>
      <c r="GW43" s="9"/>
      <c r="GX43" s="9"/>
      <c r="GY43" s="9"/>
      <c r="GZ43" s="9"/>
      <c r="HA43" s="9"/>
      <c r="HB43" s="9"/>
      <c r="HC43" s="9"/>
      <c r="HD43" s="9"/>
      <c r="HE43" s="9"/>
      <c r="HF43" s="9"/>
      <c r="HG43" s="9"/>
      <c r="HH43" s="9"/>
      <c r="HI43" s="9"/>
      <c r="HJ43" s="9"/>
      <c r="HK43" s="9"/>
      <c r="HL43" s="9"/>
      <c r="HM43" s="9"/>
      <c r="HN43" s="9"/>
      <c r="HO43" s="9"/>
      <c r="HP43" s="9"/>
      <c r="HQ43" s="9"/>
      <c r="HR43" s="9"/>
      <c r="HS43" s="9"/>
      <c r="HT43" s="9"/>
      <c r="HU43" s="9"/>
      <c r="HV43" s="9"/>
      <c r="HW43" s="9"/>
      <c r="HX43" s="9"/>
      <c r="HY43" s="9"/>
      <c r="HZ43" s="9"/>
      <c r="IA43" s="9"/>
      <c r="IB43" s="9"/>
      <c r="IC43" s="9"/>
      <c r="ID43" s="9"/>
      <c r="IE43" s="9"/>
      <c r="IF43" s="9"/>
      <c r="IG43" s="9"/>
      <c r="IH43" s="9"/>
      <c r="II43" s="9"/>
      <c r="IJ43" s="9"/>
      <c r="IK43" s="9"/>
      <c r="IL43" s="9"/>
      <c r="IM43" s="9"/>
      <c r="IN43" s="9"/>
      <c r="IO43" s="9"/>
      <c r="IP43" s="9"/>
      <c r="IQ43" s="9"/>
      <c r="IR43" s="9"/>
      <c r="IS43" s="9"/>
      <c r="IT43" s="9"/>
      <c r="IU43" s="9"/>
      <c r="IV43" s="9"/>
      <c r="IW43" s="9"/>
      <c r="IX43" s="9"/>
      <c r="IY43" s="9"/>
      <c r="IZ43" s="9"/>
      <c r="JA43" s="9"/>
      <c r="JB43" s="9"/>
      <c r="JC43" s="9"/>
      <c r="JD43" s="9"/>
      <c r="JE43" s="9"/>
      <c r="JF43" s="9"/>
      <c r="JG43" s="9"/>
      <c r="JH43" s="9"/>
      <c r="JI43" s="9"/>
      <c r="JJ43" s="9"/>
      <c r="JK43" s="9"/>
      <c r="JL43" s="9"/>
      <c r="JM43" s="9"/>
      <c r="JN43" s="9"/>
      <c r="JO43" s="9"/>
      <c r="JP43" s="9"/>
      <c r="JQ43" s="9"/>
      <c r="JR43" s="9"/>
      <c r="JS43" s="9"/>
      <c r="JT43" s="9"/>
      <c r="JU43" s="9"/>
      <c r="JV43" s="9"/>
      <c r="JW43" s="9"/>
      <c r="JX43" s="9"/>
      <c r="JY43" s="9"/>
      <c r="JZ43" s="9"/>
      <c r="KA43" s="9"/>
      <c r="KB43" s="9"/>
      <c r="KC43" s="9"/>
      <c r="KD43" s="9"/>
      <c r="KE43" s="9"/>
      <c r="KF43" s="9"/>
      <c r="KG43" s="9"/>
      <c r="KH43" s="9"/>
      <c r="KI43" s="9"/>
      <c r="KJ43" s="9"/>
      <c r="KK43" s="9"/>
      <c r="KL43" s="9"/>
      <c r="KM43" s="9"/>
      <c r="KN43" s="9"/>
      <c r="KO43" s="9"/>
      <c r="KP43" s="9"/>
      <c r="KQ43" s="9"/>
      <c r="KR43" s="9"/>
      <c r="KS43" s="9"/>
      <c r="KT43" s="9"/>
      <c r="KU43" s="9"/>
      <c r="KV43" s="9"/>
      <c r="KW43" s="9"/>
      <c r="KX43" s="9"/>
      <c r="KY43" s="9"/>
      <c r="KZ43" s="9"/>
      <c r="LA43" s="9"/>
      <c r="LB43" s="9"/>
      <c r="LC43" s="9"/>
      <c r="LD43" s="9"/>
      <c r="LE43" s="9"/>
      <c r="LF43" s="9"/>
      <c r="LG43" s="9"/>
      <c r="LH43" s="9"/>
      <c r="LI43" s="9"/>
      <c r="LJ43" s="9"/>
      <c r="LK43" s="9"/>
      <c r="LL43" s="9"/>
      <c r="LM43" s="9"/>
      <c r="LN43" s="9"/>
      <c r="LO43" s="9"/>
      <c r="LP43" s="9"/>
      <c r="LQ43" s="9"/>
      <c r="LR43" s="9"/>
      <c r="LS43" s="9"/>
      <c r="LT43" s="9"/>
      <c r="LU43" s="9"/>
      <c r="LV43" s="9"/>
      <c r="LW43" s="9"/>
      <c r="LX43" s="9"/>
      <c r="LY43" s="9"/>
      <c r="LZ43" s="9"/>
      <c r="MA43" s="9"/>
      <c r="MB43" s="9"/>
      <c r="MC43" s="9"/>
      <c r="MD43" s="9"/>
      <c r="ME43" s="9"/>
      <c r="MF43" s="9"/>
      <c r="MG43" s="9"/>
      <c r="MH43" s="9"/>
      <c r="MI43" s="9"/>
      <c r="MJ43" s="9"/>
      <c r="MK43" s="9"/>
      <c r="ML43" s="9"/>
      <c r="MM43" s="9"/>
      <c r="MN43" s="9"/>
      <c r="MO43" s="9"/>
      <c r="MP43" s="9"/>
      <c r="MQ43" s="9"/>
      <c r="MR43" s="9"/>
      <c r="MS43" s="9"/>
      <c r="MT43" s="9"/>
      <c r="MU43" s="9"/>
      <c r="MV43" s="9"/>
      <c r="MW43" s="9"/>
      <c r="MX43" s="9"/>
      <c r="MY43" s="9"/>
      <c r="MZ43" s="9"/>
      <c r="NA43" s="9"/>
      <c r="NB43" s="9"/>
      <c r="NC43" s="9"/>
      <c r="ND43" s="9"/>
      <c r="NE43" s="9"/>
      <c r="NF43" s="9"/>
      <c r="NG43" s="9"/>
      <c r="NH43" s="9"/>
      <c r="NI43" s="9"/>
      <c r="NJ43" s="9"/>
      <c r="NK43" s="9"/>
      <c r="NL43" s="9"/>
      <c r="NM43" s="9"/>
      <c r="NN43" s="9"/>
      <c r="NO43" s="9"/>
      <c r="NP43" s="9"/>
      <c r="NQ43" s="9"/>
      <c r="NR43" s="9"/>
      <c r="NS43" s="9"/>
      <c r="NT43" s="9"/>
      <c r="NU43" s="9"/>
      <c r="NV43" s="9"/>
      <c r="NW43" s="9"/>
      <c r="NX43" s="9"/>
      <c r="NY43" s="9"/>
      <c r="NZ43" s="9"/>
      <c r="OA43" s="9"/>
      <c r="OB43" s="9"/>
      <c r="OC43" s="9"/>
      <c r="OD43" s="9"/>
      <c r="OE43" s="9"/>
      <c r="OF43" s="9"/>
      <c r="OG43" s="9"/>
      <c r="OH43" s="9"/>
      <c r="OI43" s="9"/>
      <c r="OJ43" s="9"/>
      <c r="OK43" s="9"/>
      <c r="OL43" s="9"/>
      <c r="OM43" s="9"/>
      <c r="ON43" s="9"/>
      <c r="OO43" s="9"/>
      <c r="OP43" s="9"/>
      <c r="OQ43" s="9"/>
      <c r="OR43" s="9"/>
      <c r="OS43" s="9"/>
      <c r="OT43" s="9"/>
      <c r="OU43" s="9"/>
      <c r="OV43" s="9"/>
      <c r="OW43" s="9"/>
      <c r="OX43" s="9"/>
      <c r="OY43" s="9"/>
      <c r="OZ43" s="9"/>
      <c r="PA43" s="9"/>
      <c r="PB43" s="9"/>
      <c r="PC43" s="9"/>
      <c r="PD43" s="9"/>
      <c r="PE43" s="9"/>
      <c r="PF43" s="9"/>
      <c r="PG43" s="9"/>
      <c r="PH43" s="9"/>
      <c r="PI43" s="9"/>
      <c r="PJ43" s="9"/>
      <c r="PK43" s="9"/>
      <c r="PL43" s="9"/>
      <c r="PM43" s="9"/>
      <c r="PN43" s="9"/>
      <c r="PO43" s="9"/>
      <c r="PP43" s="9"/>
      <c r="PQ43" s="9"/>
      <c r="PR43" s="9"/>
      <c r="PS43" s="9"/>
      <c r="PT43" s="9"/>
      <c r="PU43" s="9"/>
      <c r="PV43" s="9"/>
      <c r="PW43" s="9"/>
      <c r="PX43" s="9"/>
      <c r="PY43" s="9"/>
      <c r="PZ43" s="9"/>
      <c r="QA43" s="9"/>
      <c r="QB43" s="9"/>
      <c r="QC43" s="9"/>
      <c r="QD43" s="9"/>
      <c r="QE43" s="9"/>
      <c r="QF43" s="9"/>
      <c r="QG43" s="9"/>
      <c r="QH43" s="9"/>
      <c r="QI43" s="9"/>
      <c r="QJ43" s="9"/>
      <c r="QK43" s="9"/>
      <c r="QL43" s="9"/>
      <c r="QM43" s="9"/>
      <c r="QN43" s="9"/>
      <c r="QO43" s="9"/>
      <c r="QP43" s="9"/>
      <c r="QQ43" s="9"/>
      <c r="QR43" s="9"/>
      <c r="QS43" s="9"/>
      <c r="QT43" s="9"/>
      <c r="QU43" s="9"/>
      <c r="QV43" s="9"/>
      <c r="QW43" s="9"/>
      <c r="QX43" s="9"/>
      <c r="QY43" s="9"/>
      <c r="QZ43" s="9"/>
      <c r="RA43" s="9"/>
      <c r="RB43" s="9"/>
      <c r="RC43" s="9"/>
      <c r="RD43" s="9"/>
      <c r="RE43" s="9"/>
      <c r="RF43" s="9"/>
      <c r="RG43" s="9"/>
      <c r="RH43" s="9"/>
      <c r="RI43" s="9"/>
      <c r="RJ43" s="9"/>
      <c r="RK43" s="9"/>
      <c r="RL43" s="9"/>
      <c r="RM43" s="9"/>
      <c r="RN43" s="9"/>
      <c r="RO43" s="9"/>
      <c r="RP43" s="9"/>
      <c r="RQ43" s="9"/>
      <c r="RR43" s="9"/>
      <c r="RS43" s="9"/>
      <c r="RT43" s="9"/>
      <c r="RU43" s="9"/>
      <c r="RV43" s="9"/>
      <c r="RW43" s="9"/>
      <c r="RX43" s="9"/>
      <c r="RY43" s="9"/>
      <c r="RZ43" s="9"/>
      <c r="SA43" s="9"/>
      <c r="SB43" s="9"/>
      <c r="SC43" s="9"/>
      <c r="SD43" s="9"/>
      <c r="SE43" s="9"/>
      <c r="SF43" s="9"/>
      <c r="SG43" s="9"/>
      <c r="SH43" s="9"/>
      <c r="SI43" s="9"/>
      <c r="SJ43" s="9"/>
      <c r="SK43" s="9"/>
      <c r="SL43" s="9"/>
      <c r="SM43" s="9"/>
      <c r="SN43" s="9"/>
      <c r="SO43" s="9"/>
      <c r="SP43" s="9"/>
      <c r="SQ43" s="9"/>
      <c r="SR43" s="9"/>
      <c r="SS43" s="9"/>
      <c r="ST43" s="9"/>
      <c r="SU43" s="9"/>
      <c r="SV43" s="9"/>
      <c r="SW43" s="9"/>
      <c r="SX43" s="9"/>
      <c r="SY43" s="9"/>
      <c r="SZ43" s="9"/>
      <c r="TA43" s="9"/>
      <c r="TB43" s="9"/>
      <c r="TC43" s="9"/>
      <c r="TD43" s="9"/>
      <c r="TE43" s="9"/>
      <c r="TF43" s="9"/>
      <c r="TG43" s="9"/>
      <c r="TH43" s="9"/>
      <c r="TI43" s="9"/>
      <c r="TJ43" s="9"/>
      <c r="TK43" s="9"/>
      <c r="TL43" s="9"/>
      <c r="TM43" s="9"/>
      <c r="TN43" s="9"/>
      <c r="TO43" s="9"/>
      <c r="TP43" s="9"/>
      <c r="TQ43" s="9"/>
      <c r="TR43" s="9"/>
      <c r="TS43" s="9"/>
      <c r="TT43" s="9"/>
      <c r="TU43" s="9"/>
      <c r="TV43" s="9"/>
      <c r="TW43" s="9"/>
      <c r="TX43" s="9"/>
      <c r="TY43" s="9"/>
      <c r="TZ43" s="9"/>
      <c r="UA43" s="9"/>
      <c r="UB43" s="9"/>
      <c r="UC43" s="9"/>
      <c r="UD43" s="9"/>
      <c r="UE43" s="9"/>
      <c r="UF43" s="9"/>
      <c r="UG43" s="9"/>
      <c r="UH43" s="9"/>
      <c r="UI43" s="9"/>
      <c r="UJ43" s="9"/>
      <c r="UK43" s="9"/>
      <c r="UL43" s="9"/>
      <c r="UM43" s="9"/>
      <c r="UN43" s="9"/>
      <c r="UO43" s="9"/>
      <c r="UP43" s="9"/>
      <c r="UQ43" s="9"/>
      <c r="UR43" s="9"/>
      <c r="US43" s="9"/>
      <c r="UT43" s="9"/>
      <c r="UU43" s="9"/>
      <c r="UV43" s="9"/>
      <c r="UW43" s="9"/>
      <c r="UX43" s="9"/>
      <c r="UY43" s="9"/>
      <c r="UZ43" s="9"/>
      <c r="VA43" s="9"/>
      <c r="VB43" s="9"/>
      <c r="VC43" s="9"/>
      <c r="VD43" s="9"/>
      <c r="VE43" s="9"/>
      <c r="VF43" s="9"/>
      <c r="VG43" s="9"/>
      <c r="VH43" s="9"/>
      <c r="VI43" s="9"/>
      <c r="VJ43" s="9"/>
      <c r="VK43" s="9"/>
      <c r="VL43" s="9"/>
      <c r="VM43" s="9"/>
      <c r="VN43" s="9"/>
      <c r="VO43" s="9"/>
      <c r="VP43" s="9"/>
      <c r="VQ43" s="9"/>
      <c r="VR43" s="9"/>
      <c r="VS43" s="9"/>
      <c r="VT43" s="9"/>
      <c r="VU43" s="9"/>
      <c r="VV43" s="9"/>
      <c r="VW43" s="9"/>
      <c r="VX43" s="9"/>
      <c r="VY43" s="9"/>
      <c r="VZ43" s="9"/>
      <c r="WA43" s="9"/>
      <c r="WB43" s="9"/>
      <c r="WC43" s="9"/>
      <c r="WD43" s="9"/>
      <c r="WE43" s="9"/>
      <c r="WF43" s="9"/>
      <c r="WG43" s="9"/>
      <c r="WH43" s="9"/>
      <c r="WI43" s="9"/>
      <c r="WJ43" s="9"/>
      <c r="WK43" s="9"/>
      <c r="WL43" s="9"/>
      <c r="WM43" s="9"/>
      <c r="WN43" s="9"/>
      <c r="WO43" s="9"/>
      <c r="WP43" s="9"/>
      <c r="WQ43" s="9"/>
      <c r="WR43" s="9"/>
      <c r="WS43" s="9"/>
      <c r="WT43" s="9"/>
      <c r="WU43" s="9"/>
      <c r="WV43" s="9"/>
      <c r="WW43" s="9"/>
      <c r="WX43" s="9"/>
      <c r="WY43" s="9"/>
      <c r="WZ43" s="9"/>
      <c r="XA43" s="9"/>
      <c r="XB43" s="9"/>
      <c r="XC43" s="9"/>
      <c r="XD43" s="9"/>
      <c r="XE43" s="9"/>
      <c r="XF43" s="9"/>
      <c r="XG43" s="9"/>
      <c r="XH43" s="9"/>
      <c r="XI43" s="9"/>
      <c r="XJ43" s="9"/>
      <c r="XK43" s="9"/>
      <c r="XL43" s="9"/>
      <c r="XM43" s="9"/>
      <c r="XN43" s="9"/>
      <c r="XO43" s="9"/>
      <c r="XP43" s="9"/>
      <c r="XQ43" s="9"/>
      <c r="XR43" s="9"/>
      <c r="XS43" s="9"/>
      <c r="XT43" s="9"/>
      <c r="XU43" s="9"/>
      <c r="XV43" s="9"/>
      <c r="XW43" s="9"/>
      <c r="XX43" s="9"/>
      <c r="XY43" s="9"/>
      <c r="XZ43" s="9"/>
      <c r="YA43" s="9"/>
      <c r="YB43" s="9"/>
      <c r="YC43" s="9"/>
      <c r="YD43" s="9"/>
      <c r="YE43" s="9"/>
      <c r="YF43" s="9"/>
      <c r="YG43" s="9"/>
      <c r="YH43" s="9"/>
      <c r="YI43" s="9"/>
      <c r="YJ43" s="9"/>
      <c r="YK43" s="9"/>
      <c r="YL43" s="9"/>
      <c r="YM43" s="9"/>
      <c r="YN43" s="9"/>
      <c r="YO43" s="9"/>
      <c r="YP43" s="9"/>
      <c r="YQ43" s="9"/>
      <c r="YR43" s="9"/>
      <c r="YS43" s="9"/>
      <c r="YT43" s="9"/>
      <c r="YU43" s="9"/>
      <c r="YV43" s="9"/>
      <c r="YW43" s="9"/>
      <c r="YX43" s="9"/>
      <c r="YY43" s="9"/>
      <c r="YZ43" s="9"/>
      <c r="ZA43" s="9"/>
      <c r="ZB43" s="9"/>
      <c r="ZC43" s="9"/>
      <c r="ZD43" s="9"/>
      <c r="ZE43" s="9"/>
      <c r="ZF43" s="9"/>
      <c r="ZG43" s="9"/>
      <c r="ZH43" s="9"/>
      <c r="ZI43" s="9"/>
      <c r="ZJ43" s="9"/>
      <c r="ZK43" s="9"/>
      <c r="ZL43" s="9"/>
      <c r="ZM43" s="9"/>
      <c r="ZN43" s="9"/>
      <c r="ZO43" s="9"/>
      <c r="ZP43" s="9"/>
      <c r="ZQ43" s="9"/>
      <c r="ZR43" s="9"/>
      <c r="ZS43" s="9"/>
      <c r="ZT43" s="9"/>
      <c r="ZU43" s="9"/>
      <c r="ZV43" s="9"/>
      <c r="ZW43" s="9"/>
      <c r="ZX43" s="9"/>
      <c r="ZY43" s="9"/>
      <c r="ZZ43" s="9"/>
      <c r="AAA43" s="9"/>
      <c r="AAB43" s="9"/>
      <c r="AAC43" s="9"/>
      <c r="AAD43" s="9"/>
      <c r="AAE43" s="9"/>
      <c r="AAF43" s="9"/>
      <c r="AAG43" s="9"/>
      <c r="AAH43" s="9"/>
      <c r="AAI43" s="9"/>
      <c r="AAJ43" s="9"/>
      <c r="AAK43" s="9"/>
      <c r="AAL43" s="9"/>
      <c r="AAM43" s="9"/>
      <c r="AAN43" s="9"/>
      <c r="AAO43" s="9"/>
      <c r="AAP43" s="9"/>
      <c r="AAQ43" s="9"/>
      <c r="AAR43" s="9"/>
      <c r="AAS43" s="9"/>
      <c r="AAT43" s="9"/>
      <c r="AAU43" s="9"/>
      <c r="AAV43" s="9"/>
      <c r="AAW43" s="9"/>
      <c r="AAX43" s="9"/>
      <c r="AAY43" s="9"/>
      <c r="AAZ43" s="9"/>
      <c r="ABA43" s="9"/>
      <c r="ABB43" s="9"/>
      <c r="ABC43" s="9"/>
      <c r="ABD43" s="9"/>
      <c r="ABE43" s="9"/>
      <c r="ABF43" s="9"/>
      <c r="ABG43" s="9"/>
      <c r="ABH43" s="9"/>
      <c r="ABI43" s="9"/>
      <c r="ABJ43" s="9"/>
      <c r="ABK43" s="9"/>
      <c r="ABL43" s="9"/>
      <c r="ABM43" s="9"/>
      <c r="ABN43" s="9"/>
      <c r="ABO43" s="9"/>
      <c r="ABP43" s="9"/>
      <c r="ABQ43" s="9"/>
    </row>
    <row r="44" spans="1:745">
      <c r="A44" s="10">
        <v>43770</v>
      </c>
      <c r="B44" s="4">
        <v>3</v>
      </c>
      <c r="C44" s="4">
        <v>5</v>
      </c>
      <c r="D44" s="4">
        <v>12</v>
      </c>
      <c r="E44" s="4">
        <v>15</v>
      </c>
      <c r="F44" s="4">
        <v>2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9"/>
      <c r="GW44" s="9"/>
      <c r="GX44" s="9"/>
      <c r="GY44" s="9"/>
      <c r="GZ44" s="9"/>
      <c r="HA44" s="9"/>
      <c r="HB44" s="9"/>
      <c r="HC44" s="9"/>
      <c r="HD44" s="9"/>
      <c r="HE44" s="9"/>
      <c r="HF44" s="9"/>
      <c r="HG44" s="9"/>
      <c r="HH44" s="9"/>
      <c r="HI44" s="9"/>
      <c r="HJ44" s="9"/>
      <c r="HK44" s="9"/>
      <c r="HL44" s="9"/>
      <c r="HM44" s="9"/>
      <c r="HN44" s="9"/>
      <c r="HO44" s="9"/>
      <c r="HP44" s="9"/>
      <c r="HQ44" s="9"/>
      <c r="HR44" s="9"/>
      <c r="HS44" s="9"/>
      <c r="HT44" s="9"/>
      <c r="HU44" s="9"/>
      <c r="HV44" s="9"/>
      <c r="HW44" s="9"/>
      <c r="HX44" s="9"/>
      <c r="HY44" s="9"/>
      <c r="HZ44" s="9"/>
      <c r="IA44" s="9"/>
      <c r="IB44" s="9"/>
      <c r="IC44" s="9"/>
      <c r="ID44" s="9"/>
      <c r="IE44" s="9"/>
      <c r="IF44" s="9"/>
      <c r="IG44" s="9"/>
      <c r="IH44" s="9"/>
      <c r="II44" s="9"/>
      <c r="IJ44" s="9"/>
      <c r="IK44" s="9"/>
      <c r="IL44" s="9"/>
      <c r="IM44" s="9"/>
      <c r="IN44" s="9"/>
      <c r="IO44" s="9"/>
      <c r="IP44" s="9"/>
      <c r="IQ44" s="9"/>
      <c r="IR44" s="9"/>
      <c r="IS44" s="9"/>
      <c r="IT44" s="9"/>
      <c r="IU44" s="9"/>
      <c r="IV44" s="9"/>
      <c r="IW44" s="9"/>
      <c r="IX44" s="9"/>
      <c r="IY44" s="9"/>
      <c r="IZ44" s="9"/>
      <c r="JA44" s="9"/>
      <c r="JB44" s="9"/>
      <c r="JC44" s="9"/>
      <c r="JD44" s="9"/>
      <c r="JE44" s="9"/>
      <c r="JF44" s="9"/>
      <c r="JG44" s="9"/>
      <c r="JH44" s="9"/>
      <c r="JI44" s="9"/>
      <c r="JJ44" s="9"/>
      <c r="JK44" s="9"/>
      <c r="JL44" s="9"/>
      <c r="JM44" s="9"/>
      <c r="JN44" s="9"/>
      <c r="JO44" s="9"/>
      <c r="JP44" s="9"/>
      <c r="JQ44" s="9"/>
      <c r="JR44" s="9"/>
      <c r="JS44" s="9"/>
      <c r="JT44" s="9"/>
      <c r="JU44" s="9"/>
      <c r="JV44" s="9"/>
      <c r="JW44" s="9"/>
      <c r="JX44" s="9"/>
      <c r="JY44" s="9"/>
      <c r="JZ44" s="9"/>
      <c r="KA44" s="9"/>
      <c r="KB44" s="9"/>
      <c r="KC44" s="9"/>
      <c r="KD44" s="9"/>
      <c r="KE44" s="9"/>
      <c r="KF44" s="9"/>
      <c r="KG44" s="9"/>
      <c r="KH44" s="9"/>
      <c r="KI44" s="9"/>
      <c r="KJ44" s="9"/>
      <c r="KK44" s="9"/>
      <c r="KL44" s="9"/>
      <c r="KM44" s="9"/>
      <c r="KN44" s="9"/>
      <c r="KO44" s="9"/>
      <c r="KP44" s="9"/>
      <c r="KQ44" s="9"/>
      <c r="KR44" s="9"/>
      <c r="KS44" s="9"/>
      <c r="KT44" s="9"/>
      <c r="KU44" s="9"/>
      <c r="KV44" s="9"/>
      <c r="KW44" s="9"/>
      <c r="KX44" s="9"/>
      <c r="KY44" s="9"/>
      <c r="KZ44" s="9"/>
      <c r="LA44" s="9"/>
      <c r="LB44" s="9"/>
      <c r="LC44" s="9"/>
      <c r="LD44" s="9"/>
      <c r="LE44" s="9"/>
      <c r="LF44" s="9"/>
      <c r="LG44" s="9"/>
      <c r="LH44" s="9"/>
      <c r="LI44" s="9"/>
      <c r="LJ44" s="9"/>
      <c r="LK44" s="9"/>
      <c r="LL44" s="9"/>
      <c r="LM44" s="9"/>
      <c r="LN44" s="9"/>
      <c r="LO44" s="9"/>
      <c r="LP44" s="9"/>
      <c r="LQ44" s="9"/>
      <c r="LR44" s="9"/>
      <c r="LS44" s="9"/>
      <c r="LT44" s="9"/>
      <c r="LU44" s="9"/>
      <c r="LV44" s="9"/>
      <c r="LW44" s="9"/>
      <c r="LX44" s="9"/>
      <c r="LY44" s="9"/>
      <c r="LZ44" s="9"/>
      <c r="MA44" s="9"/>
      <c r="MB44" s="9"/>
      <c r="MC44" s="9"/>
      <c r="MD44" s="9"/>
      <c r="ME44" s="9"/>
      <c r="MF44" s="9"/>
      <c r="MG44" s="9"/>
      <c r="MH44" s="9"/>
      <c r="MI44" s="9"/>
      <c r="MJ44" s="9"/>
      <c r="MK44" s="9"/>
      <c r="ML44" s="9"/>
      <c r="MM44" s="9"/>
      <c r="MN44" s="9"/>
      <c r="MO44" s="9"/>
      <c r="MP44" s="9"/>
      <c r="MQ44" s="9"/>
      <c r="MR44" s="9"/>
      <c r="MS44" s="9"/>
      <c r="MT44" s="9"/>
      <c r="MU44" s="9"/>
      <c r="MV44" s="9"/>
      <c r="MW44" s="9"/>
      <c r="MX44" s="9"/>
      <c r="MY44" s="9"/>
      <c r="MZ44" s="9"/>
      <c r="NA44" s="9"/>
      <c r="NB44" s="9"/>
      <c r="NC44" s="9"/>
      <c r="ND44" s="9"/>
      <c r="NE44" s="9"/>
      <c r="NF44" s="9"/>
      <c r="NG44" s="9"/>
      <c r="NH44" s="9"/>
      <c r="NI44" s="9"/>
      <c r="NJ44" s="9"/>
      <c r="NK44" s="9"/>
      <c r="NL44" s="9"/>
      <c r="NM44" s="9"/>
      <c r="NN44" s="9"/>
      <c r="NO44" s="9"/>
      <c r="NP44" s="9"/>
      <c r="NQ44" s="9"/>
      <c r="NR44" s="9"/>
      <c r="NS44" s="9"/>
      <c r="NT44" s="9"/>
      <c r="NU44" s="9"/>
      <c r="NV44" s="9"/>
      <c r="NW44" s="9"/>
      <c r="NX44" s="9"/>
      <c r="NY44" s="9"/>
      <c r="NZ44" s="9"/>
      <c r="OA44" s="9"/>
      <c r="OB44" s="9"/>
      <c r="OC44" s="9"/>
      <c r="OD44" s="9"/>
      <c r="OE44" s="9"/>
      <c r="OF44" s="9"/>
      <c r="OG44" s="9"/>
      <c r="OH44" s="9"/>
      <c r="OI44" s="9"/>
      <c r="OJ44" s="9"/>
      <c r="OK44" s="9"/>
      <c r="OL44" s="9"/>
      <c r="OM44" s="9"/>
      <c r="ON44" s="9"/>
      <c r="OO44" s="9"/>
      <c r="OP44" s="9"/>
      <c r="OQ44" s="9"/>
      <c r="OR44" s="9"/>
      <c r="OS44" s="9"/>
      <c r="OT44" s="9"/>
      <c r="OU44" s="9"/>
      <c r="OV44" s="9"/>
      <c r="OW44" s="9"/>
      <c r="OX44" s="9"/>
      <c r="OY44" s="9"/>
      <c r="OZ44" s="9"/>
      <c r="PA44" s="9"/>
      <c r="PB44" s="9"/>
      <c r="PC44" s="9"/>
      <c r="PD44" s="9"/>
      <c r="PE44" s="9"/>
      <c r="PF44" s="9"/>
      <c r="PG44" s="9"/>
      <c r="PH44" s="9"/>
      <c r="PI44" s="9"/>
      <c r="PJ44" s="9"/>
      <c r="PK44" s="9"/>
      <c r="PL44" s="9"/>
      <c r="PM44" s="9"/>
      <c r="PN44" s="9"/>
      <c r="PO44" s="9"/>
      <c r="PP44" s="9"/>
      <c r="PQ44" s="9"/>
      <c r="PR44" s="9"/>
      <c r="PS44" s="9"/>
      <c r="PT44" s="9"/>
      <c r="PU44" s="9"/>
      <c r="PV44" s="9"/>
      <c r="PW44" s="9"/>
      <c r="PX44" s="9"/>
      <c r="PY44" s="9"/>
      <c r="PZ44" s="9"/>
      <c r="QA44" s="9"/>
      <c r="QB44" s="9"/>
      <c r="QC44" s="9"/>
      <c r="QD44" s="9"/>
      <c r="QE44" s="9"/>
      <c r="QF44" s="9"/>
      <c r="QG44" s="9"/>
      <c r="QH44" s="9"/>
      <c r="QI44" s="9"/>
      <c r="QJ44" s="9"/>
      <c r="QK44" s="9"/>
      <c r="QL44" s="9"/>
      <c r="QM44" s="9"/>
      <c r="QN44" s="9"/>
      <c r="QO44" s="9"/>
      <c r="QP44" s="9"/>
      <c r="QQ44" s="9"/>
      <c r="QR44" s="9"/>
      <c r="QS44" s="9"/>
      <c r="QT44" s="9"/>
      <c r="QU44" s="9"/>
      <c r="QV44" s="9"/>
      <c r="QW44" s="9"/>
      <c r="QX44" s="9"/>
      <c r="QY44" s="9"/>
      <c r="QZ44" s="9"/>
      <c r="RA44" s="9"/>
      <c r="RB44" s="9"/>
      <c r="RC44" s="9"/>
      <c r="RD44" s="9"/>
      <c r="RE44" s="9"/>
      <c r="RF44" s="9"/>
      <c r="RG44" s="9"/>
      <c r="RH44" s="9"/>
      <c r="RI44" s="9"/>
      <c r="RJ44" s="9"/>
      <c r="RK44" s="9"/>
      <c r="RL44" s="9"/>
      <c r="RM44" s="9"/>
      <c r="RN44" s="9"/>
      <c r="RO44" s="9"/>
      <c r="RP44" s="9"/>
      <c r="RQ44" s="9"/>
      <c r="RR44" s="9"/>
      <c r="RS44" s="9"/>
      <c r="RT44" s="9"/>
      <c r="RU44" s="9"/>
      <c r="RV44" s="9"/>
      <c r="RW44" s="9"/>
      <c r="RX44" s="9"/>
      <c r="RY44" s="9"/>
      <c r="RZ44" s="9"/>
      <c r="SA44" s="9"/>
      <c r="SB44" s="9"/>
      <c r="SC44" s="9"/>
      <c r="SD44" s="9"/>
      <c r="SE44" s="9"/>
      <c r="SF44" s="9"/>
      <c r="SG44" s="9"/>
      <c r="SH44" s="9"/>
      <c r="SI44" s="9"/>
      <c r="SJ44" s="9"/>
      <c r="SK44" s="9"/>
      <c r="SL44" s="9"/>
      <c r="SM44" s="9"/>
      <c r="SN44" s="9"/>
      <c r="SO44" s="9"/>
      <c r="SP44" s="9"/>
      <c r="SQ44" s="9"/>
      <c r="SR44" s="9"/>
      <c r="SS44" s="9"/>
      <c r="ST44" s="9"/>
      <c r="SU44" s="9"/>
      <c r="SV44" s="9"/>
      <c r="SW44" s="9"/>
      <c r="SX44" s="9"/>
      <c r="SY44" s="9"/>
      <c r="SZ44" s="9"/>
      <c r="TA44" s="9"/>
      <c r="TB44" s="9"/>
      <c r="TC44" s="9"/>
      <c r="TD44" s="9"/>
      <c r="TE44" s="9"/>
      <c r="TF44" s="9"/>
      <c r="TG44" s="9"/>
      <c r="TH44" s="9"/>
      <c r="TI44" s="9"/>
      <c r="TJ44" s="9"/>
      <c r="TK44" s="9"/>
      <c r="TL44" s="9"/>
      <c r="TM44" s="9"/>
      <c r="TN44" s="9"/>
      <c r="TO44" s="9"/>
      <c r="TP44" s="9"/>
      <c r="TQ44" s="9"/>
      <c r="TR44" s="9"/>
      <c r="TS44" s="9"/>
      <c r="TT44" s="9"/>
      <c r="TU44" s="9"/>
      <c r="TV44" s="9"/>
      <c r="TW44" s="9"/>
      <c r="TX44" s="9"/>
      <c r="TY44" s="9"/>
      <c r="TZ44" s="9"/>
      <c r="UA44" s="9"/>
      <c r="UB44" s="9"/>
      <c r="UC44" s="9"/>
      <c r="UD44" s="9"/>
      <c r="UE44" s="9"/>
      <c r="UF44" s="9"/>
      <c r="UG44" s="9"/>
      <c r="UH44" s="9"/>
      <c r="UI44" s="9"/>
      <c r="UJ44" s="9"/>
      <c r="UK44" s="9"/>
      <c r="UL44" s="9"/>
      <c r="UM44" s="9"/>
      <c r="UN44" s="9"/>
      <c r="UO44" s="9"/>
      <c r="UP44" s="9"/>
      <c r="UQ44" s="9"/>
      <c r="UR44" s="9"/>
      <c r="US44" s="9"/>
      <c r="UT44" s="9"/>
      <c r="UU44" s="9"/>
      <c r="UV44" s="9"/>
      <c r="UW44" s="9"/>
      <c r="UX44" s="9"/>
      <c r="UY44" s="9"/>
      <c r="UZ44" s="9"/>
      <c r="VA44" s="9"/>
      <c r="VB44" s="9"/>
      <c r="VC44" s="9"/>
      <c r="VD44" s="9"/>
      <c r="VE44" s="9"/>
      <c r="VF44" s="9"/>
      <c r="VG44" s="9"/>
      <c r="VH44" s="9"/>
      <c r="VI44" s="9"/>
      <c r="VJ44" s="9"/>
      <c r="VK44" s="9"/>
      <c r="VL44" s="9"/>
      <c r="VM44" s="9"/>
      <c r="VN44" s="9"/>
      <c r="VO44" s="9"/>
      <c r="VP44" s="9"/>
      <c r="VQ44" s="9"/>
      <c r="VR44" s="9"/>
      <c r="VS44" s="9"/>
      <c r="VT44" s="9"/>
      <c r="VU44" s="9"/>
      <c r="VV44" s="9"/>
      <c r="VW44" s="9"/>
      <c r="VX44" s="9"/>
      <c r="VY44" s="9"/>
      <c r="VZ44" s="9"/>
      <c r="WA44" s="9"/>
      <c r="WB44" s="9"/>
      <c r="WC44" s="9"/>
      <c r="WD44" s="9"/>
      <c r="WE44" s="9"/>
      <c r="WF44" s="9"/>
      <c r="WG44" s="9"/>
      <c r="WH44" s="9"/>
      <c r="WI44" s="9"/>
      <c r="WJ44" s="9"/>
      <c r="WK44" s="9"/>
      <c r="WL44" s="9"/>
      <c r="WM44" s="9"/>
      <c r="WN44" s="9"/>
      <c r="WO44" s="9"/>
      <c r="WP44" s="9"/>
      <c r="WQ44" s="9"/>
      <c r="WR44" s="9"/>
      <c r="WS44" s="9"/>
      <c r="WT44" s="9"/>
      <c r="WU44" s="9"/>
      <c r="WV44" s="9"/>
      <c r="WW44" s="9"/>
      <c r="WX44" s="9"/>
      <c r="WY44" s="9"/>
      <c r="WZ44" s="9"/>
      <c r="XA44" s="9"/>
      <c r="XB44" s="9"/>
      <c r="XC44" s="9"/>
      <c r="XD44" s="9"/>
      <c r="XE44" s="9"/>
      <c r="XF44" s="9"/>
      <c r="XG44" s="9"/>
      <c r="XH44" s="9"/>
      <c r="XI44" s="9"/>
      <c r="XJ44" s="9"/>
      <c r="XK44" s="9"/>
      <c r="XL44" s="9"/>
      <c r="XM44" s="9"/>
      <c r="XN44" s="9"/>
      <c r="XO44" s="9"/>
      <c r="XP44" s="9"/>
      <c r="XQ44" s="9"/>
      <c r="XR44" s="9"/>
      <c r="XS44" s="9"/>
      <c r="XT44" s="9"/>
      <c r="XU44" s="9"/>
      <c r="XV44" s="9"/>
      <c r="XW44" s="9"/>
      <c r="XX44" s="9"/>
      <c r="XY44" s="9"/>
      <c r="XZ44" s="9"/>
      <c r="YA44" s="9"/>
      <c r="YB44" s="9"/>
      <c r="YC44" s="9"/>
      <c r="YD44" s="9"/>
      <c r="YE44" s="9"/>
      <c r="YF44" s="9"/>
      <c r="YG44" s="9"/>
      <c r="YH44" s="9"/>
      <c r="YI44" s="9"/>
      <c r="YJ44" s="9"/>
      <c r="YK44" s="9"/>
      <c r="YL44" s="9"/>
      <c r="YM44" s="9"/>
      <c r="YN44" s="9"/>
      <c r="YO44" s="9"/>
      <c r="YP44" s="9"/>
      <c r="YQ44" s="9"/>
      <c r="YR44" s="9"/>
      <c r="YS44" s="9"/>
      <c r="YT44" s="9"/>
      <c r="YU44" s="9"/>
      <c r="YV44" s="9"/>
      <c r="YW44" s="9"/>
      <c r="YX44" s="9"/>
      <c r="YY44" s="9"/>
      <c r="YZ44" s="9"/>
      <c r="ZA44" s="9"/>
      <c r="ZB44" s="9"/>
      <c r="ZC44" s="9"/>
      <c r="ZD44" s="9"/>
      <c r="ZE44" s="9"/>
      <c r="ZF44" s="9"/>
      <c r="ZG44" s="9"/>
      <c r="ZH44" s="9"/>
      <c r="ZI44" s="9"/>
      <c r="ZJ44" s="9"/>
      <c r="ZK44" s="9"/>
      <c r="ZL44" s="9"/>
      <c r="ZM44" s="9"/>
      <c r="ZN44" s="9"/>
      <c r="ZO44" s="9"/>
      <c r="ZP44" s="9"/>
      <c r="ZQ44" s="9"/>
      <c r="ZR44" s="9"/>
      <c r="ZS44" s="9"/>
      <c r="ZT44" s="9"/>
      <c r="ZU44" s="9"/>
      <c r="ZV44" s="9"/>
      <c r="ZW44" s="9"/>
      <c r="ZX44" s="9"/>
      <c r="ZY44" s="9"/>
      <c r="ZZ44" s="9"/>
      <c r="AAA44" s="9"/>
      <c r="AAB44" s="9"/>
      <c r="AAC44" s="9"/>
      <c r="AAD44" s="9"/>
      <c r="AAE44" s="9"/>
      <c r="AAF44" s="9"/>
      <c r="AAG44" s="9"/>
      <c r="AAH44" s="9"/>
      <c r="AAI44" s="9"/>
      <c r="AAJ44" s="9"/>
      <c r="AAK44" s="9"/>
      <c r="AAL44" s="9"/>
      <c r="AAM44" s="9"/>
      <c r="AAN44" s="9"/>
      <c r="AAO44" s="9"/>
      <c r="AAP44" s="9"/>
      <c r="AAQ44" s="9"/>
      <c r="AAR44" s="9"/>
      <c r="AAS44" s="9"/>
      <c r="AAT44" s="9"/>
      <c r="AAU44" s="9"/>
      <c r="AAV44" s="9"/>
      <c r="AAW44" s="9"/>
      <c r="AAX44" s="9"/>
      <c r="AAY44" s="9"/>
      <c r="AAZ44" s="9"/>
      <c r="ABA44" s="9"/>
      <c r="ABB44" s="9"/>
      <c r="ABC44" s="9"/>
      <c r="ABD44" s="9"/>
      <c r="ABE44" s="9"/>
      <c r="ABF44" s="9"/>
      <c r="ABG44" s="9"/>
      <c r="ABH44" s="9"/>
      <c r="ABI44" s="9"/>
      <c r="ABJ44" s="9"/>
      <c r="ABK44" s="9"/>
      <c r="ABL44" s="9"/>
      <c r="ABM44" s="9"/>
      <c r="ABN44" s="9"/>
      <c r="ABO44" s="9"/>
      <c r="ABP44" s="9"/>
      <c r="ABQ44" s="9"/>
    </row>
    <row r="45" spans="1:745" ht="15" customHeight="1">
      <c r="A45" s="10">
        <v>43800</v>
      </c>
      <c r="B45" s="4">
        <v>5</v>
      </c>
      <c r="C45" s="4">
        <v>3</v>
      </c>
      <c r="D45" s="4">
        <v>15</v>
      </c>
      <c r="E45" s="4">
        <v>20</v>
      </c>
      <c r="F45" s="4">
        <v>2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  <c r="GT45" s="9"/>
      <c r="GU45" s="9"/>
      <c r="GV45" s="9"/>
      <c r="GW45" s="9"/>
      <c r="GX45" s="9"/>
      <c r="GY45" s="9"/>
      <c r="GZ45" s="9"/>
      <c r="HA45" s="9"/>
      <c r="HB45" s="9"/>
      <c r="HC45" s="9"/>
      <c r="HD45" s="9"/>
      <c r="HE45" s="9"/>
      <c r="HF45" s="9"/>
      <c r="HG45" s="9"/>
      <c r="HH45" s="9"/>
      <c r="HI45" s="9"/>
      <c r="HJ45" s="9"/>
      <c r="HK45" s="9"/>
      <c r="HL45" s="9"/>
      <c r="HM45" s="9"/>
      <c r="HN45" s="9"/>
      <c r="HO45" s="9"/>
      <c r="HP45" s="9"/>
      <c r="HQ45" s="9"/>
      <c r="HR45" s="9"/>
      <c r="HS45" s="9"/>
      <c r="HT45" s="9"/>
      <c r="HU45" s="9"/>
      <c r="HV45" s="9"/>
      <c r="HW45" s="9"/>
      <c r="HX45" s="9"/>
      <c r="HY45" s="9"/>
      <c r="HZ45" s="9"/>
      <c r="IA45" s="9"/>
      <c r="IB45" s="9"/>
      <c r="IC45" s="9"/>
      <c r="ID45" s="9"/>
      <c r="IE45" s="9"/>
      <c r="IF45" s="9"/>
      <c r="IG45" s="9"/>
      <c r="IH45" s="9"/>
      <c r="II45" s="9"/>
      <c r="IJ45" s="9"/>
      <c r="IK45" s="9"/>
      <c r="IL45" s="9"/>
      <c r="IM45" s="9"/>
      <c r="IN45" s="9"/>
      <c r="IO45" s="9"/>
      <c r="IP45" s="9"/>
      <c r="IQ45" s="9"/>
      <c r="IR45" s="9"/>
      <c r="IS45" s="9"/>
      <c r="IT45" s="9"/>
      <c r="IU45" s="9"/>
      <c r="IV45" s="9"/>
      <c r="IW45" s="9"/>
      <c r="IX45" s="9"/>
      <c r="IY45" s="9"/>
      <c r="IZ45" s="9"/>
      <c r="JA45" s="9"/>
      <c r="JB45" s="9"/>
      <c r="JC45" s="9"/>
      <c r="JD45" s="9"/>
      <c r="JE45" s="9"/>
      <c r="JF45" s="9"/>
      <c r="JG45" s="9"/>
      <c r="JH45" s="9"/>
      <c r="JI45" s="9"/>
      <c r="JJ45" s="9"/>
      <c r="JK45" s="9"/>
      <c r="JL45" s="9"/>
      <c r="JM45" s="9"/>
      <c r="JN45" s="9"/>
      <c r="JO45" s="9"/>
      <c r="JP45" s="9"/>
      <c r="JQ45" s="9"/>
      <c r="JR45" s="9"/>
      <c r="JS45" s="9"/>
      <c r="JT45" s="9"/>
      <c r="JU45" s="9"/>
      <c r="JV45" s="9"/>
      <c r="JW45" s="9"/>
      <c r="JX45" s="9"/>
      <c r="JY45" s="9"/>
      <c r="JZ45" s="9"/>
      <c r="KA45" s="9"/>
      <c r="KB45" s="9"/>
      <c r="KC45" s="9"/>
      <c r="KD45" s="9"/>
      <c r="KE45" s="9"/>
      <c r="KF45" s="9"/>
      <c r="KG45" s="9"/>
      <c r="KH45" s="9"/>
      <c r="KI45" s="9"/>
      <c r="KJ45" s="9"/>
      <c r="KK45" s="9"/>
      <c r="KL45" s="9"/>
      <c r="KM45" s="9"/>
      <c r="KN45" s="9"/>
      <c r="KO45" s="9"/>
      <c r="KP45" s="9"/>
      <c r="KQ45" s="9"/>
      <c r="KR45" s="9"/>
      <c r="KS45" s="9"/>
      <c r="KT45" s="9"/>
      <c r="KU45" s="9"/>
      <c r="KV45" s="9"/>
      <c r="KW45" s="9"/>
      <c r="KX45" s="9"/>
      <c r="KY45" s="9"/>
      <c r="KZ45" s="9"/>
      <c r="LA45" s="9"/>
      <c r="LB45" s="9"/>
      <c r="LC45" s="9"/>
      <c r="LD45" s="9"/>
      <c r="LE45" s="9"/>
      <c r="LF45" s="9"/>
      <c r="LG45" s="9"/>
      <c r="LH45" s="9"/>
      <c r="LI45" s="9"/>
      <c r="LJ45" s="9"/>
      <c r="LK45" s="9"/>
      <c r="LL45" s="9"/>
      <c r="LM45" s="9"/>
      <c r="LN45" s="9"/>
      <c r="LO45" s="9"/>
      <c r="LP45" s="9"/>
      <c r="LQ45" s="9"/>
      <c r="LR45" s="9"/>
      <c r="LS45" s="9"/>
      <c r="LT45" s="9"/>
      <c r="LU45" s="9"/>
      <c r="LV45" s="9"/>
      <c r="LW45" s="9"/>
      <c r="LX45" s="9"/>
      <c r="LY45" s="9"/>
      <c r="LZ45" s="9"/>
      <c r="MA45" s="9"/>
      <c r="MB45" s="9"/>
      <c r="MC45" s="9"/>
      <c r="MD45" s="9"/>
      <c r="ME45" s="9"/>
      <c r="MF45" s="9"/>
      <c r="MG45" s="9"/>
      <c r="MH45" s="9"/>
      <c r="MI45" s="9"/>
      <c r="MJ45" s="9"/>
      <c r="MK45" s="9"/>
      <c r="ML45" s="9"/>
      <c r="MM45" s="9"/>
      <c r="MN45" s="9"/>
      <c r="MO45" s="9"/>
      <c r="MP45" s="9"/>
      <c r="MQ45" s="9"/>
      <c r="MR45" s="9"/>
      <c r="MS45" s="9"/>
      <c r="MT45" s="9"/>
      <c r="MU45" s="9"/>
      <c r="MV45" s="9"/>
      <c r="MW45" s="9"/>
      <c r="MX45" s="9"/>
      <c r="MY45" s="9"/>
      <c r="MZ45" s="9"/>
      <c r="NA45" s="9"/>
      <c r="NB45" s="9"/>
      <c r="NC45" s="9"/>
      <c r="ND45" s="9"/>
      <c r="NE45" s="9"/>
      <c r="NF45" s="9"/>
      <c r="NG45" s="9"/>
      <c r="NH45" s="9"/>
      <c r="NI45" s="9"/>
      <c r="NJ45" s="9"/>
      <c r="NK45" s="9"/>
      <c r="NL45" s="9"/>
      <c r="NM45" s="9"/>
      <c r="NN45" s="9"/>
      <c r="NO45" s="9"/>
      <c r="NP45" s="9"/>
      <c r="NQ45" s="9"/>
      <c r="NR45" s="9"/>
      <c r="NS45" s="9"/>
      <c r="NT45" s="9"/>
      <c r="NU45" s="9"/>
      <c r="NV45" s="9"/>
      <c r="NW45" s="9"/>
      <c r="NX45" s="9"/>
      <c r="NY45" s="9"/>
      <c r="NZ45" s="9"/>
      <c r="OA45" s="9"/>
      <c r="OB45" s="9"/>
      <c r="OC45" s="9"/>
      <c r="OD45" s="9"/>
      <c r="OE45" s="9"/>
      <c r="OF45" s="9"/>
      <c r="OG45" s="9"/>
      <c r="OH45" s="9"/>
      <c r="OI45" s="9"/>
      <c r="OJ45" s="9"/>
      <c r="OK45" s="9"/>
      <c r="OL45" s="9"/>
      <c r="OM45" s="9"/>
      <c r="ON45" s="9"/>
      <c r="OO45" s="9"/>
      <c r="OP45" s="9"/>
      <c r="OQ45" s="9"/>
      <c r="OR45" s="9"/>
      <c r="OS45" s="9"/>
      <c r="OT45" s="9"/>
      <c r="OU45" s="9"/>
      <c r="OV45" s="9"/>
      <c r="OW45" s="9"/>
      <c r="OX45" s="9"/>
      <c r="OY45" s="9"/>
      <c r="OZ45" s="9"/>
      <c r="PA45" s="9"/>
      <c r="PB45" s="9"/>
      <c r="PC45" s="9"/>
      <c r="PD45" s="9"/>
      <c r="PE45" s="9"/>
      <c r="PF45" s="9"/>
      <c r="PG45" s="9"/>
      <c r="PH45" s="9"/>
      <c r="PI45" s="9"/>
      <c r="PJ45" s="9"/>
      <c r="PK45" s="9"/>
      <c r="PL45" s="9"/>
      <c r="PM45" s="9"/>
      <c r="PN45" s="9"/>
      <c r="PO45" s="9"/>
      <c r="PP45" s="9"/>
      <c r="PQ45" s="9"/>
      <c r="PR45" s="9"/>
      <c r="PS45" s="9"/>
      <c r="PT45" s="9"/>
      <c r="PU45" s="9"/>
      <c r="PV45" s="9"/>
      <c r="PW45" s="9"/>
      <c r="PX45" s="9"/>
      <c r="PY45" s="9"/>
      <c r="PZ45" s="9"/>
      <c r="QA45" s="9"/>
      <c r="QB45" s="9"/>
      <c r="QC45" s="9"/>
      <c r="QD45" s="9"/>
      <c r="QE45" s="9"/>
      <c r="QF45" s="9"/>
      <c r="QG45" s="9"/>
      <c r="QH45" s="9"/>
      <c r="QI45" s="9"/>
      <c r="QJ45" s="9"/>
      <c r="QK45" s="9"/>
      <c r="QL45" s="9"/>
      <c r="QM45" s="9"/>
      <c r="QN45" s="9"/>
      <c r="QO45" s="9"/>
      <c r="QP45" s="9"/>
      <c r="QQ45" s="9"/>
      <c r="QR45" s="9"/>
      <c r="QS45" s="9"/>
      <c r="QT45" s="9"/>
      <c r="QU45" s="9"/>
      <c r="QV45" s="9"/>
      <c r="QW45" s="9"/>
      <c r="QX45" s="9"/>
      <c r="QY45" s="9"/>
      <c r="QZ45" s="9"/>
      <c r="RA45" s="9"/>
      <c r="RB45" s="9"/>
      <c r="RC45" s="9"/>
      <c r="RD45" s="9"/>
      <c r="RE45" s="9"/>
      <c r="RF45" s="9"/>
      <c r="RG45" s="9"/>
      <c r="RH45" s="9"/>
      <c r="RI45" s="9"/>
      <c r="RJ45" s="9"/>
      <c r="RK45" s="9"/>
      <c r="RL45" s="9"/>
      <c r="RM45" s="9"/>
      <c r="RN45" s="9"/>
      <c r="RO45" s="9"/>
      <c r="RP45" s="9"/>
      <c r="RQ45" s="9"/>
      <c r="RR45" s="9"/>
      <c r="RS45" s="9"/>
      <c r="RT45" s="9"/>
      <c r="RU45" s="9"/>
      <c r="RV45" s="9"/>
      <c r="RW45" s="9"/>
      <c r="RX45" s="9"/>
      <c r="RY45" s="9"/>
      <c r="RZ45" s="9"/>
      <c r="SA45" s="9"/>
      <c r="SB45" s="9"/>
      <c r="SC45" s="9"/>
      <c r="SD45" s="9"/>
      <c r="SE45" s="9"/>
      <c r="SF45" s="9"/>
      <c r="SG45" s="9"/>
      <c r="SH45" s="9"/>
      <c r="SI45" s="9"/>
      <c r="SJ45" s="9"/>
      <c r="SK45" s="9"/>
      <c r="SL45" s="9"/>
      <c r="SM45" s="9"/>
      <c r="SN45" s="9"/>
      <c r="SO45" s="9"/>
      <c r="SP45" s="9"/>
      <c r="SQ45" s="9"/>
      <c r="SR45" s="9"/>
      <c r="SS45" s="9"/>
      <c r="ST45" s="9"/>
      <c r="SU45" s="9"/>
      <c r="SV45" s="9"/>
      <c r="SW45" s="9"/>
      <c r="SX45" s="9"/>
      <c r="SY45" s="9"/>
      <c r="SZ45" s="9"/>
      <c r="TA45" s="9"/>
      <c r="TB45" s="9"/>
      <c r="TC45" s="9"/>
      <c r="TD45" s="9"/>
      <c r="TE45" s="9"/>
      <c r="TF45" s="9"/>
      <c r="TG45" s="9"/>
      <c r="TH45" s="9"/>
      <c r="TI45" s="9"/>
      <c r="TJ45" s="9"/>
      <c r="TK45" s="9"/>
      <c r="TL45" s="9"/>
      <c r="TM45" s="9"/>
      <c r="TN45" s="9"/>
      <c r="TO45" s="9"/>
      <c r="TP45" s="9"/>
      <c r="TQ45" s="9"/>
      <c r="TR45" s="9"/>
      <c r="TS45" s="9"/>
      <c r="TT45" s="9"/>
      <c r="TU45" s="9"/>
      <c r="TV45" s="9"/>
      <c r="TW45" s="9"/>
      <c r="TX45" s="9"/>
      <c r="TY45" s="9"/>
      <c r="TZ45" s="9"/>
      <c r="UA45" s="9"/>
      <c r="UB45" s="9"/>
      <c r="UC45" s="9"/>
      <c r="UD45" s="9"/>
      <c r="UE45" s="9"/>
      <c r="UF45" s="9"/>
      <c r="UG45" s="9"/>
      <c r="UH45" s="9"/>
      <c r="UI45" s="9"/>
      <c r="UJ45" s="9"/>
      <c r="UK45" s="9"/>
      <c r="UL45" s="9"/>
      <c r="UM45" s="9"/>
      <c r="UN45" s="9"/>
      <c r="UO45" s="9"/>
      <c r="UP45" s="9"/>
      <c r="UQ45" s="9"/>
      <c r="UR45" s="9"/>
      <c r="US45" s="9"/>
      <c r="UT45" s="9"/>
      <c r="UU45" s="9"/>
      <c r="UV45" s="9"/>
      <c r="UW45" s="9"/>
      <c r="UX45" s="9"/>
      <c r="UY45" s="9"/>
      <c r="UZ45" s="9"/>
      <c r="VA45" s="9"/>
      <c r="VB45" s="9"/>
      <c r="VC45" s="9"/>
      <c r="VD45" s="9"/>
      <c r="VE45" s="9"/>
      <c r="VF45" s="9"/>
      <c r="VG45" s="9"/>
      <c r="VH45" s="9"/>
      <c r="VI45" s="9"/>
      <c r="VJ45" s="9"/>
      <c r="VK45" s="9"/>
      <c r="VL45" s="9"/>
      <c r="VM45" s="9"/>
      <c r="VN45" s="9"/>
      <c r="VO45" s="9"/>
      <c r="VP45" s="9"/>
      <c r="VQ45" s="9"/>
      <c r="VR45" s="9"/>
      <c r="VS45" s="9"/>
      <c r="VT45" s="9"/>
      <c r="VU45" s="9"/>
      <c r="VV45" s="9"/>
      <c r="VW45" s="9"/>
      <c r="VX45" s="9"/>
      <c r="VY45" s="9"/>
      <c r="VZ45" s="9"/>
      <c r="WA45" s="9"/>
      <c r="WB45" s="9"/>
      <c r="WC45" s="9"/>
      <c r="WD45" s="9"/>
      <c r="WE45" s="9"/>
      <c r="WF45" s="9"/>
      <c r="WG45" s="9"/>
      <c r="WH45" s="9"/>
      <c r="WI45" s="9"/>
      <c r="WJ45" s="9"/>
      <c r="WK45" s="9"/>
      <c r="WL45" s="9"/>
      <c r="WM45" s="9"/>
      <c r="WN45" s="9"/>
      <c r="WO45" s="9"/>
      <c r="WP45" s="9"/>
      <c r="WQ45" s="9"/>
      <c r="WR45" s="9"/>
      <c r="WS45" s="9"/>
      <c r="WT45" s="9"/>
      <c r="WU45" s="9"/>
      <c r="WV45" s="9"/>
      <c r="WW45" s="9"/>
      <c r="WX45" s="9"/>
      <c r="WY45" s="9"/>
      <c r="WZ45" s="9"/>
      <c r="XA45" s="9"/>
      <c r="XB45" s="9"/>
      <c r="XC45" s="9"/>
      <c r="XD45" s="9"/>
      <c r="XE45" s="9"/>
      <c r="XF45" s="9"/>
      <c r="XG45" s="9"/>
      <c r="XH45" s="9"/>
      <c r="XI45" s="9"/>
      <c r="XJ45" s="9"/>
      <c r="XK45" s="9"/>
      <c r="XL45" s="9"/>
      <c r="XM45" s="9"/>
      <c r="XN45" s="9"/>
      <c r="XO45" s="9"/>
      <c r="XP45" s="9"/>
      <c r="XQ45" s="9"/>
      <c r="XR45" s="9"/>
      <c r="XS45" s="9"/>
      <c r="XT45" s="9"/>
      <c r="XU45" s="9"/>
      <c r="XV45" s="9"/>
      <c r="XW45" s="9"/>
      <c r="XX45" s="9"/>
      <c r="XY45" s="9"/>
      <c r="XZ45" s="9"/>
      <c r="YA45" s="9"/>
      <c r="YB45" s="9"/>
      <c r="YC45" s="9"/>
      <c r="YD45" s="9"/>
      <c r="YE45" s="9"/>
      <c r="YF45" s="9"/>
      <c r="YG45" s="9"/>
      <c r="YH45" s="9"/>
      <c r="YI45" s="9"/>
      <c r="YJ45" s="9"/>
      <c r="YK45" s="9"/>
      <c r="YL45" s="9"/>
      <c r="YM45" s="9"/>
      <c r="YN45" s="9"/>
      <c r="YO45" s="9"/>
      <c r="YP45" s="9"/>
      <c r="YQ45" s="9"/>
      <c r="YR45" s="9"/>
      <c r="YS45" s="9"/>
      <c r="YT45" s="9"/>
      <c r="YU45" s="9"/>
      <c r="YV45" s="9"/>
      <c r="YW45" s="9"/>
      <c r="YX45" s="9"/>
      <c r="YY45" s="9"/>
      <c r="YZ45" s="9"/>
      <c r="ZA45" s="9"/>
      <c r="ZB45" s="9"/>
      <c r="ZC45" s="9"/>
      <c r="ZD45" s="9"/>
      <c r="ZE45" s="9"/>
      <c r="ZF45" s="9"/>
      <c r="ZG45" s="9"/>
      <c r="ZH45" s="9"/>
      <c r="ZI45" s="9"/>
      <c r="ZJ45" s="9"/>
      <c r="ZK45" s="9"/>
      <c r="ZL45" s="9"/>
      <c r="ZM45" s="9"/>
      <c r="ZN45" s="9"/>
      <c r="ZO45" s="9"/>
      <c r="ZP45" s="9"/>
      <c r="ZQ45" s="9"/>
      <c r="ZR45" s="9"/>
      <c r="ZS45" s="9"/>
      <c r="ZT45" s="9"/>
      <c r="ZU45" s="9"/>
      <c r="ZV45" s="9"/>
      <c r="ZW45" s="9"/>
      <c r="ZX45" s="9"/>
      <c r="ZY45" s="9"/>
      <c r="ZZ45" s="9"/>
      <c r="AAA45" s="9"/>
      <c r="AAB45" s="9"/>
      <c r="AAC45" s="9"/>
      <c r="AAD45" s="9"/>
      <c r="AAE45" s="9"/>
      <c r="AAF45" s="9"/>
      <c r="AAG45" s="9"/>
      <c r="AAH45" s="9"/>
      <c r="AAI45" s="9"/>
      <c r="AAJ45" s="9"/>
      <c r="AAK45" s="9"/>
      <c r="AAL45" s="9"/>
      <c r="AAM45" s="9"/>
      <c r="AAN45" s="9"/>
      <c r="AAO45" s="9"/>
      <c r="AAP45" s="9"/>
      <c r="AAQ45" s="9"/>
      <c r="AAR45" s="9"/>
      <c r="AAS45" s="9"/>
      <c r="AAT45" s="9"/>
      <c r="AAU45" s="9"/>
      <c r="AAV45" s="9"/>
      <c r="AAW45" s="9"/>
      <c r="AAX45" s="9"/>
      <c r="AAY45" s="9"/>
      <c r="AAZ45" s="9"/>
      <c r="ABA45" s="9"/>
      <c r="ABB45" s="9"/>
      <c r="ABC45" s="9"/>
      <c r="ABD45" s="9"/>
      <c r="ABE45" s="9"/>
      <c r="ABF45" s="9"/>
      <c r="ABG45" s="9"/>
      <c r="ABH45" s="9"/>
      <c r="ABI45" s="9"/>
      <c r="ABJ45" s="9"/>
      <c r="ABK45" s="9"/>
      <c r="ABL45" s="9"/>
      <c r="ABM45" s="9"/>
      <c r="ABN45" s="9"/>
      <c r="ABO45" s="9"/>
      <c r="ABP45" s="9"/>
      <c r="ABQ45" s="9"/>
    </row>
    <row r="46" spans="1:745" s="13" customFormat="1" ht="15" customHeight="1">
      <c r="A46" s="12" t="s">
        <v>10</v>
      </c>
      <c r="B46" s="13">
        <f>SUM(B42:B45)</f>
        <v>22</v>
      </c>
      <c r="C46" s="13">
        <f t="shared" ref="C46:F46" si="0">SUM(C42:C45)</f>
        <v>27</v>
      </c>
      <c r="D46" s="13">
        <f t="shared" si="0"/>
        <v>60</v>
      </c>
      <c r="E46" s="13">
        <f t="shared" si="0"/>
        <v>76</v>
      </c>
      <c r="F46" s="13">
        <f t="shared" si="0"/>
        <v>10</v>
      </c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  <c r="EL46" s="14"/>
      <c r="EM46" s="14"/>
      <c r="EN46" s="14"/>
      <c r="EO46" s="14"/>
      <c r="EP46" s="14"/>
      <c r="EQ46" s="14"/>
      <c r="ER46" s="14"/>
      <c r="ES46" s="14"/>
      <c r="ET46" s="14"/>
      <c r="EU46" s="14"/>
      <c r="EV46" s="14"/>
      <c r="EW46" s="14"/>
      <c r="EX46" s="14"/>
      <c r="EY46" s="14"/>
      <c r="EZ46" s="14"/>
      <c r="FA46" s="14"/>
      <c r="FB46" s="14"/>
      <c r="FC46" s="14"/>
      <c r="FD46" s="14"/>
      <c r="FE46" s="14"/>
      <c r="FF46" s="14"/>
      <c r="FG46" s="14"/>
      <c r="FH46" s="14"/>
      <c r="FI46" s="14"/>
      <c r="FJ46" s="14"/>
      <c r="FK46" s="14"/>
      <c r="FL46" s="14"/>
      <c r="FM46" s="14"/>
      <c r="FN46" s="14"/>
      <c r="FO46" s="14"/>
      <c r="FP46" s="14"/>
      <c r="FQ46" s="14"/>
      <c r="FR46" s="14"/>
      <c r="FS46" s="14"/>
      <c r="FT46" s="14"/>
      <c r="FU46" s="14"/>
      <c r="FV46" s="14"/>
      <c r="FW46" s="14"/>
      <c r="FX46" s="14"/>
      <c r="FY46" s="14"/>
      <c r="FZ46" s="14"/>
      <c r="GA46" s="14"/>
      <c r="GB46" s="14"/>
      <c r="GC46" s="14"/>
      <c r="GD46" s="14"/>
      <c r="GE46" s="14"/>
      <c r="GF46" s="14"/>
      <c r="GG46" s="14"/>
      <c r="GH46" s="14"/>
      <c r="GI46" s="14"/>
      <c r="GJ46" s="14"/>
      <c r="GK46" s="14"/>
      <c r="GL46" s="14"/>
      <c r="GM46" s="14"/>
      <c r="GN46" s="14"/>
      <c r="GO46" s="14"/>
      <c r="GP46" s="14"/>
      <c r="GQ46" s="14"/>
      <c r="GR46" s="14"/>
      <c r="GS46" s="14"/>
      <c r="GT46" s="14"/>
      <c r="GU46" s="14"/>
      <c r="GV46" s="14"/>
      <c r="GW46" s="14"/>
      <c r="GX46" s="14"/>
      <c r="GY46" s="14"/>
      <c r="GZ46" s="14"/>
      <c r="HA46" s="14"/>
      <c r="HB46" s="14"/>
      <c r="HC46" s="14"/>
      <c r="HD46" s="14"/>
      <c r="HE46" s="14"/>
      <c r="HF46" s="14"/>
      <c r="HG46" s="14"/>
      <c r="HH46" s="14"/>
      <c r="HI46" s="14"/>
      <c r="HJ46" s="14"/>
      <c r="HK46" s="14"/>
      <c r="HL46" s="14"/>
      <c r="HM46" s="14"/>
      <c r="HN46" s="14"/>
      <c r="HO46" s="14"/>
      <c r="HP46" s="14"/>
      <c r="HQ46" s="14"/>
      <c r="HR46" s="14"/>
      <c r="HS46" s="14"/>
      <c r="HT46" s="14"/>
      <c r="HU46" s="14"/>
      <c r="HV46" s="14"/>
      <c r="HW46" s="14"/>
      <c r="HX46" s="14"/>
      <c r="HY46" s="14"/>
      <c r="HZ46" s="14"/>
      <c r="IA46" s="14"/>
      <c r="IB46" s="14"/>
      <c r="IC46" s="14"/>
      <c r="ID46" s="14"/>
      <c r="IE46" s="14"/>
      <c r="IF46" s="14"/>
      <c r="IG46" s="14"/>
      <c r="IH46" s="14"/>
      <c r="II46" s="14"/>
      <c r="IJ46" s="14"/>
      <c r="IK46" s="14"/>
      <c r="IL46" s="14"/>
      <c r="IM46" s="14"/>
      <c r="IN46" s="14"/>
      <c r="IO46" s="14"/>
      <c r="IP46" s="14"/>
      <c r="IQ46" s="14"/>
      <c r="IR46" s="14"/>
      <c r="IS46" s="14"/>
      <c r="IT46" s="14"/>
      <c r="IU46" s="14"/>
      <c r="IV46" s="14"/>
      <c r="IW46" s="14"/>
      <c r="IX46" s="14"/>
      <c r="IY46" s="14"/>
      <c r="IZ46" s="14"/>
      <c r="JA46" s="14"/>
      <c r="JB46" s="14"/>
      <c r="JC46" s="14"/>
      <c r="JD46" s="14"/>
      <c r="JE46" s="14"/>
      <c r="JF46" s="14"/>
      <c r="JG46" s="14"/>
      <c r="JH46" s="14"/>
      <c r="JI46" s="14"/>
      <c r="JJ46" s="14"/>
      <c r="JK46" s="14"/>
      <c r="JL46" s="14"/>
      <c r="JM46" s="14"/>
      <c r="JN46" s="14"/>
      <c r="JO46" s="14"/>
      <c r="JP46" s="14"/>
      <c r="JQ46" s="14"/>
      <c r="JR46" s="14"/>
      <c r="JS46" s="14"/>
      <c r="JT46" s="14"/>
      <c r="JU46" s="14"/>
      <c r="JV46" s="14"/>
      <c r="JW46" s="14"/>
      <c r="JX46" s="14"/>
      <c r="JY46" s="14"/>
      <c r="JZ46" s="14"/>
      <c r="KA46" s="14"/>
      <c r="KB46" s="14"/>
      <c r="KC46" s="14"/>
      <c r="KD46" s="14"/>
      <c r="KE46" s="14"/>
      <c r="KF46" s="14"/>
      <c r="KG46" s="14"/>
      <c r="KH46" s="14"/>
      <c r="KI46" s="14"/>
      <c r="KJ46" s="14"/>
      <c r="KK46" s="14"/>
      <c r="KL46" s="14"/>
      <c r="KM46" s="14"/>
      <c r="KN46" s="14"/>
      <c r="KO46" s="14"/>
      <c r="KP46" s="14"/>
      <c r="KQ46" s="14"/>
      <c r="KR46" s="14"/>
      <c r="KS46" s="14"/>
      <c r="KT46" s="14"/>
      <c r="KU46" s="14"/>
      <c r="KV46" s="14"/>
      <c r="KW46" s="14"/>
      <c r="KX46" s="14"/>
      <c r="KY46" s="14"/>
      <c r="KZ46" s="14"/>
      <c r="LA46" s="14"/>
      <c r="LB46" s="14"/>
      <c r="LC46" s="14"/>
      <c r="LD46" s="14"/>
      <c r="LE46" s="14"/>
      <c r="LF46" s="14"/>
      <c r="LG46" s="14"/>
      <c r="LH46" s="14"/>
      <c r="LI46" s="14"/>
      <c r="LJ46" s="14"/>
      <c r="LK46" s="14"/>
      <c r="LL46" s="14"/>
      <c r="LM46" s="14"/>
      <c r="LN46" s="14"/>
      <c r="LO46" s="14"/>
      <c r="LP46" s="14"/>
      <c r="LQ46" s="14"/>
      <c r="LR46" s="14"/>
      <c r="LS46" s="14"/>
      <c r="LT46" s="14"/>
      <c r="LU46" s="14"/>
      <c r="LV46" s="14"/>
      <c r="LW46" s="14"/>
      <c r="LX46" s="14"/>
      <c r="LY46" s="14"/>
      <c r="LZ46" s="14"/>
      <c r="MA46" s="14"/>
      <c r="MB46" s="14"/>
      <c r="MC46" s="14"/>
      <c r="MD46" s="14"/>
      <c r="ME46" s="14"/>
      <c r="MF46" s="14"/>
      <c r="MG46" s="14"/>
      <c r="MH46" s="14"/>
      <c r="MI46" s="14"/>
      <c r="MJ46" s="14"/>
      <c r="MK46" s="14"/>
      <c r="ML46" s="14"/>
      <c r="MM46" s="14"/>
      <c r="MN46" s="14"/>
      <c r="MO46" s="14"/>
      <c r="MP46" s="14"/>
      <c r="MQ46" s="14"/>
      <c r="MR46" s="14"/>
      <c r="MS46" s="14"/>
      <c r="MT46" s="14"/>
      <c r="MU46" s="14"/>
      <c r="MV46" s="14"/>
      <c r="MW46" s="14"/>
      <c r="MX46" s="14"/>
      <c r="MY46" s="14"/>
      <c r="MZ46" s="14"/>
      <c r="NA46" s="14"/>
      <c r="NB46" s="14"/>
      <c r="NC46" s="14"/>
      <c r="ND46" s="14"/>
      <c r="NE46" s="14"/>
      <c r="NF46" s="14"/>
      <c r="NG46" s="14"/>
      <c r="NH46" s="14"/>
      <c r="NI46" s="14"/>
      <c r="NJ46" s="14"/>
      <c r="NK46" s="14"/>
      <c r="NL46" s="14"/>
      <c r="NM46" s="14"/>
      <c r="NN46" s="14"/>
      <c r="NO46" s="14"/>
      <c r="NP46" s="14"/>
      <c r="NQ46" s="14"/>
      <c r="NR46" s="14"/>
      <c r="NS46" s="14"/>
      <c r="NT46" s="14"/>
      <c r="NU46" s="14"/>
      <c r="NV46" s="14"/>
      <c r="NW46" s="14"/>
      <c r="NX46" s="14"/>
      <c r="NY46" s="14"/>
      <c r="NZ46" s="14"/>
      <c r="OA46" s="14"/>
      <c r="OB46" s="14"/>
      <c r="OC46" s="14"/>
      <c r="OD46" s="14"/>
      <c r="OE46" s="14"/>
      <c r="OF46" s="14"/>
      <c r="OG46" s="14"/>
      <c r="OH46" s="14"/>
      <c r="OI46" s="14"/>
      <c r="OJ46" s="14"/>
      <c r="OK46" s="14"/>
      <c r="OL46" s="14"/>
      <c r="OM46" s="14"/>
      <c r="ON46" s="14"/>
      <c r="OO46" s="14"/>
      <c r="OP46" s="14"/>
      <c r="OQ46" s="14"/>
      <c r="OR46" s="14"/>
      <c r="OS46" s="14"/>
      <c r="OT46" s="14"/>
      <c r="OU46" s="14"/>
      <c r="OV46" s="14"/>
      <c r="OW46" s="14"/>
      <c r="OX46" s="14"/>
      <c r="OY46" s="14"/>
      <c r="OZ46" s="14"/>
      <c r="PA46" s="14"/>
      <c r="PB46" s="14"/>
      <c r="PC46" s="14"/>
      <c r="PD46" s="14"/>
      <c r="PE46" s="14"/>
      <c r="PF46" s="14"/>
      <c r="PG46" s="14"/>
      <c r="PH46" s="14"/>
      <c r="PI46" s="14"/>
      <c r="PJ46" s="14"/>
      <c r="PK46" s="14"/>
      <c r="PL46" s="14"/>
      <c r="PM46" s="14"/>
      <c r="PN46" s="14"/>
      <c r="PO46" s="14"/>
      <c r="PP46" s="14"/>
      <c r="PQ46" s="14"/>
      <c r="PR46" s="14"/>
      <c r="PS46" s="14"/>
      <c r="PT46" s="14"/>
      <c r="PU46" s="14"/>
      <c r="PV46" s="14"/>
      <c r="PW46" s="14"/>
      <c r="PX46" s="14"/>
      <c r="PY46" s="14"/>
      <c r="PZ46" s="14"/>
      <c r="QA46" s="14"/>
      <c r="QB46" s="14"/>
      <c r="QC46" s="14"/>
      <c r="QD46" s="14"/>
      <c r="QE46" s="14"/>
      <c r="QF46" s="14"/>
      <c r="QG46" s="14"/>
      <c r="QH46" s="14"/>
      <c r="QI46" s="14"/>
      <c r="QJ46" s="14"/>
      <c r="QK46" s="14"/>
      <c r="QL46" s="14"/>
      <c r="QM46" s="14"/>
      <c r="QN46" s="14"/>
      <c r="QO46" s="14"/>
      <c r="QP46" s="14"/>
      <c r="QQ46" s="14"/>
      <c r="QR46" s="14"/>
      <c r="QS46" s="14"/>
      <c r="QT46" s="14"/>
      <c r="QU46" s="14"/>
      <c r="QV46" s="14"/>
      <c r="QW46" s="14"/>
      <c r="QX46" s="14"/>
      <c r="QY46" s="14"/>
      <c r="QZ46" s="14"/>
      <c r="RA46" s="14"/>
      <c r="RB46" s="14"/>
      <c r="RC46" s="14"/>
      <c r="RD46" s="14"/>
      <c r="RE46" s="14"/>
      <c r="RF46" s="14"/>
      <c r="RG46" s="14"/>
      <c r="RH46" s="14"/>
      <c r="RI46" s="14"/>
      <c r="RJ46" s="14"/>
      <c r="RK46" s="14"/>
      <c r="RL46" s="14"/>
      <c r="RM46" s="14"/>
      <c r="RN46" s="14"/>
      <c r="RO46" s="14"/>
      <c r="RP46" s="14"/>
      <c r="RQ46" s="14"/>
      <c r="RR46" s="14"/>
      <c r="RS46" s="14"/>
      <c r="RT46" s="14"/>
      <c r="RU46" s="14"/>
      <c r="RV46" s="14"/>
      <c r="RW46" s="14"/>
      <c r="RX46" s="14"/>
      <c r="RY46" s="14"/>
      <c r="RZ46" s="14"/>
      <c r="SA46" s="14"/>
      <c r="SB46" s="14"/>
      <c r="SC46" s="14"/>
      <c r="SD46" s="14"/>
      <c r="SE46" s="14"/>
      <c r="SF46" s="14"/>
      <c r="SG46" s="14"/>
      <c r="SH46" s="14"/>
      <c r="SI46" s="14"/>
      <c r="SJ46" s="14"/>
      <c r="SK46" s="14"/>
      <c r="SL46" s="14"/>
      <c r="SM46" s="14"/>
      <c r="SN46" s="14"/>
      <c r="SO46" s="14"/>
      <c r="SP46" s="14"/>
      <c r="SQ46" s="14"/>
      <c r="SR46" s="14"/>
      <c r="SS46" s="14"/>
      <c r="ST46" s="14"/>
      <c r="SU46" s="14"/>
      <c r="SV46" s="14"/>
      <c r="SW46" s="14"/>
      <c r="SX46" s="14"/>
      <c r="SY46" s="14"/>
      <c r="SZ46" s="14"/>
      <c r="TA46" s="14"/>
      <c r="TB46" s="14"/>
      <c r="TC46" s="14"/>
      <c r="TD46" s="14"/>
      <c r="TE46" s="14"/>
      <c r="TF46" s="14"/>
      <c r="TG46" s="14"/>
      <c r="TH46" s="14"/>
      <c r="TI46" s="14"/>
      <c r="TJ46" s="14"/>
      <c r="TK46" s="14"/>
      <c r="TL46" s="14"/>
      <c r="TM46" s="14"/>
      <c r="TN46" s="14"/>
      <c r="TO46" s="14"/>
      <c r="TP46" s="14"/>
      <c r="TQ46" s="14"/>
      <c r="TR46" s="14"/>
      <c r="TS46" s="14"/>
      <c r="TT46" s="14"/>
      <c r="TU46" s="14"/>
      <c r="TV46" s="14"/>
      <c r="TW46" s="14"/>
      <c r="TX46" s="14"/>
      <c r="TY46" s="14"/>
      <c r="TZ46" s="14"/>
      <c r="UA46" s="14"/>
      <c r="UB46" s="14"/>
      <c r="UC46" s="14"/>
      <c r="UD46" s="14"/>
      <c r="UE46" s="14"/>
      <c r="UF46" s="14"/>
      <c r="UG46" s="14"/>
      <c r="UH46" s="14"/>
      <c r="UI46" s="14"/>
      <c r="UJ46" s="14"/>
      <c r="UK46" s="14"/>
      <c r="UL46" s="14"/>
      <c r="UM46" s="14"/>
      <c r="UN46" s="14"/>
      <c r="UO46" s="14"/>
      <c r="UP46" s="14"/>
      <c r="UQ46" s="14"/>
      <c r="UR46" s="14"/>
      <c r="US46" s="14"/>
      <c r="UT46" s="14"/>
      <c r="UU46" s="14"/>
      <c r="UV46" s="14"/>
      <c r="UW46" s="14"/>
      <c r="UX46" s="14"/>
      <c r="UY46" s="14"/>
      <c r="UZ46" s="14"/>
      <c r="VA46" s="14"/>
      <c r="VB46" s="14"/>
      <c r="VC46" s="14"/>
      <c r="VD46" s="14"/>
      <c r="VE46" s="14"/>
      <c r="VF46" s="14"/>
      <c r="VG46" s="14"/>
      <c r="VH46" s="14"/>
      <c r="VI46" s="14"/>
      <c r="VJ46" s="14"/>
      <c r="VK46" s="14"/>
      <c r="VL46" s="14"/>
      <c r="VM46" s="14"/>
      <c r="VN46" s="14"/>
      <c r="VO46" s="14"/>
      <c r="VP46" s="14"/>
      <c r="VQ46" s="14"/>
      <c r="VR46" s="14"/>
      <c r="VS46" s="14"/>
      <c r="VT46" s="14"/>
      <c r="VU46" s="14"/>
      <c r="VV46" s="14"/>
      <c r="VW46" s="14"/>
      <c r="VX46" s="14"/>
      <c r="VY46" s="14"/>
      <c r="VZ46" s="14"/>
      <c r="WA46" s="14"/>
      <c r="WB46" s="14"/>
      <c r="WC46" s="14"/>
      <c r="WD46" s="14"/>
      <c r="WE46" s="14"/>
      <c r="WF46" s="14"/>
      <c r="WG46" s="14"/>
      <c r="WH46" s="14"/>
      <c r="WI46" s="14"/>
      <c r="WJ46" s="14"/>
      <c r="WK46" s="14"/>
      <c r="WL46" s="14"/>
      <c r="WM46" s="14"/>
      <c r="WN46" s="14"/>
      <c r="WO46" s="14"/>
      <c r="WP46" s="14"/>
      <c r="WQ46" s="14"/>
      <c r="WR46" s="14"/>
      <c r="WS46" s="14"/>
      <c r="WT46" s="14"/>
      <c r="WU46" s="14"/>
      <c r="WV46" s="14"/>
      <c r="WW46" s="14"/>
      <c r="WX46" s="14"/>
      <c r="WY46" s="14"/>
      <c r="WZ46" s="14"/>
      <c r="XA46" s="14"/>
      <c r="XB46" s="14"/>
      <c r="XC46" s="14"/>
      <c r="XD46" s="14"/>
      <c r="XE46" s="14"/>
      <c r="XF46" s="14"/>
      <c r="XG46" s="14"/>
      <c r="XH46" s="14"/>
      <c r="XI46" s="14"/>
      <c r="XJ46" s="14"/>
      <c r="XK46" s="14"/>
      <c r="XL46" s="14"/>
      <c r="XM46" s="14"/>
      <c r="XN46" s="14"/>
      <c r="XO46" s="14"/>
      <c r="XP46" s="14"/>
      <c r="XQ46" s="14"/>
      <c r="XR46" s="14"/>
      <c r="XS46" s="14"/>
      <c r="XT46" s="14"/>
      <c r="XU46" s="14"/>
      <c r="XV46" s="14"/>
      <c r="XW46" s="14"/>
      <c r="XX46" s="14"/>
      <c r="XY46" s="14"/>
      <c r="XZ46" s="14"/>
      <c r="YA46" s="14"/>
      <c r="YB46" s="14"/>
      <c r="YC46" s="14"/>
      <c r="YD46" s="14"/>
      <c r="YE46" s="14"/>
      <c r="YF46" s="14"/>
      <c r="YG46" s="14"/>
      <c r="YH46" s="14"/>
      <c r="YI46" s="14"/>
      <c r="YJ46" s="14"/>
      <c r="YK46" s="14"/>
      <c r="YL46" s="14"/>
      <c r="YM46" s="14"/>
      <c r="YN46" s="14"/>
      <c r="YO46" s="14"/>
      <c r="YP46" s="14"/>
      <c r="YQ46" s="14"/>
      <c r="YR46" s="14"/>
      <c r="YS46" s="14"/>
      <c r="YT46" s="14"/>
      <c r="YU46" s="14"/>
      <c r="YV46" s="14"/>
      <c r="YW46" s="14"/>
      <c r="YX46" s="14"/>
      <c r="YY46" s="14"/>
      <c r="YZ46" s="14"/>
      <c r="ZA46" s="14"/>
      <c r="ZB46" s="14"/>
      <c r="ZC46" s="14"/>
      <c r="ZD46" s="14"/>
      <c r="ZE46" s="14"/>
      <c r="ZF46" s="14"/>
      <c r="ZG46" s="14"/>
      <c r="ZH46" s="14"/>
      <c r="ZI46" s="14"/>
      <c r="ZJ46" s="14"/>
      <c r="ZK46" s="14"/>
      <c r="ZL46" s="14"/>
      <c r="ZM46" s="14"/>
      <c r="ZN46" s="14"/>
      <c r="ZO46" s="14"/>
      <c r="ZP46" s="14"/>
      <c r="ZQ46" s="14"/>
      <c r="ZR46" s="14"/>
      <c r="ZS46" s="14"/>
      <c r="ZT46" s="14"/>
      <c r="ZU46" s="14"/>
      <c r="ZV46" s="14"/>
      <c r="ZW46" s="14"/>
      <c r="ZX46" s="14"/>
      <c r="ZY46" s="14"/>
      <c r="ZZ46" s="14"/>
      <c r="AAA46" s="14"/>
      <c r="AAB46" s="14"/>
      <c r="AAC46" s="14"/>
      <c r="AAD46" s="14"/>
      <c r="AAE46" s="14"/>
      <c r="AAF46" s="14"/>
      <c r="AAG46" s="14"/>
      <c r="AAH46" s="14"/>
      <c r="AAI46" s="14"/>
      <c r="AAJ46" s="14"/>
      <c r="AAK46" s="14"/>
      <c r="AAL46" s="14"/>
      <c r="AAM46" s="14"/>
      <c r="AAN46" s="14"/>
      <c r="AAO46" s="14"/>
      <c r="AAP46" s="14"/>
      <c r="AAQ46" s="14"/>
      <c r="AAR46" s="14"/>
      <c r="AAS46" s="14"/>
      <c r="AAT46" s="14"/>
      <c r="AAU46" s="14"/>
      <c r="AAV46" s="14"/>
      <c r="AAW46" s="14"/>
      <c r="AAX46" s="14"/>
      <c r="AAY46" s="14"/>
      <c r="AAZ46" s="14"/>
      <c r="ABA46" s="14"/>
      <c r="ABB46" s="14"/>
      <c r="ABC46" s="14"/>
      <c r="ABD46" s="14"/>
      <c r="ABE46" s="14"/>
      <c r="ABF46" s="14"/>
      <c r="ABG46" s="14"/>
      <c r="ABH46" s="14"/>
      <c r="ABI46" s="14"/>
      <c r="ABJ46" s="14"/>
      <c r="ABK46" s="14"/>
      <c r="ABL46" s="14"/>
      <c r="ABM46" s="14"/>
      <c r="ABN46" s="14"/>
      <c r="ABO46" s="14"/>
      <c r="ABP46" s="14"/>
      <c r="ABQ46" s="14"/>
    </row>
    <row r="47" spans="1:745" s="13" customFormat="1" ht="15" customHeight="1">
      <c r="A47" s="12" t="s">
        <v>12</v>
      </c>
      <c r="B47" s="13">
        <f>B46/4</f>
        <v>5.5</v>
      </c>
      <c r="C47" s="13">
        <f>C46/4</f>
        <v>6.75</v>
      </c>
      <c r="D47" s="13">
        <f t="shared" ref="D47:E47" si="1">D46/4</f>
        <v>15</v>
      </c>
      <c r="E47" s="13">
        <f t="shared" si="1"/>
        <v>19</v>
      </c>
      <c r="F47" s="13">
        <f>F46/4</f>
        <v>2.5</v>
      </c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4"/>
      <c r="GV47" s="14"/>
      <c r="GW47" s="14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4"/>
      <c r="HK47" s="14"/>
      <c r="HL47" s="14"/>
      <c r="HM47" s="14"/>
      <c r="HN47" s="14"/>
      <c r="HO47" s="14"/>
      <c r="HP47" s="14"/>
      <c r="HQ47" s="14"/>
      <c r="HR47" s="14"/>
      <c r="HS47" s="14"/>
      <c r="HT47" s="14"/>
      <c r="HU47" s="14"/>
      <c r="HV47" s="14"/>
      <c r="HW47" s="14"/>
      <c r="HX47" s="14"/>
      <c r="HY47" s="14"/>
      <c r="HZ47" s="14"/>
      <c r="IA47" s="14"/>
      <c r="IB47" s="14"/>
      <c r="IC47" s="14"/>
      <c r="ID47" s="14"/>
      <c r="IE47" s="14"/>
      <c r="IF47" s="14"/>
      <c r="IG47" s="14"/>
      <c r="IH47" s="14"/>
      <c r="II47" s="14"/>
      <c r="IJ47" s="14"/>
      <c r="IK47" s="14"/>
      <c r="IL47" s="14"/>
      <c r="IM47" s="14"/>
      <c r="IN47" s="14"/>
      <c r="IO47" s="14"/>
      <c r="IP47" s="14"/>
      <c r="IQ47" s="14"/>
      <c r="IR47" s="14"/>
      <c r="IS47" s="14"/>
      <c r="IT47" s="14"/>
      <c r="IU47" s="14"/>
      <c r="IV47" s="14"/>
      <c r="IW47" s="14"/>
      <c r="IX47" s="14"/>
      <c r="IY47" s="14"/>
      <c r="IZ47" s="14"/>
      <c r="JA47" s="14"/>
      <c r="JB47" s="14"/>
      <c r="JC47" s="14"/>
      <c r="JD47" s="14"/>
      <c r="JE47" s="14"/>
      <c r="JF47" s="14"/>
      <c r="JG47" s="14"/>
      <c r="JH47" s="14"/>
      <c r="JI47" s="14"/>
      <c r="JJ47" s="14"/>
      <c r="JK47" s="14"/>
      <c r="JL47" s="14"/>
      <c r="JM47" s="14"/>
      <c r="JN47" s="14"/>
      <c r="JO47" s="14"/>
      <c r="JP47" s="14"/>
      <c r="JQ47" s="14"/>
      <c r="JR47" s="14"/>
      <c r="JS47" s="14"/>
      <c r="JT47" s="14"/>
      <c r="JU47" s="14"/>
      <c r="JV47" s="14"/>
      <c r="JW47" s="14"/>
      <c r="JX47" s="14"/>
      <c r="JY47" s="14"/>
      <c r="JZ47" s="14"/>
      <c r="KA47" s="14"/>
      <c r="KB47" s="14"/>
      <c r="KC47" s="14"/>
      <c r="KD47" s="14"/>
      <c r="KE47" s="14"/>
      <c r="KF47" s="14"/>
      <c r="KG47" s="14"/>
      <c r="KH47" s="14"/>
      <c r="KI47" s="14"/>
      <c r="KJ47" s="14"/>
      <c r="KK47" s="14"/>
      <c r="KL47" s="14"/>
      <c r="KM47" s="14"/>
      <c r="KN47" s="14"/>
      <c r="KO47" s="14"/>
      <c r="KP47" s="14"/>
      <c r="KQ47" s="14"/>
      <c r="KR47" s="14"/>
      <c r="KS47" s="14"/>
      <c r="KT47" s="14"/>
      <c r="KU47" s="14"/>
      <c r="KV47" s="14"/>
      <c r="KW47" s="14"/>
      <c r="KX47" s="14"/>
      <c r="KY47" s="14"/>
      <c r="KZ47" s="14"/>
      <c r="LA47" s="14"/>
      <c r="LB47" s="14"/>
      <c r="LC47" s="14"/>
      <c r="LD47" s="14"/>
      <c r="LE47" s="14"/>
      <c r="LF47" s="14"/>
      <c r="LG47" s="14"/>
      <c r="LH47" s="14"/>
      <c r="LI47" s="14"/>
      <c r="LJ47" s="14"/>
      <c r="LK47" s="14"/>
      <c r="LL47" s="14"/>
      <c r="LM47" s="14"/>
      <c r="LN47" s="14"/>
      <c r="LO47" s="14"/>
      <c r="LP47" s="14"/>
      <c r="LQ47" s="14"/>
      <c r="LR47" s="14"/>
      <c r="LS47" s="14"/>
      <c r="LT47" s="14"/>
      <c r="LU47" s="14"/>
      <c r="LV47" s="14"/>
      <c r="LW47" s="14"/>
      <c r="LX47" s="14"/>
      <c r="LY47" s="14"/>
      <c r="LZ47" s="14"/>
      <c r="MA47" s="14"/>
      <c r="MB47" s="14"/>
      <c r="MC47" s="14"/>
      <c r="MD47" s="14"/>
      <c r="ME47" s="14"/>
      <c r="MF47" s="14"/>
      <c r="MG47" s="14"/>
      <c r="MH47" s="14"/>
      <c r="MI47" s="14"/>
      <c r="MJ47" s="14"/>
      <c r="MK47" s="14"/>
      <c r="ML47" s="14"/>
      <c r="MM47" s="14"/>
      <c r="MN47" s="14"/>
      <c r="MO47" s="14"/>
      <c r="MP47" s="14"/>
      <c r="MQ47" s="14"/>
      <c r="MR47" s="14"/>
      <c r="MS47" s="14"/>
      <c r="MT47" s="14"/>
      <c r="MU47" s="14"/>
      <c r="MV47" s="14"/>
      <c r="MW47" s="14"/>
      <c r="MX47" s="14"/>
      <c r="MY47" s="14"/>
      <c r="MZ47" s="14"/>
      <c r="NA47" s="14"/>
      <c r="NB47" s="14"/>
      <c r="NC47" s="14"/>
      <c r="ND47" s="14"/>
      <c r="NE47" s="14"/>
      <c r="NF47" s="14"/>
      <c r="NG47" s="14"/>
      <c r="NH47" s="14"/>
      <c r="NI47" s="14"/>
      <c r="NJ47" s="14"/>
      <c r="NK47" s="14"/>
      <c r="NL47" s="14"/>
      <c r="NM47" s="14"/>
      <c r="NN47" s="14"/>
      <c r="NO47" s="14"/>
      <c r="NP47" s="14"/>
      <c r="NQ47" s="14"/>
      <c r="NR47" s="14"/>
      <c r="NS47" s="14"/>
      <c r="NT47" s="14"/>
      <c r="NU47" s="14"/>
      <c r="NV47" s="14"/>
      <c r="NW47" s="14"/>
      <c r="NX47" s="14"/>
      <c r="NY47" s="14"/>
      <c r="NZ47" s="14"/>
      <c r="OA47" s="14"/>
      <c r="OB47" s="14"/>
      <c r="OC47" s="14"/>
      <c r="OD47" s="14"/>
      <c r="OE47" s="14"/>
      <c r="OF47" s="14"/>
      <c r="OG47" s="14"/>
      <c r="OH47" s="14"/>
      <c r="OI47" s="14"/>
      <c r="OJ47" s="14"/>
      <c r="OK47" s="14"/>
      <c r="OL47" s="14"/>
      <c r="OM47" s="14"/>
      <c r="ON47" s="14"/>
      <c r="OO47" s="14"/>
      <c r="OP47" s="14"/>
      <c r="OQ47" s="14"/>
      <c r="OR47" s="14"/>
      <c r="OS47" s="14"/>
      <c r="OT47" s="14"/>
      <c r="OU47" s="14"/>
      <c r="OV47" s="14"/>
      <c r="OW47" s="14"/>
      <c r="OX47" s="14"/>
      <c r="OY47" s="14"/>
      <c r="OZ47" s="14"/>
      <c r="PA47" s="14"/>
      <c r="PB47" s="14"/>
      <c r="PC47" s="14"/>
      <c r="PD47" s="14"/>
      <c r="PE47" s="14"/>
      <c r="PF47" s="14"/>
      <c r="PG47" s="14"/>
      <c r="PH47" s="14"/>
      <c r="PI47" s="14"/>
      <c r="PJ47" s="14"/>
      <c r="PK47" s="14"/>
      <c r="PL47" s="14"/>
      <c r="PM47" s="14"/>
      <c r="PN47" s="14"/>
      <c r="PO47" s="14"/>
      <c r="PP47" s="14"/>
      <c r="PQ47" s="14"/>
      <c r="PR47" s="14"/>
      <c r="PS47" s="14"/>
      <c r="PT47" s="14"/>
      <c r="PU47" s="14"/>
      <c r="PV47" s="14"/>
      <c r="PW47" s="14"/>
      <c r="PX47" s="14"/>
      <c r="PY47" s="14"/>
      <c r="PZ47" s="14"/>
      <c r="QA47" s="14"/>
      <c r="QB47" s="14"/>
      <c r="QC47" s="14"/>
      <c r="QD47" s="14"/>
      <c r="QE47" s="14"/>
      <c r="QF47" s="14"/>
      <c r="QG47" s="14"/>
      <c r="QH47" s="14"/>
      <c r="QI47" s="14"/>
      <c r="QJ47" s="14"/>
      <c r="QK47" s="14"/>
      <c r="QL47" s="14"/>
      <c r="QM47" s="14"/>
      <c r="QN47" s="14"/>
      <c r="QO47" s="14"/>
      <c r="QP47" s="14"/>
      <c r="QQ47" s="14"/>
      <c r="QR47" s="14"/>
      <c r="QS47" s="14"/>
      <c r="QT47" s="14"/>
      <c r="QU47" s="14"/>
      <c r="QV47" s="14"/>
      <c r="QW47" s="14"/>
      <c r="QX47" s="14"/>
      <c r="QY47" s="14"/>
      <c r="QZ47" s="14"/>
      <c r="RA47" s="14"/>
      <c r="RB47" s="14"/>
      <c r="RC47" s="14"/>
      <c r="RD47" s="14"/>
      <c r="RE47" s="14"/>
      <c r="RF47" s="14"/>
      <c r="RG47" s="14"/>
      <c r="RH47" s="14"/>
      <c r="RI47" s="14"/>
      <c r="RJ47" s="14"/>
      <c r="RK47" s="14"/>
      <c r="RL47" s="14"/>
      <c r="RM47" s="14"/>
      <c r="RN47" s="14"/>
      <c r="RO47" s="14"/>
      <c r="RP47" s="14"/>
      <c r="RQ47" s="14"/>
      <c r="RR47" s="14"/>
      <c r="RS47" s="14"/>
      <c r="RT47" s="14"/>
      <c r="RU47" s="14"/>
      <c r="RV47" s="14"/>
      <c r="RW47" s="14"/>
      <c r="RX47" s="14"/>
      <c r="RY47" s="14"/>
      <c r="RZ47" s="14"/>
      <c r="SA47" s="14"/>
      <c r="SB47" s="14"/>
      <c r="SC47" s="14"/>
      <c r="SD47" s="14"/>
      <c r="SE47" s="14"/>
      <c r="SF47" s="14"/>
      <c r="SG47" s="14"/>
      <c r="SH47" s="14"/>
      <c r="SI47" s="14"/>
      <c r="SJ47" s="14"/>
      <c r="SK47" s="14"/>
      <c r="SL47" s="14"/>
      <c r="SM47" s="14"/>
      <c r="SN47" s="14"/>
      <c r="SO47" s="14"/>
      <c r="SP47" s="14"/>
      <c r="SQ47" s="14"/>
      <c r="SR47" s="14"/>
      <c r="SS47" s="14"/>
      <c r="ST47" s="14"/>
      <c r="SU47" s="14"/>
      <c r="SV47" s="14"/>
      <c r="SW47" s="14"/>
      <c r="SX47" s="14"/>
      <c r="SY47" s="14"/>
      <c r="SZ47" s="14"/>
      <c r="TA47" s="14"/>
      <c r="TB47" s="14"/>
      <c r="TC47" s="14"/>
      <c r="TD47" s="14"/>
      <c r="TE47" s="14"/>
      <c r="TF47" s="14"/>
      <c r="TG47" s="14"/>
      <c r="TH47" s="14"/>
      <c r="TI47" s="14"/>
      <c r="TJ47" s="14"/>
      <c r="TK47" s="14"/>
      <c r="TL47" s="14"/>
      <c r="TM47" s="14"/>
      <c r="TN47" s="14"/>
      <c r="TO47" s="14"/>
      <c r="TP47" s="14"/>
      <c r="TQ47" s="14"/>
      <c r="TR47" s="14"/>
      <c r="TS47" s="14"/>
      <c r="TT47" s="14"/>
      <c r="TU47" s="14"/>
      <c r="TV47" s="14"/>
      <c r="TW47" s="14"/>
      <c r="TX47" s="14"/>
      <c r="TY47" s="14"/>
      <c r="TZ47" s="14"/>
      <c r="UA47" s="14"/>
      <c r="UB47" s="14"/>
      <c r="UC47" s="14"/>
      <c r="UD47" s="14"/>
      <c r="UE47" s="14"/>
      <c r="UF47" s="14"/>
      <c r="UG47" s="14"/>
      <c r="UH47" s="14"/>
      <c r="UI47" s="14"/>
      <c r="UJ47" s="14"/>
      <c r="UK47" s="14"/>
      <c r="UL47" s="14"/>
      <c r="UM47" s="14"/>
      <c r="UN47" s="14"/>
      <c r="UO47" s="14"/>
      <c r="UP47" s="14"/>
      <c r="UQ47" s="14"/>
      <c r="UR47" s="14"/>
      <c r="US47" s="14"/>
      <c r="UT47" s="14"/>
      <c r="UU47" s="14"/>
      <c r="UV47" s="14"/>
      <c r="UW47" s="14"/>
      <c r="UX47" s="14"/>
      <c r="UY47" s="14"/>
      <c r="UZ47" s="14"/>
      <c r="VA47" s="14"/>
      <c r="VB47" s="14"/>
      <c r="VC47" s="14"/>
      <c r="VD47" s="14"/>
      <c r="VE47" s="14"/>
      <c r="VF47" s="14"/>
      <c r="VG47" s="14"/>
      <c r="VH47" s="14"/>
      <c r="VI47" s="14"/>
      <c r="VJ47" s="14"/>
      <c r="VK47" s="14"/>
      <c r="VL47" s="14"/>
      <c r="VM47" s="14"/>
      <c r="VN47" s="14"/>
      <c r="VO47" s="14"/>
      <c r="VP47" s="14"/>
      <c r="VQ47" s="14"/>
      <c r="VR47" s="14"/>
      <c r="VS47" s="14"/>
      <c r="VT47" s="14"/>
      <c r="VU47" s="14"/>
      <c r="VV47" s="14"/>
      <c r="VW47" s="14"/>
      <c r="VX47" s="14"/>
      <c r="VY47" s="14"/>
      <c r="VZ47" s="14"/>
      <c r="WA47" s="14"/>
      <c r="WB47" s="14"/>
      <c r="WC47" s="14"/>
      <c r="WD47" s="14"/>
      <c r="WE47" s="14"/>
      <c r="WF47" s="14"/>
      <c r="WG47" s="14"/>
      <c r="WH47" s="14"/>
      <c r="WI47" s="14"/>
      <c r="WJ47" s="14"/>
      <c r="WK47" s="14"/>
      <c r="WL47" s="14"/>
      <c r="WM47" s="14"/>
      <c r="WN47" s="14"/>
      <c r="WO47" s="14"/>
      <c r="WP47" s="14"/>
      <c r="WQ47" s="14"/>
      <c r="WR47" s="14"/>
      <c r="WS47" s="14"/>
      <c r="WT47" s="14"/>
      <c r="WU47" s="14"/>
      <c r="WV47" s="14"/>
      <c r="WW47" s="14"/>
      <c r="WX47" s="14"/>
      <c r="WY47" s="14"/>
      <c r="WZ47" s="14"/>
      <c r="XA47" s="14"/>
      <c r="XB47" s="14"/>
      <c r="XC47" s="14"/>
      <c r="XD47" s="14"/>
      <c r="XE47" s="14"/>
      <c r="XF47" s="14"/>
      <c r="XG47" s="14"/>
      <c r="XH47" s="14"/>
      <c r="XI47" s="14"/>
      <c r="XJ47" s="14"/>
      <c r="XK47" s="14"/>
      <c r="XL47" s="14"/>
      <c r="XM47" s="14"/>
      <c r="XN47" s="14"/>
      <c r="XO47" s="14"/>
      <c r="XP47" s="14"/>
      <c r="XQ47" s="14"/>
      <c r="XR47" s="14"/>
      <c r="XS47" s="14"/>
      <c r="XT47" s="14"/>
      <c r="XU47" s="14"/>
      <c r="XV47" s="14"/>
      <c r="XW47" s="14"/>
      <c r="XX47" s="14"/>
      <c r="XY47" s="14"/>
      <c r="XZ47" s="14"/>
      <c r="YA47" s="14"/>
      <c r="YB47" s="14"/>
      <c r="YC47" s="14"/>
      <c r="YD47" s="14"/>
      <c r="YE47" s="14"/>
      <c r="YF47" s="14"/>
      <c r="YG47" s="14"/>
      <c r="YH47" s="14"/>
      <c r="YI47" s="14"/>
      <c r="YJ47" s="14"/>
      <c r="YK47" s="14"/>
      <c r="YL47" s="14"/>
      <c r="YM47" s="14"/>
      <c r="YN47" s="14"/>
      <c r="YO47" s="14"/>
      <c r="YP47" s="14"/>
      <c r="YQ47" s="14"/>
      <c r="YR47" s="14"/>
      <c r="YS47" s="14"/>
      <c r="YT47" s="14"/>
      <c r="YU47" s="14"/>
      <c r="YV47" s="14"/>
      <c r="YW47" s="14"/>
      <c r="YX47" s="14"/>
      <c r="YY47" s="14"/>
      <c r="YZ47" s="14"/>
      <c r="ZA47" s="14"/>
      <c r="ZB47" s="14"/>
      <c r="ZC47" s="14"/>
      <c r="ZD47" s="14"/>
      <c r="ZE47" s="14"/>
      <c r="ZF47" s="14"/>
      <c r="ZG47" s="14"/>
      <c r="ZH47" s="14"/>
      <c r="ZI47" s="14"/>
      <c r="ZJ47" s="14"/>
      <c r="ZK47" s="14"/>
      <c r="ZL47" s="14"/>
      <c r="ZM47" s="14"/>
      <c r="ZN47" s="14"/>
      <c r="ZO47" s="14"/>
      <c r="ZP47" s="14"/>
      <c r="ZQ47" s="14"/>
      <c r="ZR47" s="14"/>
      <c r="ZS47" s="14"/>
      <c r="ZT47" s="14"/>
      <c r="ZU47" s="14"/>
      <c r="ZV47" s="14"/>
      <c r="ZW47" s="14"/>
      <c r="ZX47" s="14"/>
      <c r="ZY47" s="14"/>
      <c r="ZZ47" s="14"/>
      <c r="AAA47" s="14"/>
      <c r="AAB47" s="14"/>
      <c r="AAC47" s="14"/>
      <c r="AAD47" s="14"/>
      <c r="AAE47" s="14"/>
      <c r="AAF47" s="14"/>
      <c r="AAG47" s="14"/>
      <c r="AAH47" s="14"/>
      <c r="AAI47" s="14"/>
      <c r="AAJ47" s="14"/>
      <c r="AAK47" s="14"/>
      <c r="AAL47" s="14"/>
      <c r="AAM47" s="14"/>
      <c r="AAN47" s="14"/>
      <c r="AAO47" s="14"/>
      <c r="AAP47" s="14"/>
      <c r="AAQ47" s="14"/>
      <c r="AAR47" s="14"/>
      <c r="AAS47" s="14"/>
      <c r="AAT47" s="14"/>
      <c r="AAU47" s="14"/>
      <c r="AAV47" s="14"/>
      <c r="AAW47" s="14"/>
      <c r="AAX47" s="14"/>
      <c r="AAY47" s="14"/>
      <c r="AAZ47" s="14"/>
      <c r="ABA47" s="14"/>
      <c r="ABB47" s="14"/>
      <c r="ABC47" s="14"/>
      <c r="ABD47" s="14"/>
      <c r="ABE47" s="14"/>
      <c r="ABF47" s="14"/>
      <c r="ABG47" s="14"/>
      <c r="ABH47" s="14"/>
      <c r="ABI47" s="14"/>
      <c r="ABJ47" s="14"/>
      <c r="ABK47" s="14"/>
      <c r="ABL47" s="14"/>
      <c r="ABM47" s="14"/>
      <c r="ABN47" s="14"/>
      <c r="ABO47" s="14"/>
      <c r="ABP47" s="14"/>
      <c r="ABQ47" s="14"/>
    </row>
    <row r="48" spans="1:745">
      <c r="A48" s="10">
        <v>43831</v>
      </c>
      <c r="B48" s="4">
        <v>5</v>
      </c>
      <c r="C48" s="4">
        <v>2</v>
      </c>
      <c r="D48" s="4">
        <v>12</v>
      </c>
      <c r="E48" s="4">
        <v>17</v>
      </c>
      <c r="F48" s="4">
        <v>3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 s="9"/>
      <c r="GM48" s="9"/>
      <c r="GN48" s="9"/>
      <c r="GO48" s="9"/>
      <c r="GP48" s="9"/>
      <c r="GQ48" s="9"/>
      <c r="GR48" s="9"/>
      <c r="GS48" s="9"/>
      <c r="GT48" s="9"/>
      <c r="GU48" s="9"/>
      <c r="GV48" s="9"/>
      <c r="GW48" s="9"/>
      <c r="GX48" s="9"/>
      <c r="GY48" s="9"/>
      <c r="GZ48" s="9"/>
      <c r="HA48" s="9"/>
      <c r="HB48" s="9"/>
      <c r="HC48" s="9"/>
      <c r="HD48" s="9"/>
      <c r="HE48" s="9"/>
      <c r="HF48" s="9"/>
      <c r="HG48" s="9"/>
      <c r="HH48" s="9"/>
      <c r="HI48" s="9"/>
      <c r="HJ48" s="9"/>
      <c r="HK48" s="9"/>
      <c r="HL48" s="9"/>
      <c r="HM48" s="9"/>
      <c r="HN48" s="9"/>
      <c r="HO48" s="9"/>
      <c r="HP48" s="9"/>
      <c r="HQ48" s="9"/>
      <c r="HR48" s="9"/>
      <c r="HS48" s="9"/>
      <c r="HT48" s="9"/>
      <c r="HU48" s="9"/>
      <c r="HV48" s="9"/>
      <c r="HW48" s="9"/>
      <c r="HX48" s="9"/>
      <c r="HY48" s="9"/>
      <c r="HZ48" s="9"/>
      <c r="IA48" s="9"/>
      <c r="IB48" s="9"/>
      <c r="IC48" s="9"/>
      <c r="ID48" s="9"/>
      <c r="IE48" s="9"/>
      <c r="IF48" s="9"/>
      <c r="IG48" s="9"/>
      <c r="IH48" s="9"/>
      <c r="II48" s="9"/>
      <c r="IJ48" s="9"/>
      <c r="IK48" s="9"/>
      <c r="IL48" s="9"/>
      <c r="IM48" s="9"/>
      <c r="IN48" s="9"/>
      <c r="IO48" s="9"/>
      <c r="IP48" s="9"/>
      <c r="IQ48" s="9"/>
      <c r="IR48" s="9"/>
      <c r="IS48" s="9"/>
      <c r="IT48" s="9"/>
      <c r="IU48" s="9"/>
      <c r="IV48" s="9"/>
      <c r="IW48" s="9"/>
      <c r="IX48" s="9"/>
      <c r="IY48" s="9"/>
      <c r="IZ48" s="9"/>
      <c r="JA48" s="9"/>
      <c r="JB48" s="9"/>
      <c r="JC48" s="9"/>
      <c r="JD48" s="9"/>
      <c r="JE48" s="9"/>
      <c r="JF48" s="9"/>
      <c r="JG48" s="9"/>
      <c r="JH48" s="9"/>
      <c r="JI48" s="9"/>
      <c r="JJ48" s="9"/>
      <c r="JK48" s="9"/>
      <c r="JL48" s="9"/>
      <c r="JM48" s="9"/>
      <c r="JN48" s="9"/>
      <c r="JO48" s="9"/>
      <c r="JP48" s="9"/>
      <c r="JQ48" s="9"/>
      <c r="JR48" s="9"/>
      <c r="JS48" s="9"/>
      <c r="JT48" s="9"/>
      <c r="JU48" s="9"/>
      <c r="JV48" s="9"/>
      <c r="JW48" s="9"/>
      <c r="JX48" s="9"/>
      <c r="JY48" s="9"/>
      <c r="JZ48" s="9"/>
      <c r="KA48" s="9"/>
      <c r="KB48" s="9"/>
      <c r="KC48" s="9"/>
      <c r="KD48" s="9"/>
      <c r="KE48" s="9"/>
      <c r="KF48" s="9"/>
      <c r="KG48" s="9"/>
      <c r="KH48" s="9"/>
      <c r="KI48" s="9"/>
      <c r="KJ48" s="9"/>
      <c r="KK48" s="9"/>
      <c r="KL48" s="9"/>
      <c r="KM48" s="9"/>
      <c r="KN48" s="9"/>
      <c r="KO48" s="9"/>
      <c r="KP48" s="9"/>
      <c r="KQ48" s="9"/>
      <c r="KR48" s="9"/>
      <c r="KS48" s="9"/>
      <c r="KT48" s="9"/>
      <c r="KU48" s="9"/>
      <c r="KV48" s="9"/>
      <c r="KW48" s="9"/>
      <c r="KX48" s="9"/>
      <c r="KY48" s="9"/>
      <c r="KZ48" s="9"/>
      <c r="LA48" s="9"/>
      <c r="LB48" s="9"/>
      <c r="LC48" s="9"/>
      <c r="LD48" s="9"/>
      <c r="LE48" s="9"/>
      <c r="LF48" s="9"/>
      <c r="LG48" s="9"/>
      <c r="LH48" s="9"/>
      <c r="LI48" s="9"/>
      <c r="LJ48" s="9"/>
      <c r="LK48" s="9"/>
      <c r="LL48" s="9"/>
      <c r="LM48" s="9"/>
      <c r="LN48" s="9"/>
      <c r="LO48" s="9"/>
      <c r="LP48" s="9"/>
      <c r="LQ48" s="9"/>
      <c r="LR48" s="9"/>
      <c r="LS48" s="9"/>
      <c r="LT48" s="9"/>
      <c r="LU48" s="9"/>
      <c r="LV48" s="9"/>
      <c r="LW48" s="9"/>
      <c r="LX48" s="9"/>
      <c r="LY48" s="9"/>
      <c r="LZ48" s="9"/>
      <c r="MA48" s="9"/>
      <c r="MB48" s="9"/>
      <c r="MC48" s="9"/>
      <c r="MD48" s="9"/>
      <c r="ME48" s="9"/>
      <c r="MF48" s="9"/>
      <c r="MG48" s="9"/>
      <c r="MH48" s="9"/>
      <c r="MI48" s="9"/>
      <c r="MJ48" s="9"/>
      <c r="MK48" s="9"/>
      <c r="ML48" s="9"/>
      <c r="MM48" s="9"/>
      <c r="MN48" s="9"/>
      <c r="MO48" s="9"/>
      <c r="MP48" s="9"/>
      <c r="MQ48" s="9"/>
      <c r="MR48" s="9"/>
      <c r="MS48" s="9"/>
      <c r="MT48" s="9"/>
      <c r="MU48" s="9"/>
      <c r="MV48" s="9"/>
      <c r="MW48" s="9"/>
      <c r="MX48" s="9"/>
      <c r="MY48" s="9"/>
      <c r="MZ48" s="9"/>
      <c r="NA48" s="9"/>
      <c r="NB48" s="9"/>
      <c r="NC48" s="9"/>
      <c r="ND48" s="9"/>
      <c r="NE48" s="9"/>
      <c r="NF48" s="9"/>
      <c r="NG48" s="9"/>
      <c r="NH48" s="9"/>
      <c r="NI48" s="9"/>
      <c r="NJ48" s="9"/>
      <c r="NK48" s="9"/>
      <c r="NL48" s="9"/>
      <c r="NM48" s="9"/>
      <c r="NN48" s="9"/>
      <c r="NO48" s="9"/>
      <c r="NP48" s="9"/>
      <c r="NQ48" s="9"/>
      <c r="NR48" s="9"/>
      <c r="NS48" s="9"/>
      <c r="NT48" s="9"/>
      <c r="NU48" s="9"/>
      <c r="NV48" s="9"/>
      <c r="NW48" s="9"/>
      <c r="NX48" s="9"/>
      <c r="NY48" s="9"/>
      <c r="NZ48" s="9"/>
      <c r="OA48" s="9"/>
      <c r="OB48" s="9"/>
      <c r="OC48" s="9"/>
      <c r="OD48" s="9"/>
      <c r="OE48" s="9"/>
      <c r="OF48" s="9"/>
      <c r="OG48" s="9"/>
      <c r="OH48" s="9"/>
      <c r="OI48" s="9"/>
      <c r="OJ48" s="9"/>
      <c r="OK48" s="9"/>
      <c r="OL48" s="9"/>
      <c r="OM48" s="9"/>
      <c r="ON48" s="9"/>
      <c r="OO48" s="9"/>
      <c r="OP48" s="9"/>
      <c r="OQ48" s="9"/>
      <c r="OR48" s="9"/>
      <c r="OS48" s="9"/>
      <c r="OT48" s="9"/>
      <c r="OU48" s="9"/>
      <c r="OV48" s="9"/>
      <c r="OW48" s="9"/>
      <c r="OX48" s="9"/>
      <c r="OY48" s="9"/>
      <c r="OZ48" s="9"/>
      <c r="PA48" s="9"/>
      <c r="PB48" s="9"/>
      <c r="PC48" s="9"/>
      <c r="PD48" s="9"/>
      <c r="PE48" s="9"/>
      <c r="PF48" s="9"/>
      <c r="PG48" s="9"/>
      <c r="PH48" s="9"/>
      <c r="PI48" s="9"/>
      <c r="PJ48" s="9"/>
      <c r="PK48" s="9"/>
      <c r="PL48" s="9"/>
      <c r="PM48" s="9"/>
      <c r="PN48" s="9"/>
      <c r="PO48" s="9"/>
      <c r="PP48" s="9"/>
      <c r="PQ48" s="9"/>
      <c r="PR48" s="9"/>
      <c r="PS48" s="9"/>
      <c r="PT48" s="9"/>
      <c r="PU48" s="9"/>
      <c r="PV48" s="9"/>
      <c r="PW48" s="9"/>
      <c r="PX48" s="9"/>
      <c r="PY48" s="9"/>
      <c r="PZ48" s="9"/>
      <c r="QA48" s="9"/>
      <c r="QB48" s="9"/>
      <c r="QC48" s="9"/>
      <c r="QD48" s="9"/>
      <c r="QE48" s="9"/>
      <c r="QF48" s="9"/>
      <c r="QG48" s="9"/>
      <c r="QH48" s="9"/>
      <c r="QI48" s="9"/>
      <c r="QJ48" s="9"/>
      <c r="QK48" s="9"/>
      <c r="QL48" s="9"/>
      <c r="QM48" s="9"/>
      <c r="QN48" s="9"/>
      <c r="QO48" s="9"/>
      <c r="QP48" s="9"/>
      <c r="QQ48" s="9"/>
      <c r="QR48" s="9"/>
      <c r="QS48" s="9"/>
      <c r="QT48" s="9"/>
      <c r="QU48" s="9"/>
      <c r="QV48" s="9"/>
      <c r="QW48" s="9"/>
      <c r="QX48" s="9"/>
      <c r="QY48" s="9"/>
      <c r="QZ48" s="9"/>
      <c r="RA48" s="9"/>
      <c r="RB48" s="9"/>
      <c r="RC48" s="9"/>
      <c r="RD48" s="9"/>
      <c r="RE48" s="9"/>
      <c r="RF48" s="9"/>
      <c r="RG48" s="9"/>
      <c r="RH48" s="9"/>
      <c r="RI48" s="9"/>
      <c r="RJ48" s="9"/>
      <c r="RK48" s="9"/>
      <c r="RL48" s="9"/>
      <c r="RM48" s="9"/>
      <c r="RN48" s="9"/>
      <c r="RO48" s="9"/>
      <c r="RP48" s="9"/>
      <c r="RQ48" s="9"/>
      <c r="RR48" s="9"/>
      <c r="RS48" s="9"/>
      <c r="RT48" s="9"/>
      <c r="RU48" s="9"/>
      <c r="RV48" s="9"/>
      <c r="RW48" s="9"/>
      <c r="RX48" s="9"/>
      <c r="RY48" s="9"/>
      <c r="RZ48" s="9"/>
      <c r="SA48" s="9"/>
      <c r="SB48" s="9"/>
      <c r="SC48" s="9"/>
      <c r="SD48" s="9"/>
      <c r="SE48" s="9"/>
      <c r="SF48" s="9"/>
      <c r="SG48" s="9"/>
      <c r="SH48" s="9"/>
      <c r="SI48" s="9"/>
      <c r="SJ48" s="9"/>
      <c r="SK48" s="9"/>
      <c r="SL48" s="9"/>
      <c r="SM48" s="9"/>
      <c r="SN48" s="9"/>
      <c r="SO48" s="9"/>
      <c r="SP48" s="9"/>
      <c r="SQ48" s="9"/>
      <c r="SR48" s="9"/>
      <c r="SS48" s="9"/>
      <c r="ST48" s="9"/>
      <c r="SU48" s="9"/>
      <c r="SV48" s="9"/>
      <c r="SW48" s="9"/>
      <c r="SX48" s="9"/>
      <c r="SY48" s="9"/>
      <c r="SZ48" s="9"/>
      <c r="TA48" s="9"/>
      <c r="TB48" s="9"/>
      <c r="TC48" s="9"/>
      <c r="TD48" s="9"/>
      <c r="TE48" s="9"/>
      <c r="TF48" s="9"/>
      <c r="TG48" s="9"/>
      <c r="TH48" s="9"/>
      <c r="TI48" s="9"/>
      <c r="TJ48" s="9"/>
      <c r="TK48" s="9"/>
      <c r="TL48" s="9"/>
      <c r="TM48" s="9"/>
      <c r="TN48" s="9"/>
      <c r="TO48" s="9"/>
      <c r="TP48" s="9"/>
      <c r="TQ48" s="9"/>
      <c r="TR48" s="9"/>
      <c r="TS48" s="9"/>
      <c r="TT48" s="9"/>
      <c r="TU48" s="9"/>
      <c r="TV48" s="9"/>
      <c r="TW48" s="9"/>
      <c r="TX48" s="9"/>
      <c r="TY48" s="9"/>
      <c r="TZ48" s="9"/>
      <c r="UA48" s="9"/>
      <c r="UB48" s="9"/>
      <c r="UC48" s="9"/>
      <c r="UD48" s="9"/>
      <c r="UE48" s="9"/>
      <c r="UF48" s="9"/>
      <c r="UG48" s="9"/>
      <c r="UH48" s="9"/>
      <c r="UI48" s="9"/>
      <c r="UJ48" s="9"/>
      <c r="UK48" s="9"/>
      <c r="UL48" s="9"/>
      <c r="UM48" s="9"/>
      <c r="UN48" s="9"/>
      <c r="UO48" s="9"/>
      <c r="UP48" s="9"/>
      <c r="UQ48" s="9"/>
      <c r="UR48" s="9"/>
      <c r="US48" s="9"/>
      <c r="UT48" s="9"/>
      <c r="UU48" s="9"/>
      <c r="UV48" s="9"/>
      <c r="UW48" s="9"/>
      <c r="UX48" s="9"/>
      <c r="UY48" s="9"/>
      <c r="UZ48" s="9"/>
      <c r="VA48" s="9"/>
      <c r="VB48" s="9"/>
      <c r="VC48" s="9"/>
      <c r="VD48" s="9"/>
      <c r="VE48" s="9"/>
      <c r="VF48" s="9"/>
      <c r="VG48" s="9"/>
      <c r="VH48" s="9"/>
      <c r="VI48" s="9"/>
      <c r="VJ48" s="9"/>
      <c r="VK48" s="9"/>
      <c r="VL48" s="9"/>
      <c r="VM48" s="9"/>
      <c r="VN48" s="9"/>
      <c r="VO48" s="9"/>
      <c r="VP48" s="9"/>
      <c r="VQ48" s="9"/>
      <c r="VR48" s="9"/>
      <c r="VS48" s="9"/>
      <c r="VT48" s="9"/>
      <c r="VU48" s="9"/>
      <c r="VV48" s="9"/>
      <c r="VW48" s="9"/>
      <c r="VX48" s="9"/>
      <c r="VY48" s="9"/>
      <c r="VZ48" s="9"/>
      <c r="WA48" s="9"/>
      <c r="WB48" s="9"/>
      <c r="WC48" s="9"/>
      <c r="WD48" s="9"/>
      <c r="WE48" s="9"/>
      <c r="WF48" s="9"/>
      <c r="WG48" s="9"/>
      <c r="WH48" s="9"/>
      <c r="WI48" s="9"/>
      <c r="WJ48" s="9"/>
      <c r="WK48" s="9"/>
      <c r="WL48" s="9"/>
      <c r="WM48" s="9"/>
      <c r="WN48" s="9"/>
      <c r="WO48" s="9"/>
      <c r="WP48" s="9"/>
      <c r="WQ48" s="9"/>
      <c r="WR48" s="9"/>
      <c r="WS48" s="9"/>
      <c r="WT48" s="9"/>
      <c r="WU48" s="9"/>
      <c r="WV48" s="9"/>
      <c r="WW48" s="9"/>
      <c r="WX48" s="9"/>
      <c r="WY48" s="9"/>
      <c r="WZ48" s="9"/>
      <c r="XA48" s="9"/>
      <c r="XB48" s="9"/>
      <c r="XC48" s="9"/>
      <c r="XD48" s="9"/>
      <c r="XE48" s="9"/>
      <c r="XF48" s="9"/>
      <c r="XG48" s="9"/>
      <c r="XH48" s="9"/>
      <c r="XI48" s="9"/>
      <c r="XJ48" s="9"/>
      <c r="XK48" s="9"/>
      <c r="XL48" s="9"/>
      <c r="XM48" s="9"/>
      <c r="XN48" s="9"/>
      <c r="XO48" s="9"/>
      <c r="XP48" s="9"/>
      <c r="XQ48" s="9"/>
      <c r="XR48" s="9"/>
      <c r="XS48" s="9"/>
      <c r="XT48" s="9"/>
      <c r="XU48" s="9"/>
      <c r="XV48" s="9"/>
      <c r="XW48" s="9"/>
      <c r="XX48" s="9"/>
      <c r="XY48" s="9"/>
      <c r="XZ48" s="9"/>
      <c r="YA48" s="9"/>
      <c r="YB48" s="9"/>
      <c r="YC48" s="9"/>
      <c r="YD48" s="9"/>
      <c r="YE48" s="9"/>
      <c r="YF48" s="9"/>
      <c r="YG48" s="9"/>
      <c r="YH48" s="9"/>
      <c r="YI48" s="9"/>
      <c r="YJ48" s="9"/>
      <c r="YK48" s="9"/>
      <c r="YL48" s="9"/>
      <c r="YM48" s="9"/>
      <c r="YN48" s="9"/>
      <c r="YO48" s="9"/>
      <c r="YP48" s="9"/>
      <c r="YQ48" s="9"/>
      <c r="YR48" s="9"/>
      <c r="YS48" s="9"/>
      <c r="YT48" s="9"/>
      <c r="YU48" s="9"/>
      <c r="YV48" s="9"/>
      <c r="YW48" s="9"/>
      <c r="YX48" s="9"/>
      <c r="YY48" s="9"/>
      <c r="YZ48" s="9"/>
      <c r="ZA48" s="9"/>
      <c r="ZB48" s="9"/>
      <c r="ZC48" s="9"/>
      <c r="ZD48" s="9"/>
      <c r="ZE48" s="9"/>
      <c r="ZF48" s="9"/>
      <c r="ZG48" s="9"/>
      <c r="ZH48" s="9"/>
      <c r="ZI48" s="9"/>
      <c r="ZJ48" s="9"/>
      <c r="ZK48" s="9"/>
      <c r="ZL48" s="9"/>
      <c r="ZM48" s="9"/>
      <c r="ZN48" s="9"/>
      <c r="ZO48" s="9"/>
      <c r="ZP48" s="9"/>
      <c r="ZQ48" s="9"/>
      <c r="ZR48" s="9"/>
      <c r="ZS48" s="9"/>
      <c r="ZT48" s="9"/>
      <c r="ZU48" s="9"/>
      <c r="ZV48" s="9"/>
      <c r="ZW48" s="9"/>
      <c r="ZX48" s="9"/>
      <c r="ZY48" s="9"/>
      <c r="ZZ48" s="9"/>
      <c r="AAA48" s="9"/>
      <c r="AAB48" s="9"/>
      <c r="AAC48" s="9"/>
      <c r="AAD48" s="9"/>
      <c r="AAE48" s="9"/>
      <c r="AAF48" s="9"/>
      <c r="AAG48" s="9"/>
      <c r="AAH48" s="9"/>
      <c r="AAI48" s="9"/>
      <c r="AAJ48" s="9"/>
      <c r="AAK48" s="9"/>
      <c r="AAL48" s="9"/>
      <c r="AAM48" s="9"/>
      <c r="AAN48" s="9"/>
      <c r="AAO48" s="9"/>
      <c r="AAP48" s="9"/>
      <c r="AAQ48" s="9"/>
      <c r="AAR48" s="9"/>
      <c r="AAS48" s="9"/>
      <c r="AAT48" s="9"/>
      <c r="AAU48" s="9"/>
      <c r="AAV48" s="9"/>
      <c r="AAW48" s="9"/>
      <c r="AAX48" s="9"/>
      <c r="AAY48" s="9"/>
      <c r="AAZ48" s="9"/>
      <c r="ABA48" s="9"/>
      <c r="ABB48" s="9"/>
      <c r="ABC48" s="9"/>
      <c r="ABD48" s="9"/>
      <c r="ABE48" s="9"/>
      <c r="ABF48" s="9"/>
      <c r="ABG48" s="9"/>
      <c r="ABH48" s="9"/>
      <c r="ABI48" s="9"/>
      <c r="ABJ48" s="9"/>
      <c r="ABK48" s="9"/>
      <c r="ABL48" s="9"/>
      <c r="ABM48" s="9"/>
      <c r="ABN48" s="9"/>
      <c r="ABO48" s="9"/>
      <c r="ABP48" s="9"/>
      <c r="ABQ48" s="9"/>
    </row>
    <row r="49" spans="1:745">
      <c r="A49" s="10">
        <v>43862</v>
      </c>
      <c r="B49" s="4">
        <v>5</v>
      </c>
      <c r="C49" s="4">
        <v>2</v>
      </c>
      <c r="D49" s="4">
        <v>13</v>
      </c>
      <c r="E49" s="4">
        <v>20</v>
      </c>
      <c r="F49" s="4">
        <v>2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9"/>
      <c r="GW49" s="9"/>
      <c r="GX49" s="9"/>
      <c r="GY49" s="9"/>
      <c r="GZ49" s="9"/>
      <c r="HA49" s="9"/>
      <c r="HB49" s="9"/>
      <c r="HC49" s="9"/>
      <c r="HD49" s="9"/>
      <c r="HE49" s="9"/>
      <c r="HF49" s="9"/>
      <c r="HG49" s="9"/>
      <c r="HH49" s="9"/>
      <c r="HI49" s="9"/>
      <c r="HJ49" s="9"/>
      <c r="HK49" s="9"/>
      <c r="HL49" s="9"/>
      <c r="HM49" s="9"/>
      <c r="HN49" s="9"/>
      <c r="HO49" s="9"/>
      <c r="HP49" s="9"/>
      <c r="HQ49" s="9"/>
      <c r="HR49" s="9"/>
      <c r="HS49" s="9"/>
      <c r="HT49" s="9"/>
      <c r="HU49" s="9"/>
      <c r="HV49" s="9"/>
      <c r="HW49" s="9"/>
      <c r="HX49" s="9"/>
      <c r="HY49" s="9"/>
      <c r="HZ49" s="9"/>
      <c r="IA49" s="9"/>
      <c r="IB49" s="9"/>
      <c r="IC49" s="9"/>
      <c r="ID49" s="9"/>
      <c r="IE49" s="9"/>
      <c r="IF49" s="9"/>
      <c r="IG49" s="9"/>
      <c r="IH49" s="9"/>
      <c r="II49" s="9"/>
      <c r="IJ49" s="9"/>
      <c r="IK49" s="9"/>
      <c r="IL49" s="9"/>
      <c r="IM49" s="9"/>
      <c r="IN49" s="9"/>
      <c r="IO49" s="9"/>
      <c r="IP49" s="9"/>
      <c r="IQ49" s="9"/>
      <c r="IR49" s="9"/>
      <c r="IS49" s="9"/>
      <c r="IT49" s="9"/>
      <c r="IU49" s="9"/>
      <c r="IV49" s="9"/>
      <c r="IW49" s="9"/>
      <c r="IX49" s="9"/>
      <c r="IY49" s="9"/>
      <c r="IZ49" s="9"/>
      <c r="JA49" s="9"/>
      <c r="JB49" s="9"/>
      <c r="JC49" s="9"/>
      <c r="JD49" s="9"/>
      <c r="JE49" s="9"/>
      <c r="JF49" s="9"/>
      <c r="JG49" s="9"/>
      <c r="JH49" s="9"/>
      <c r="JI49" s="9"/>
      <c r="JJ49" s="9"/>
      <c r="JK49" s="9"/>
      <c r="JL49" s="9"/>
      <c r="JM49" s="9"/>
      <c r="JN49" s="9"/>
      <c r="JO49" s="9"/>
      <c r="JP49" s="9"/>
      <c r="JQ49" s="9"/>
      <c r="JR49" s="9"/>
      <c r="JS49" s="9"/>
      <c r="JT49" s="9"/>
      <c r="JU49" s="9"/>
      <c r="JV49" s="9"/>
      <c r="JW49" s="9"/>
      <c r="JX49" s="9"/>
      <c r="JY49" s="9"/>
      <c r="JZ49" s="9"/>
      <c r="KA49" s="9"/>
      <c r="KB49" s="9"/>
      <c r="KC49" s="9"/>
      <c r="KD49" s="9"/>
      <c r="KE49" s="9"/>
      <c r="KF49" s="9"/>
      <c r="KG49" s="9"/>
      <c r="KH49" s="9"/>
      <c r="KI49" s="9"/>
      <c r="KJ49" s="9"/>
      <c r="KK49" s="9"/>
      <c r="KL49" s="9"/>
      <c r="KM49" s="9"/>
      <c r="KN49" s="9"/>
      <c r="KO49" s="9"/>
      <c r="KP49" s="9"/>
      <c r="KQ49" s="9"/>
      <c r="KR49" s="9"/>
      <c r="KS49" s="9"/>
      <c r="KT49" s="9"/>
      <c r="KU49" s="9"/>
      <c r="KV49" s="9"/>
      <c r="KW49" s="9"/>
      <c r="KX49" s="9"/>
      <c r="KY49" s="9"/>
      <c r="KZ49" s="9"/>
      <c r="LA49" s="9"/>
      <c r="LB49" s="9"/>
      <c r="LC49" s="9"/>
      <c r="LD49" s="9"/>
      <c r="LE49" s="9"/>
      <c r="LF49" s="9"/>
      <c r="LG49" s="9"/>
      <c r="LH49" s="9"/>
      <c r="LI49" s="9"/>
      <c r="LJ49" s="9"/>
      <c r="LK49" s="9"/>
      <c r="LL49" s="9"/>
      <c r="LM49" s="9"/>
      <c r="LN49" s="9"/>
      <c r="LO49" s="9"/>
      <c r="LP49" s="9"/>
      <c r="LQ49" s="9"/>
      <c r="LR49" s="9"/>
      <c r="LS49" s="9"/>
      <c r="LT49" s="9"/>
      <c r="LU49" s="9"/>
      <c r="LV49" s="9"/>
      <c r="LW49" s="9"/>
      <c r="LX49" s="9"/>
      <c r="LY49" s="9"/>
      <c r="LZ49" s="9"/>
      <c r="MA49" s="9"/>
      <c r="MB49" s="9"/>
      <c r="MC49" s="9"/>
      <c r="MD49" s="9"/>
      <c r="ME49" s="9"/>
      <c r="MF49" s="9"/>
      <c r="MG49" s="9"/>
      <c r="MH49" s="9"/>
      <c r="MI49" s="9"/>
      <c r="MJ49" s="9"/>
      <c r="MK49" s="9"/>
      <c r="ML49" s="9"/>
      <c r="MM49" s="9"/>
      <c r="MN49" s="9"/>
      <c r="MO49" s="9"/>
      <c r="MP49" s="9"/>
      <c r="MQ49" s="9"/>
      <c r="MR49" s="9"/>
      <c r="MS49" s="9"/>
      <c r="MT49" s="9"/>
      <c r="MU49" s="9"/>
      <c r="MV49" s="9"/>
      <c r="MW49" s="9"/>
      <c r="MX49" s="9"/>
      <c r="MY49" s="9"/>
      <c r="MZ49" s="9"/>
      <c r="NA49" s="9"/>
      <c r="NB49" s="9"/>
      <c r="NC49" s="9"/>
      <c r="ND49" s="9"/>
      <c r="NE49" s="9"/>
      <c r="NF49" s="9"/>
      <c r="NG49" s="9"/>
      <c r="NH49" s="9"/>
      <c r="NI49" s="9"/>
      <c r="NJ49" s="9"/>
      <c r="NK49" s="9"/>
      <c r="NL49" s="9"/>
      <c r="NM49" s="9"/>
      <c r="NN49" s="9"/>
      <c r="NO49" s="9"/>
      <c r="NP49" s="9"/>
      <c r="NQ49" s="9"/>
      <c r="NR49" s="9"/>
      <c r="NS49" s="9"/>
      <c r="NT49" s="9"/>
      <c r="NU49" s="9"/>
      <c r="NV49" s="9"/>
      <c r="NW49" s="9"/>
      <c r="NX49" s="9"/>
      <c r="NY49" s="9"/>
      <c r="NZ49" s="9"/>
      <c r="OA49" s="9"/>
      <c r="OB49" s="9"/>
      <c r="OC49" s="9"/>
      <c r="OD49" s="9"/>
      <c r="OE49" s="9"/>
      <c r="OF49" s="9"/>
      <c r="OG49" s="9"/>
      <c r="OH49" s="9"/>
      <c r="OI49" s="9"/>
      <c r="OJ49" s="9"/>
      <c r="OK49" s="9"/>
      <c r="OL49" s="9"/>
      <c r="OM49" s="9"/>
      <c r="ON49" s="9"/>
      <c r="OO49" s="9"/>
      <c r="OP49" s="9"/>
      <c r="OQ49" s="9"/>
      <c r="OR49" s="9"/>
      <c r="OS49" s="9"/>
      <c r="OT49" s="9"/>
      <c r="OU49" s="9"/>
      <c r="OV49" s="9"/>
      <c r="OW49" s="9"/>
      <c r="OX49" s="9"/>
      <c r="OY49" s="9"/>
      <c r="OZ49" s="9"/>
      <c r="PA49" s="9"/>
      <c r="PB49" s="9"/>
      <c r="PC49" s="9"/>
      <c r="PD49" s="9"/>
      <c r="PE49" s="9"/>
      <c r="PF49" s="9"/>
      <c r="PG49" s="9"/>
      <c r="PH49" s="9"/>
      <c r="PI49" s="9"/>
      <c r="PJ49" s="9"/>
      <c r="PK49" s="9"/>
      <c r="PL49" s="9"/>
      <c r="PM49" s="9"/>
      <c r="PN49" s="9"/>
      <c r="PO49" s="9"/>
      <c r="PP49" s="9"/>
      <c r="PQ49" s="9"/>
      <c r="PR49" s="9"/>
      <c r="PS49" s="9"/>
      <c r="PT49" s="9"/>
      <c r="PU49" s="9"/>
      <c r="PV49" s="9"/>
      <c r="PW49" s="9"/>
      <c r="PX49" s="9"/>
      <c r="PY49" s="9"/>
      <c r="PZ49" s="9"/>
      <c r="QA49" s="9"/>
      <c r="QB49" s="9"/>
      <c r="QC49" s="9"/>
      <c r="QD49" s="9"/>
      <c r="QE49" s="9"/>
      <c r="QF49" s="9"/>
      <c r="QG49" s="9"/>
      <c r="QH49" s="9"/>
      <c r="QI49" s="9"/>
      <c r="QJ49" s="9"/>
      <c r="QK49" s="9"/>
      <c r="QL49" s="9"/>
      <c r="QM49" s="9"/>
      <c r="QN49" s="9"/>
      <c r="QO49" s="9"/>
      <c r="QP49" s="9"/>
      <c r="QQ49" s="9"/>
      <c r="QR49" s="9"/>
      <c r="QS49" s="9"/>
      <c r="QT49" s="9"/>
      <c r="QU49" s="9"/>
      <c r="QV49" s="9"/>
      <c r="QW49" s="9"/>
      <c r="QX49" s="9"/>
      <c r="QY49" s="9"/>
      <c r="QZ49" s="9"/>
      <c r="RA49" s="9"/>
      <c r="RB49" s="9"/>
      <c r="RC49" s="9"/>
      <c r="RD49" s="9"/>
      <c r="RE49" s="9"/>
      <c r="RF49" s="9"/>
      <c r="RG49" s="9"/>
      <c r="RH49" s="9"/>
      <c r="RI49" s="9"/>
      <c r="RJ49" s="9"/>
      <c r="RK49" s="9"/>
      <c r="RL49" s="9"/>
      <c r="RM49" s="9"/>
      <c r="RN49" s="9"/>
      <c r="RO49" s="9"/>
      <c r="RP49" s="9"/>
      <c r="RQ49" s="9"/>
      <c r="RR49" s="9"/>
      <c r="RS49" s="9"/>
      <c r="RT49" s="9"/>
      <c r="RU49" s="9"/>
      <c r="RV49" s="9"/>
      <c r="RW49" s="9"/>
      <c r="RX49" s="9"/>
      <c r="RY49" s="9"/>
      <c r="RZ49" s="9"/>
      <c r="SA49" s="9"/>
      <c r="SB49" s="9"/>
      <c r="SC49" s="9"/>
      <c r="SD49" s="9"/>
      <c r="SE49" s="9"/>
      <c r="SF49" s="9"/>
      <c r="SG49" s="9"/>
      <c r="SH49" s="9"/>
      <c r="SI49" s="9"/>
      <c r="SJ49" s="9"/>
      <c r="SK49" s="9"/>
      <c r="SL49" s="9"/>
      <c r="SM49" s="9"/>
      <c r="SN49" s="9"/>
      <c r="SO49" s="9"/>
      <c r="SP49" s="9"/>
      <c r="SQ49" s="9"/>
      <c r="SR49" s="9"/>
      <c r="SS49" s="9"/>
      <c r="ST49" s="9"/>
      <c r="SU49" s="9"/>
      <c r="SV49" s="9"/>
      <c r="SW49" s="9"/>
      <c r="SX49" s="9"/>
      <c r="SY49" s="9"/>
      <c r="SZ49" s="9"/>
      <c r="TA49" s="9"/>
      <c r="TB49" s="9"/>
      <c r="TC49" s="9"/>
      <c r="TD49" s="9"/>
      <c r="TE49" s="9"/>
      <c r="TF49" s="9"/>
      <c r="TG49" s="9"/>
      <c r="TH49" s="9"/>
      <c r="TI49" s="9"/>
      <c r="TJ49" s="9"/>
      <c r="TK49" s="9"/>
      <c r="TL49" s="9"/>
      <c r="TM49" s="9"/>
      <c r="TN49" s="9"/>
      <c r="TO49" s="9"/>
      <c r="TP49" s="9"/>
      <c r="TQ49" s="9"/>
      <c r="TR49" s="9"/>
      <c r="TS49" s="9"/>
      <c r="TT49" s="9"/>
      <c r="TU49" s="9"/>
      <c r="TV49" s="9"/>
      <c r="TW49" s="9"/>
      <c r="TX49" s="9"/>
      <c r="TY49" s="9"/>
      <c r="TZ49" s="9"/>
      <c r="UA49" s="9"/>
      <c r="UB49" s="9"/>
      <c r="UC49" s="9"/>
      <c r="UD49" s="9"/>
      <c r="UE49" s="9"/>
      <c r="UF49" s="9"/>
      <c r="UG49" s="9"/>
      <c r="UH49" s="9"/>
      <c r="UI49" s="9"/>
      <c r="UJ49" s="9"/>
      <c r="UK49" s="9"/>
      <c r="UL49" s="9"/>
      <c r="UM49" s="9"/>
      <c r="UN49" s="9"/>
      <c r="UO49" s="9"/>
      <c r="UP49" s="9"/>
      <c r="UQ49" s="9"/>
      <c r="UR49" s="9"/>
      <c r="US49" s="9"/>
      <c r="UT49" s="9"/>
      <c r="UU49" s="9"/>
      <c r="UV49" s="9"/>
      <c r="UW49" s="9"/>
      <c r="UX49" s="9"/>
      <c r="UY49" s="9"/>
      <c r="UZ49" s="9"/>
      <c r="VA49" s="9"/>
      <c r="VB49" s="9"/>
      <c r="VC49" s="9"/>
      <c r="VD49" s="9"/>
      <c r="VE49" s="9"/>
      <c r="VF49" s="9"/>
      <c r="VG49" s="9"/>
      <c r="VH49" s="9"/>
      <c r="VI49" s="9"/>
      <c r="VJ49" s="9"/>
      <c r="VK49" s="9"/>
      <c r="VL49" s="9"/>
      <c r="VM49" s="9"/>
      <c r="VN49" s="9"/>
      <c r="VO49" s="9"/>
      <c r="VP49" s="9"/>
      <c r="VQ49" s="9"/>
      <c r="VR49" s="9"/>
      <c r="VS49" s="9"/>
      <c r="VT49" s="9"/>
      <c r="VU49" s="9"/>
      <c r="VV49" s="9"/>
      <c r="VW49" s="9"/>
      <c r="VX49" s="9"/>
      <c r="VY49" s="9"/>
      <c r="VZ49" s="9"/>
      <c r="WA49" s="9"/>
      <c r="WB49" s="9"/>
      <c r="WC49" s="9"/>
      <c r="WD49" s="9"/>
      <c r="WE49" s="9"/>
      <c r="WF49" s="9"/>
      <c r="WG49" s="9"/>
      <c r="WH49" s="9"/>
      <c r="WI49" s="9"/>
      <c r="WJ49" s="9"/>
      <c r="WK49" s="9"/>
      <c r="WL49" s="9"/>
      <c r="WM49" s="9"/>
      <c r="WN49" s="9"/>
      <c r="WO49" s="9"/>
      <c r="WP49" s="9"/>
      <c r="WQ49" s="9"/>
      <c r="WR49" s="9"/>
      <c r="WS49" s="9"/>
      <c r="WT49" s="9"/>
      <c r="WU49" s="9"/>
      <c r="WV49" s="9"/>
      <c r="WW49" s="9"/>
      <c r="WX49" s="9"/>
      <c r="WY49" s="9"/>
      <c r="WZ49" s="9"/>
      <c r="XA49" s="9"/>
      <c r="XB49" s="9"/>
      <c r="XC49" s="9"/>
      <c r="XD49" s="9"/>
      <c r="XE49" s="9"/>
      <c r="XF49" s="9"/>
      <c r="XG49" s="9"/>
      <c r="XH49" s="9"/>
      <c r="XI49" s="9"/>
      <c r="XJ49" s="9"/>
      <c r="XK49" s="9"/>
      <c r="XL49" s="9"/>
      <c r="XM49" s="9"/>
      <c r="XN49" s="9"/>
      <c r="XO49" s="9"/>
      <c r="XP49" s="9"/>
      <c r="XQ49" s="9"/>
      <c r="XR49" s="9"/>
      <c r="XS49" s="9"/>
      <c r="XT49" s="9"/>
      <c r="XU49" s="9"/>
      <c r="XV49" s="9"/>
      <c r="XW49" s="9"/>
      <c r="XX49" s="9"/>
      <c r="XY49" s="9"/>
      <c r="XZ49" s="9"/>
      <c r="YA49" s="9"/>
      <c r="YB49" s="9"/>
      <c r="YC49" s="9"/>
      <c r="YD49" s="9"/>
      <c r="YE49" s="9"/>
      <c r="YF49" s="9"/>
      <c r="YG49" s="9"/>
      <c r="YH49" s="9"/>
      <c r="YI49" s="9"/>
      <c r="YJ49" s="9"/>
      <c r="YK49" s="9"/>
      <c r="YL49" s="9"/>
      <c r="YM49" s="9"/>
      <c r="YN49" s="9"/>
      <c r="YO49" s="9"/>
      <c r="YP49" s="9"/>
      <c r="YQ49" s="9"/>
      <c r="YR49" s="9"/>
      <c r="YS49" s="9"/>
      <c r="YT49" s="9"/>
      <c r="YU49" s="9"/>
      <c r="YV49" s="9"/>
      <c r="YW49" s="9"/>
      <c r="YX49" s="9"/>
      <c r="YY49" s="9"/>
      <c r="YZ49" s="9"/>
      <c r="ZA49" s="9"/>
      <c r="ZB49" s="9"/>
      <c r="ZC49" s="9"/>
      <c r="ZD49" s="9"/>
      <c r="ZE49" s="9"/>
      <c r="ZF49" s="9"/>
      <c r="ZG49" s="9"/>
      <c r="ZH49" s="9"/>
      <c r="ZI49" s="9"/>
      <c r="ZJ49" s="9"/>
      <c r="ZK49" s="9"/>
      <c r="ZL49" s="9"/>
      <c r="ZM49" s="9"/>
      <c r="ZN49" s="9"/>
      <c r="ZO49" s="9"/>
      <c r="ZP49" s="9"/>
      <c r="ZQ49" s="9"/>
      <c r="ZR49" s="9"/>
      <c r="ZS49" s="9"/>
      <c r="ZT49" s="9"/>
      <c r="ZU49" s="9"/>
      <c r="ZV49" s="9"/>
      <c r="ZW49" s="9"/>
      <c r="ZX49" s="9"/>
      <c r="ZY49" s="9"/>
      <c r="ZZ49" s="9"/>
      <c r="AAA49" s="9"/>
      <c r="AAB49" s="9"/>
      <c r="AAC49" s="9"/>
      <c r="AAD49" s="9"/>
      <c r="AAE49" s="9"/>
      <c r="AAF49" s="9"/>
      <c r="AAG49" s="9"/>
      <c r="AAH49" s="9"/>
      <c r="AAI49" s="9"/>
      <c r="AAJ49" s="9"/>
      <c r="AAK49" s="9"/>
      <c r="AAL49" s="9"/>
      <c r="AAM49" s="9"/>
      <c r="AAN49" s="9"/>
      <c r="AAO49" s="9"/>
      <c r="AAP49" s="9"/>
      <c r="AAQ49" s="9"/>
      <c r="AAR49" s="9"/>
      <c r="AAS49" s="9"/>
      <c r="AAT49" s="9"/>
      <c r="AAU49" s="9"/>
      <c r="AAV49" s="9"/>
      <c r="AAW49" s="9"/>
      <c r="AAX49" s="9"/>
      <c r="AAY49" s="9"/>
      <c r="AAZ49" s="9"/>
      <c r="ABA49" s="9"/>
      <c r="ABB49" s="9"/>
      <c r="ABC49" s="9"/>
      <c r="ABD49" s="9"/>
      <c r="ABE49" s="9"/>
      <c r="ABF49" s="9"/>
      <c r="ABG49" s="9"/>
      <c r="ABH49" s="9"/>
      <c r="ABI49" s="9"/>
      <c r="ABJ49" s="9"/>
      <c r="ABK49" s="9"/>
      <c r="ABL49" s="9"/>
      <c r="ABM49" s="9"/>
      <c r="ABN49" s="9"/>
      <c r="ABO49" s="9"/>
      <c r="ABP49" s="9"/>
      <c r="ABQ49" s="9"/>
    </row>
    <row r="50" spans="1:745">
      <c r="A50" s="10">
        <v>43891</v>
      </c>
      <c r="B50" s="4">
        <v>5</v>
      </c>
      <c r="C50" s="4">
        <v>7</v>
      </c>
      <c r="D50" s="4">
        <v>15</v>
      </c>
      <c r="E50" s="4">
        <v>20</v>
      </c>
      <c r="F50" s="4">
        <v>3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9"/>
      <c r="GW50" s="9"/>
      <c r="GX50" s="9"/>
      <c r="GY50" s="9"/>
      <c r="GZ50" s="9"/>
      <c r="HA50" s="9"/>
      <c r="HB50" s="9"/>
      <c r="HC50" s="9"/>
      <c r="HD50" s="9"/>
      <c r="HE50" s="9"/>
      <c r="HF50" s="9"/>
      <c r="HG50" s="9"/>
      <c r="HH50" s="9"/>
      <c r="HI50" s="9"/>
      <c r="HJ50" s="9"/>
      <c r="HK50" s="9"/>
      <c r="HL50" s="9"/>
      <c r="HM50" s="9"/>
      <c r="HN50" s="9"/>
      <c r="HO50" s="9"/>
      <c r="HP50" s="9"/>
      <c r="HQ50" s="9"/>
      <c r="HR50" s="9"/>
      <c r="HS50" s="9"/>
      <c r="HT50" s="9"/>
      <c r="HU50" s="9"/>
      <c r="HV50" s="9"/>
      <c r="HW50" s="9"/>
      <c r="HX50" s="9"/>
      <c r="HY50" s="9"/>
      <c r="HZ50" s="9"/>
      <c r="IA50" s="9"/>
      <c r="IB50" s="9"/>
      <c r="IC50" s="9"/>
      <c r="ID50" s="9"/>
      <c r="IE50" s="9"/>
      <c r="IF50" s="9"/>
      <c r="IG50" s="9"/>
      <c r="IH50" s="9"/>
      <c r="II50" s="9"/>
      <c r="IJ50" s="9"/>
      <c r="IK50" s="9"/>
      <c r="IL50" s="9"/>
      <c r="IM50" s="9"/>
      <c r="IN50" s="9"/>
      <c r="IO50" s="9"/>
      <c r="IP50" s="9"/>
      <c r="IQ50" s="9"/>
      <c r="IR50" s="9"/>
      <c r="IS50" s="9"/>
      <c r="IT50" s="9"/>
      <c r="IU50" s="9"/>
      <c r="IV50" s="9"/>
      <c r="IW50" s="9"/>
      <c r="IX50" s="9"/>
      <c r="IY50" s="9"/>
      <c r="IZ50" s="9"/>
      <c r="JA50" s="9"/>
      <c r="JB50" s="9"/>
      <c r="JC50" s="9"/>
      <c r="JD50" s="9"/>
      <c r="JE50" s="9"/>
      <c r="JF50" s="9"/>
      <c r="JG50" s="9"/>
      <c r="JH50" s="9"/>
      <c r="JI50" s="9"/>
      <c r="JJ50" s="9"/>
      <c r="JK50" s="9"/>
      <c r="JL50" s="9"/>
      <c r="JM50" s="9"/>
      <c r="JN50" s="9"/>
      <c r="JO50" s="9"/>
      <c r="JP50" s="9"/>
      <c r="JQ50" s="9"/>
      <c r="JR50" s="9"/>
      <c r="JS50" s="9"/>
      <c r="JT50" s="9"/>
      <c r="JU50" s="9"/>
      <c r="JV50" s="9"/>
      <c r="JW50" s="9"/>
      <c r="JX50" s="9"/>
      <c r="JY50" s="9"/>
      <c r="JZ50" s="9"/>
      <c r="KA50" s="9"/>
      <c r="KB50" s="9"/>
      <c r="KC50" s="9"/>
      <c r="KD50" s="9"/>
      <c r="KE50" s="9"/>
      <c r="KF50" s="9"/>
      <c r="KG50" s="9"/>
      <c r="KH50" s="9"/>
      <c r="KI50" s="9"/>
      <c r="KJ50" s="9"/>
      <c r="KK50" s="9"/>
      <c r="KL50" s="9"/>
      <c r="KM50" s="9"/>
      <c r="KN50" s="9"/>
      <c r="KO50" s="9"/>
      <c r="KP50" s="9"/>
      <c r="KQ50" s="9"/>
      <c r="KR50" s="9"/>
      <c r="KS50" s="9"/>
      <c r="KT50" s="9"/>
      <c r="KU50" s="9"/>
      <c r="KV50" s="9"/>
      <c r="KW50" s="9"/>
      <c r="KX50" s="9"/>
      <c r="KY50" s="9"/>
      <c r="KZ50" s="9"/>
      <c r="LA50" s="9"/>
      <c r="LB50" s="9"/>
      <c r="LC50" s="9"/>
      <c r="LD50" s="9"/>
      <c r="LE50" s="9"/>
      <c r="LF50" s="9"/>
      <c r="LG50" s="9"/>
      <c r="LH50" s="9"/>
      <c r="LI50" s="9"/>
      <c r="LJ50" s="9"/>
      <c r="LK50" s="9"/>
      <c r="LL50" s="9"/>
      <c r="LM50" s="9"/>
      <c r="LN50" s="9"/>
      <c r="LO50" s="9"/>
      <c r="LP50" s="9"/>
      <c r="LQ50" s="9"/>
      <c r="LR50" s="9"/>
      <c r="LS50" s="9"/>
      <c r="LT50" s="9"/>
      <c r="LU50" s="9"/>
      <c r="LV50" s="9"/>
      <c r="LW50" s="9"/>
      <c r="LX50" s="9"/>
      <c r="LY50" s="9"/>
      <c r="LZ50" s="9"/>
      <c r="MA50" s="9"/>
      <c r="MB50" s="9"/>
      <c r="MC50" s="9"/>
      <c r="MD50" s="9"/>
      <c r="ME50" s="9"/>
      <c r="MF50" s="9"/>
      <c r="MG50" s="9"/>
      <c r="MH50" s="9"/>
      <c r="MI50" s="9"/>
      <c r="MJ50" s="9"/>
      <c r="MK50" s="9"/>
      <c r="ML50" s="9"/>
      <c r="MM50" s="9"/>
      <c r="MN50" s="9"/>
      <c r="MO50" s="9"/>
      <c r="MP50" s="9"/>
      <c r="MQ50" s="9"/>
      <c r="MR50" s="9"/>
      <c r="MS50" s="9"/>
      <c r="MT50" s="9"/>
      <c r="MU50" s="9"/>
      <c r="MV50" s="9"/>
      <c r="MW50" s="9"/>
      <c r="MX50" s="9"/>
      <c r="MY50" s="9"/>
      <c r="MZ50" s="9"/>
      <c r="NA50" s="9"/>
      <c r="NB50" s="9"/>
      <c r="NC50" s="9"/>
      <c r="ND50" s="9"/>
      <c r="NE50" s="9"/>
      <c r="NF50" s="9"/>
      <c r="NG50" s="9"/>
      <c r="NH50" s="9"/>
      <c r="NI50" s="9"/>
      <c r="NJ50" s="9"/>
      <c r="NK50" s="9"/>
      <c r="NL50" s="9"/>
      <c r="NM50" s="9"/>
      <c r="NN50" s="9"/>
      <c r="NO50" s="9"/>
      <c r="NP50" s="9"/>
      <c r="NQ50" s="9"/>
      <c r="NR50" s="9"/>
      <c r="NS50" s="9"/>
      <c r="NT50" s="9"/>
      <c r="NU50" s="9"/>
      <c r="NV50" s="9"/>
      <c r="NW50" s="9"/>
      <c r="NX50" s="9"/>
      <c r="NY50" s="9"/>
      <c r="NZ50" s="9"/>
      <c r="OA50" s="9"/>
      <c r="OB50" s="9"/>
      <c r="OC50" s="9"/>
      <c r="OD50" s="9"/>
      <c r="OE50" s="9"/>
      <c r="OF50" s="9"/>
      <c r="OG50" s="9"/>
      <c r="OH50" s="9"/>
      <c r="OI50" s="9"/>
      <c r="OJ50" s="9"/>
      <c r="OK50" s="9"/>
      <c r="OL50" s="9"/>
      <c r="OM50" s="9"/>
      <c r="ON50" s="9"/>
      <c r="OO50" s="9"/>
      <c r="OP50" s="9"/>
      <c r="OQ50" s="9"/>
      <c r="OR50" s="9"/>
      <c r="OS50" s="9"/>
      <c r="OT50" s="9"/>
      <c r="OU50" s="9"/>
      <c r="OV50" s="9"/>
      <c r="OW50" s="9"/>
      <c r="OX50" s="9"/>
      <c r="OY50" s="9"/>
      <c r="OZ50" s="9"/>
      <c r="PA50" s="9"/>
      <c r="PB50" s="9"/>
      <c r="PC50" s="9"/>
      <c r="PD50" s="9"/>
      <c r="PE50" s="9"/>
      <c r="PF50" s="9"/>
      <c r="PG50" s="9"/>
      <c r="PH50" s="9"/>
      <c r="PI50" s="9"/>
      <c r="PJ50" s="9"/>
      <c r="PK50" s="9"/>
      <c r="PL50" s="9"/>
      <c r="PM50" s="9"/>
      <c r="PN50" s="9"/>
      <c r="PO50" s="9"/>
      <c r="PP50" s="9"/>
      <c r="PQ50" s="9"/>
      <c r="PR50" s="9"/>
      <c r="PS50" s="9"/>
      <c r="PT50" s="9"/>
      <c r="PU50" s="9"/>
      <c r="PV50" s="9"/>
      <c r="PW50" s="9"/>
      <c r="PX50" s="9"/>
      <c r="PY50" s="9"/>
      <c r="PZ50" s="9"/>
      <c r="QA50" s="9"/>
      <c r="QB50" s="9"/>
      <c r="QC50" s="9"/>
      <c r="QD50" s="9"/>
      <c r="QE50" s="9"/>
      <c r="QF50" s="9"/>
      <c r="QG50" s="9"/>
      <c r="QH50" s="9"/>
      <c r="QI50" s="9"/>
      <c r="QJ50" s="9"/>
      <c r="QK50" s="9"/>
      <c r="QL50" s="9"/>
      <c r="QM50" s="9"/>
      <c r="QN50" s="9"/>
      <c r="QO50" s="9"/>
      <c r="QP50" s="9"/>
      <c r="QQ50" s="9"/>
      <c r="QR50" s="9"/>
      <c r="QS50" s="9"/>
      <c r="QT50" s="9"/>
      <c r="QU50" s="9"/>
      <c r="QV50" s="9"/>
      <c r="QW50" s="9"/>
      <c r="QX50" s="9"/>
      <c r="QY50" s="9"/>
      <c r="QZ50" s="9"/>
      <c r="RA50" s="9"/>
      <c r="RB50" s="9"/>
      <c r="RC50" s="9"/>
      <c r="RD50" s="9"/>
      <c r="RE50" s="9"/>
      <c r="RF50" s="9"/>
      <c r="RG50" s="9"/>
      <c r="RH50" s="9"/>
      <c r="RI50" s="9"/>
      <c r="RJ50" s="9"/>
      <c r="RK50" s="9"/>
      <c r="RL50" s="9"/>
      <c r="RM50" s="9"/>
      <c r="RN50" s="9"/>
      <c r="RO50" s="9"/>
      <c r="RP50" s="9"/>
      <c r="RQ50" s="9"/>
      <c r="RR50" s="9"/>
      <c r="RS50" s="9"/>
      <c r="RT50" s="9"/>
      <c r="RU50" s="9"/>
      <c r="RV50" s="9"/>
      <c r="RW50" s="9"/>
      <c r="RX50" s="9"/>
      <c r="RY50" s="9"/>
      <c r="RZ50" s="9"/>
      <c r="SA50" s="9"/>
      <c r="SB50" s="9"/>
      <c r="SC50" s="9"/>
      <c r="SD50" s="9"/>
      <c r="SE50" s="9"/>
      <c r="SF50" s="9"/>
      <c r="SG50" s="9"/>
      <c r="SH50" s="9"/>
      <c r="SI50" s="9"/>
      <c r="SJ50" s="9"/>
      <c r="SK50" s="9"/>
      <c r="SL50" s="9"/>
      <c r="SM50" s="9"/>
      <c r="SN50" s="9"/>
      <c r="SO50" s="9"/>
      <c r="SP50" s="9"/>
      <c r="SQ50" s="9"/>
      <c r="SR50" s="9"/>
      <c r="SS50" s="9"/>
      <c r="ST50" s="9"/>
      <c r="SU50" s="9"/>
      <c r="SV50" s="9"/>
      <c r="SW50" s="9"/>
      <c r="SX50" s="9"/>
      <c r="SY50" s="9"/>
      <c r="SZ50" s="9"/>
      <c r="TA50" s="9"/>
      <c r="TB50" s="9"/>
      <c r="TC50" s="9"/>
      <c r="TD50" s="9"/>
      <c r="TE50" s="9"/>
      <c r="TF50" s="9"/>
      <c r="TG50" s="9"/>
      <c r="TH50" s="9"/>
      <c r="TI50" s="9"/>
      <c r="TJ50" s="9"/>
      <c r="TK50" s="9"/>
      <c r="TL50" s="9"/>
      <c r="TM50" s="9"/>
      <c r="TN50" s="9"/>
      <c r="TO50" s="9"/>
      <c r="TP50" s="9"/>
      <c r="TQ50" s="9"/>
      <c r="TR50" s="9"/>
      <c r="TS50" s="9"/>
      <c r="TT50" s="9"/>
      <c r="TU50" s="9"/>
      <c r="TV50" s="9"/>
      <c r="TW50" s="9"/>
      <c r="TX50" s="9"/>
      <c r="TY50" s="9"/>
      <c r="TZ50" s="9"/>
      <c r="UA50" s="9"/>
      <c r="UB50" s="9"/>
      <c r="UC50" s="9"/>
      <c r="UD50" s="9"/>
      <c r="UE50" s="9"/>
      <c r="UF50" s="9"/>
      <c r="UG50" s="9"/>
      <c r="UH50" s="9"/>
      <c r="UI50" s="9"/>
      <c r="UJ50" s="9"/>
      <c r="UK50" s="9"/>
      <c r="UL50" s="9"/>
      <c r="UM50" s="9"/>
      <c r="UN50" s="9"/>
      <c r="UO50" s="9"/>
      <c r="UP50" s="9"/>
      <c r="UQ50" s="9"/>
      <c r="UR50" s="9"/>
      <c r="US50" s="9"/>
      <c r="UT50" s="9"/>
      <c r="UU50" s="9"/>
      <c r="UV50" s="9"/>
      <c r="UW50" s="9"/>
      <c r="UX50" s="9"/>
      <c r="UY50" s="9"/>
      <c r="UZ50" s="9"/>
      <c r="VA50" s="9"/>
      <c r="VB50" s="9"/>
      <c r="VC50" s="9"/>
      <c r="VD50" s="9"/>
      <c r="VE50" s="9"/>
      <c r="VF50" s="9"/>
      <c r="VG50" s="9"/>
      <c r="VH50" s="9"/>
      <c r="VI50" s="9"/>
      <c r="VJ50" s="9"/>
      <c r="VK50" s="9"/>
      <c r="VL50" s="9"/>
      <c r="VM50" s="9"/>
      <c r="VN50" s="9"/>
      <c r="VO50" s="9"/>
      <c r="VP50" s="9"/>
      <c r="VQ50" s="9"/>
      <c r="VR50" s="9"/>
      <c r="VS50" s="9"/>
      <c r="VT50" s="9"/>
      <c r="VU50" s="9"/>
      <c r="VV50" s="9"/>
      <c r="VW50" s="9"/>
      <c r="VX50" s="9"/>
      <c r="VY50" s="9"/>
      <c r="VZ50" s="9"/>
      <c r="WA50" s="9"/>
      <c r="WB50" s="9"/>
      <c r="WC50" s="9"/>
      <c r="WD50" s="9"/>
      <c r="WE50" s="9"/>
      <c r="WF50" s="9"/>
      <c r="WG50" s="9"/>
      <c r="WH50" s="9"/>
      <c r="WI50" s="9"/>
      <c r="WJ50" s="9"/>
      <c r="WK50" s="9"/>
      <c r="WL50" s="9"/>
      <c r="WM50" s="9"/>
      <c r="WN50" s="9"/>
      <c r="WO50" s="9"/>
      <c r="WP50" s="9"/>
      <c r="WQ50" s="9"/>
      <c r="WR50" s="9"/>
      <c r="WS50" s="9"/>
      <c r="WT50" s="9"/>
      <c r="WU50" s="9"/>
      <c r="WV50" s="9"/>
      <c r="WW50" s="9"/>
      <c r="WX50" s="9"/>
      <c r="WY50" s="9"/>
      <c r="WZ50" s="9"/>
      <c r="XA50" s="9"/>
      <c r="XB50" s="9"/>
      <c r="XC50" s="9"/>
      <c r="XD50" s="9"/>
      <c r="XE50" s="9"/>
      <c r="XF50" s="9"/>
      <c r="XG50" s="9"/>
      <c r="XH50" s="9"/>
      <c r="XI50" s="9"/>
      <c r="XJ50" s="9"/>
      <c r="XK50" s="9"/>
      <c r="XL50" s="9"/>
      <c r="XM50" s="9"/>
      <c r="XN50" s="9"/>
      <c r="XO50" s="9"/>
      <c r="XP50" s="9"/>
      <c r="XQ50" s="9"/>
      <c r="XR50" s="9"/>
      <c r="XS50" s="9"/>
      <c r="XT50" s="9"/>
      <c r="XU50" s="9"/>
      <c r="XV50" s="9"/>
      <c r="XW50" s="9"/>
      <c r="XX50" s="9"/>
      <c r="XY50" s="9"/>
      <c r="XZ50" s="9"/>
      <c r="YA50" s="9"/>
      <c r="YB50" s="9"/>
      <c r="YC50" s="9"/>
      <c r="YD50" s="9"/>
      <c r="YE50" s="9"/>
      <c r="YF50" s="9"/>
      <c r="YG50" s="9"/>
      <c r="YH50" s="9"/>
      <c r="YI50" s="9"/>
      <c r="YJ50" s="9"/>
      <c r="YK50" s="9"/>
      <c r="YL50" s="9"/>
      <c r="YM50" s="9"/>
      <c r="YN50" s="9"/>
      <c r="YO50" s="9"/>
      <c r="YP50" s="9"/>
      <c r="YQ50" s="9"/>
      <c r="YR50" s="9"/>
      <c r="YS50" s="9"/>
      <c r="YT50" s="9"/>
      <c r="YU50" s="9"/>
      <c r="YV50" s="9"/>
      <c r="YW50" s="9"/>
      <c r="YX50" s="9"/>
      <c r="YY50" s="9"/>
      <c r="YZ50" s="9"/>
      <c r="ZA50" s="9"/>
      <c r="ZB50" s="9"/>
      <c r="ZC50" s="9"/>
      <c r="ZD50" s="9"/>
      <c r="ZE50" s="9"/>
      <c r="ZF50" s="9"/>
      <c r="ZG50" s="9"/>
      <c r="ZH50" s="9"/>
      <c r="ZI50" s="9"/>
      <c r="ZJ50" s="9"/>
      <c r="ZK50" s="9"/>
      <c r="ZL50" s="9"/>
      <c r="ZM50" s="9"/>
      <c r="ZN50" s="9"/>
      <c r="ZO50" s="9"/>
      <c r="ZP50" s="9"/>
      <c r="ZQ50" s="9"/>
      <c r="ZR50" s="9"/>
      <c r="ZS50" s="9"/>
      <c r="ZT50" s="9"/>
      <c r="ZU50" s="9"/>
      <c r="ZV50" s="9"/>
      <c r="ZW50" s="9"/>
      <c r="ZX50" s="9"/>
      <c r="ZY50" s="9"/>
      <c r="ZZ50" s="9"/>
      <c r="AAA50" s="9"/>
      <c r="AAB50" s="9"/>
      <c r="AAC50" s="9"/>
      <c r="AAD50" s="9"/>
      <c r="AAE50" s="9"/>
      <c r="AAF50" s="9"/>
      <c r="AAG50" s="9"/>
      <c r="AAH50" s="9"/>
      <c r="AAI50" s="9"/>
      <c r="AAJ50" s="9"/>
      <c r="AAK50" s="9"/>
      <c r="AAL50" s="9"/>
      <c r="AAM50" s="9"/>
      <c r="AAN50" s="9"/>
      <c r="AAO50" s="9"/>
      <c r="AAP50" s="9"/>
      <c r="AAQ50" s="9"/>
      <c r="AAR50" s="9"/>
      <c r="AAS50" s="9"/>
      <c r="AAT50" s="9"/>
      <c r="AAU50" s="9"/>
      <c r="AAV50" s="9"/>
      <c r="AAW50" s="9"/>
      <c r="AAX50" s="9"/>
      <c r="AAY50" s="9"/>
      <c r="AAZ50" s="9"/>
      <c r="ABA50" s="9"/>
      <c r="ABB50" s="9"/>
      <c r="ABC50" s="9"/>
      <c r="ABD50" s="9"/>
      <c r="ABE50" s="9"/>
      <c r="ABF50" s="9"/>
      <c r="ABG50" s="9"/>
      <c r="ABH50" s="9"/>
      <c r="ABI50" s="9"/>
      <c r="ABJ50" s="9"/>
      <c r="ABK50" s="9"/>
      <c r="ABL50" s="9"/>
      <c r="ABM50" s="9"/>
      <c r="ABN50" s="9"/>
      <c r="ABO50" s="9"/>
      <c r="ABP50" s="9"/>
      <c r="ABQ50" s="9"/>
    </row>
    <row r="51" spans="1:745">
      <c r="A51" s="10">
        <v>43922</v>
      </c>
      <c r="B51" s="4">
        <v>1</v>
      </c>
      <c r="C51" s="4">
        <v>3</v>
      </c>
      <c r="D51" s="4">
        <v>7</v>
      </c>
      <c r="E51" s="4">
        <v>12</v>
      </c>
      <c r="F51" s="4">
        <v>2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9"/>
      <c r="GW51" s="9"/>
      <c r="GX51" s="9"/>
      <c r="GY51" s="9"/>
      <c r="GZ51" s="9"/>
      <c r="HA51" s="9"/>
      <c r="HB51" s="9"/>
      <c r="HC51" s="9"/>
      <c r="HD51" s="9"/>
      <c r="HE51" s="9"/>
      <c r="HF51" s="9"/>
      <c r="HG51" s="9"/>
      <c r="HH51" s="9"/>
      <c r="HI51" s="9"/>
      <c r="HJ51" s="9"/>
      <c r="HK51" s="9"/>
      <c r="HL51" s="9"/>
      <c r="HM51" s="9"/>
      <c r="HN51" s="9"/>
      <c r="HO51" s="9"/>
      <c r="HP51" s="9"/>
      <c r="HQ51" s="9"/>
      <c r="HR51" s="9"/>
      <c r="HS51" s="9"/>
      <c r="HT51" s="9"/>
      <c r="HU51" s="9"/>
      <c r="HV51" s="9"/>
      <c r="HW51" s="9"/>
      <c r="HX51" s="9"/>
      <c r="HY51" s="9"/>
      <c r="HZ51" s="9"/>
      <c r="IA51" s="9"/>
      <c r="IB51" s="9"/>
      <c r="IC51" s="9"/>
      <c r="ID51" s="9"/>
      <c r="IE51" s="9"/>
      <c r="IF51" s="9"/>
      <c r="IG51" s="9"/>
      <c r="IH51" s="9"/>
      <c r="II51" s="9"/>
      <c r="IJ51" s="9"/>
      <c r="IK51" s="9"/>
      <c r="IL51" s="9"/>
      <c r="IM51" s="9"/>
      <c r="IN51" s="9"/>
      <c r="IO51" s="9"/>
      <c r="IP51" s="9"/>
      <c r="IQ51" s="9"/>
      <c r="IR51" s="9"/>
      <c r="IS51" s="9"/>
      <c r="IT51" s="9"/>
      <c r="IU51" s="9"/>
      <c r="IV51" s="9"/>
      <c r="IW51" s="9"/>
      <c r="IX51" s="9"/>
      <c r="IY51" s="9"/>
      <c r="IZ51" s="9"/>
      <c r="JA51" s="9"/>
      <c r="JB51" s="9"/>
      <c r="JC51" s="9"/>
      <c r="JD51" s="9"/>
      <c r="JE51" s="9"/>
      <c r="JF51" s="9"/>
      <c r="JG51" s="9"/>
      <c r="JH51" s="9"/>
      <c r="JI51" s="9"/>
      <c r="JJ51" s="9"/>
      <c r="JK51" s="9"/>
      <c r="JL51" s="9"/>
      <c r="JM51" s="9"/>
      <c r="JN51" s="9"/>
      <c r="JO51" s="9"/>
      <c r="JP51" s="9"/>
      <c r="JQ51" s="9"/>
      <c r="JR51" s="9"/>
      <c r="JS51" s="9"/>
      <c r="JT51" s="9"/>
      <c r="JU51" s="9"/>
      <c r="JV51" s="9"/>
      <c r="JW51" s="9"/>
      <c r="JX51" s="9"/>
      <c r="JY51" s="9"/>
      <c r="JZ51" s="9"/>
      <c r="KA51" s="9"/>
      <c r="KB51" s="9"/>
      <c r="KC51" s="9"/>
      <c r="KD51" s="9"/>
      <c r="KE51" s="9"/>
      <c r="KF51" s="9"/>
      <c r="KG51" s="9"/>
      <c r="KH51" s="9"/>
      <c r="KI51" s="9"/>
      <c r="KJ51" s="9"/>
      <c r="KK51" s="9"/>
      <c r="KL51" s="9"/>
      <c r="KM51" s="9"/>
      <c r="KN51" s="9"/>
      <c r="KO51" s="9"/>
      <c r="KP51" s="9"/>
      <c r="KQ51" s="9"/>
      <c r="KR51" s="9"/>
      <c r="KS51" s="9"/>
      <c r="KT51" s="9"/>
      <c r="KU51" s="9"/>
      <c r="KV51" s="9"/>
      <c r="KW51" s="9"/>
      <c r="KX51" s="9"/>
      <c r="KY51" s="9"/>
      <c r="KZ51" s="9"/>
      <c r="LA51" s="9"/>
      <c r="LB51" s="9"/>
      <c r="LC51" s="9"/>
      <c r="LD51" s="9"/>
      <c r="LE51" s="9"/>
      <c r="LF51" s="9"/>
      <c r="LG51" s="9"/>
      <c r="LH51" s="9"/>
      <c r="LI51" s="9"/>
      <c r="LJ51" s="9"/>
      <c r="LK51" s="9"/>
      <c r="LL51" s="9"/>
      <c r="LM51" s="9"/>
      <c r="LN51" s="9"/>
      <c r="LO51" s="9"/>
      <c r="LP51" s="9"/>
      <c r="LQ51" s="9"/>
      <c r="LR51" s="9"/>
      <c r="LS51" s="9"/>
      <c r="LT51" s="9"/>
      <c r="LU51" s="9"/>
      <c r="LV51" s="9"/>
      <c r="LW51" s="9"/>
      <c r="LX51" s="9"/>
      <c r="LY51" s="9"/>
      <c r="LZ51" s="9"/>
      <c r="MA51" s="9"/>
      <c r="MB51" s="9"/>
      <c r="MC51" s="9"/>
      <c r="MD51" s="9"/>
      <c r="ME51" s="9"/>
      <c r="MF51" s="9"/>
      <c r="MG51" s="9"/>
      <c r="MH51" s="9"/>
      <c r="MI51" s="9"/>
      <c r="MJ51" s="9"/>
      <c r="MK51" s="9"/>
      <c r="ML51" s="9"/>
      <c r="MM51" s="9"/>
      <c r="MN51" s="9"/>
      <c r="MO51" s="9"/>
      <c r="MP51" s="9"/>
      <c r="MQ51" s="9"/>
      <c r="MR51" s="9"/>
      <c r="MS51" s="9"/>
      <c r="MT51" s="9"/>
      <c r="MU51" s="9"/>
      <c r="MV51" s="9"/>
      <c r="MW51" s="9"/>
      <c r="MX51" s="9"/>
      <c r="MY51" s="9"/>
      <c r="MZ51" s="9"/>
      <c r="NA51" s="9"/>
      <c r="NB51" s="9"/>
      <c r="NC51" s="9"/>
      <c r="ND51" s="9"/>
      <c r="NE51" s="9"/>
      <c r="NF51" s="9"/>
      <c r="NG51" s="9"/>
      <c r="NH51" s="9"/>
      <c r="NI51" s="9"/>
      <c r="NJ51" s="9"/>
      <c r="NK51" s="9"/>
      <c r="NL51" s="9"/>
      <c r="NM51" s="9"/>
      <c r="NN51" s="9"/>
      <c r="NO51" s="9"/>
      <c r="NP51" s="9"/>
      <c r="NQ51" s="9"/>
      <c r="NR51" s="9"/>
      <c r="NS51" s="9"/>
      <c r="NT51" s="9"/>
      <c r="NU51" s="9"/>
      <c r="NV51" s="9"/>
      <c r="NW51" s="9"/>
      <c r="NX51" s="9"/>
      <c r="NY51" s="9"/>
      <c r="NZ51" s="9"/>
      <c r="OA51" s="9"/>
      <c r="OB51" s="9"/>
      <c r="OC51" s="9"/>
      <c r="OD51" s="9"/>
      <c r="OE51" s="9"/>
      <c r="OF51" s="9"/>
      <c r="OG51" s="9"/>
      <c r="OH51" s="9"/>
      <c r="OI51" s="9"/>
      <c r="OJ51" s="9"/>
      <c r="OK51" s="9"/>
      <c r="OL51" s="9"/>
      <c r="OM51" s="9"/>
      <c r="ON51" s="9"/>
      <c r="OO51" s="9"/>
      <c r="OP51" s="9"/>
      <c r="OQ51" s="9"/>
      <c r="OR51" s="9"/>
      <c r="OS51" s="9"/>
      <c r="OT51" s="9"/>
      <c r="OU51" s="9"/>
      <c r="OV51" s="9"/>
      <c r="OW51" s="9"/>
      <c r="OX51" s="9"/>
      <c r="OY51" s="9"/>
      <c r="OZ51" s="9"/>
      <c r="PA51" s="9"/>
      <c r="PB51" s="9"/>
      <c r="PC51" s="9"/>
      <c r="PD51" s="9"/>
      <c r="PE51" s="9"/>
      <c r="PF51" s="9"/>
      <c r="PG51" s="9"/>
      <c r="PH51" s="9"/>
      <c r="PI51" s="9"/>
      <c r="PJ51" s="9"/>
      <c r="PK51" s="9"/>
      <c r="PL51" s="9"/>
      <c r="PM51" s="9"/>
      <c r="PN51" s="9"/>
      <c r="PO51" s="9"/>
      <c r="PP51" s="9"/>
      <c r="PQ51" s="9"/>
      <c r="PR51" s="9"/>
      <c r="PS51" s="9"/>
      <c r="PT51" s="9"/>
      <c r="PU51" s="9"/>
      <c r="PV51" s="9"/>
      <c r="PW51" s="9"/>
      <c r="PX51" s="9"/>
      <c r="PY51" s="9"/>
      <c r="PZ51" s="9"/>
      <c r="QA51" s="9"/>
      <c r="QB51" s="9"/>
      <c r="QC51" s="9"/>
      <c r="QD51" s="9"/>
      <c r="QE51" s="9"/>
      <c r="QF51" s="9"/>
      <c r="QG51" s="9"/>
      <c r="QH51" s="9"/>
      <c r="QI51" s="9"/>
      <c r="QJ51" s="9"/>
      <c r="QK51" s="9"/>
      <c r="QL51" s="9"/>
      <c r="QM51" s="9"/>
      <c r="QN51" s="9"/>
      <c r="QO51" s="9"/>
      <c r="QP51" s="9"/>
      <c r="QQ51" s="9"/>
      <c r="QR51" s="9"/>
      <c r="QS51" s="9"/>
      <c r="QT51" s="9"/>
      <c r="QU51" s="9"/>
      <c r="QV51" s="9"/>
      <c r="QW51" s="9"/>
      <c r="QX51" s="9"/>
      <c r="QY51" s="9"/>
      <c r="QZ51" s="9"/>
      <c r="RA51" s="9"/>
      <c r="RB51" s="9"/>
      <c r="RC51" s="9"/>
      <c r="RD51" s="9"/>
      <c r="RE51" s="9"/>
      <c r="RF51" s="9"/>
      <c r="RG51" s="9"/>
      <c r="RH51" s="9"/>
      <c r="RI51" s="9"/>
      <c r="RJ51" s="9"/>
      <c r="RK51" s="9"/>
      <c r="RL51" s="9"/>
      <c r="RM51" s="9"/>
      <c r="RN51" s="9"/>
      <c r="RO51" s="9"/>
      <c r="RP51" s="9"/>
      <c r="RQ51" s="9"/>
      <c r="RR51" s="9"/>
      <c r="RS51" s="9"/>
      <c r="RT51" s="9"/>
      <c r="RU51" s="9"/>
      <c r="RV51" s="9"/>
      <c r="RW51" s="9"/>
      <c r="RX51" s="9"/>
      <c r="RY51" s="9"/>
      <c r="RZ51" s="9"/>
      <c r="SA51" s="9"/>
      <c r="SB51" s="9"/>
      <c r="SC51" s="9"/>
      <c r="SD51" s="9"/>
      <c r="SE51" s="9"/>
      <c r="SF51" s="9"/>
      <c r="SG51" s="9"/>
      <c r="SH51" s="9"/>
      <c r="SI51" s="9"/>
      <c r="SJ51" s="9"/>
      <c r="SK51" s="9"/>
      <c r="SL51" s="9"/>
      <c r="SM51" s="9"/>
      <c r="SN51" s="9"/>
      <c r="SO51" s="9"/>
      <c r="SP51" s="9"/>
      <c r="SQ51" s="9"/>
      <c r="SR51" s="9"/>
      <c r="SS51" s="9"/>
      <c r="ST51" s="9"/>
      <c r="SU51" s="9"/>
      <c r="SV51" s="9"/>
      <c r="SW51" s="9"/>
      <c r="SX51" s="9"/>
      <c r="SY51" s="9"/>
      <c r="SZ51" s="9"/>
      <c r="TA51" s="9"/>
      <c r="TB51" s="9"/>
      <c r="TC51" s="9"/>
      <c r="TD51" s="9"/>
      <c r="TE51" s="9"/>
      <c r="TF51" s="9"/>
      <c r="TG51" s="9"/>
      <c r="TH51" s="9"/>
      <c r="TI51" s="9"/>
      <c r="TJ51" s="9"/>
      <c r="TK51" s="9"/>
      <c r="TL51" s="9"/>
      <c r="TM51" s="9"/>
      <c r="TN51" s="9"/>
      <c r="TO51" s="9"/>
      <c r="TP51" s="9"/>
      <c r="TQ51" s="9"/>
      <c r="TR51" s="9"/>
      <c r="TS51" s="9"/>
      <c r="TT51" s="9"/>
      <c r="TU51" s="9"/>
      <c r="TV51" s="9"/>
      <c r="TW51" s="9"/>
      <c r="TX51" s="9"/>
      <c r="TY51" s="9"/>
      <c r="TZ51" s="9"/>
      <c r="UA51" s="9"/>
      <c r="UB51" s="9"/>
      <c r="UC51" s="9"/>
      <c r="UD51" s="9"/>
      <c r="UE51" s="9"/>
      <c r="UF51" s="9"/>
      <c r="UG51" s="9"/>
      <c r="UH51" s="9"/>
      <c r="UI51" s="9"/>
      <c r="UJ51" s="9"/>
      <c r="UK51" s="9"/>
      <c r="UL51" s="9"/>
      <c r="UM51" s="9"/>
      <c r="UN51" s="9"/>
      <c r="UO51" s="9"/>
      <c r="UP51" s="9"/>
      <c r="UQ51" s="9"/>
      <c r="UR51" s="9"/>
      <c r="US51" s="9"/>
      <c r="UT51" s="9"/>
      <c r="UU51" s="9"/>
      <c r="UV51" s="9"/>
      <c r="UW51" s="9"/>
      <c r="UX51" s="9"/>
      <c r="UY51" s="9"/>
      <c r="UZ51" s="9"/>
      <c r="VA51" s="9"/>
      <c r="VB51" s="9"/>
      <c r="VC51" s="9"/>
      <c r="VD51" s="9"/>
      <c r="VE51" s="9"/>
      <c r="VF51" s="9"/>
      <c r="VG51" s="9"/>
      <c r="VH51" s="9"/>
      <c r="VI51" s="9"/>
      <c r="VJ51" s="9"/>
      <c r="VK51" s="9"/>
      <c r="VL51" s="9"/>
      <c r="VM51" s="9"/>
      <c r="VN51" s="9"/>
      <c r="VO51" s="9"/>
      <c r="VP51" s="9"/>
      <c r="VQ51" s="9"/>
      <c r="VR51" s="9"/>
      <c r="VS51" s="9"/>
      <c r="VT51" s="9"/>
      <c r="VU51" s="9"/>
      <c r="VV51" s="9"/>
      <c r="VW51" s="9"/>
      <c r="VX51" s="9"/>
      <c r="VY51" s="9"/>
      <c r="VZ51" s="9"/>
      <c r="WA51" s="9"/>
      <c r="WB51" s="9"/>
      <c r="WC51" s="9"/>
      <c r="WD51" s="9"/>
      <c r="WE51" s="9"/>
      <c r="WF51" s="9"/>
      <c r="WG51" s="9"/>
      <c r="WH51" s="9"/>
      <c r="WI51" s="9"/>
      <c r="WJ51" s="9"/>
      <c r="WK51" s="9"/>
      <c r="WL51" s="9"/>
      <c r="WM51" s="9"/>
      <c r="WN51" s="9"/>
      <c r="WO51" s="9"/>
      <c r="WP51" s="9"/>
      <c r="WQ51" s="9"/>
      <c r="WR51" s="9"/>
      <c r="WS51" s="9"/>
      <c r="WT51" s="9"/>
      <c r="WU51" s="9"/>
      <c r="WV51" s="9"/>
      <c r="WW51" s="9"/>
      <c r="WX51" s="9"/>
      <c r="WY51" s="9"/>
      <c r="WZ51" s="9"/>
      <c r="XA51" s="9"/>
      <c r="XB51" s="9"/>
      <c r="XC51" s="9"/>
      <c r="XD51" s="9"/>
      <c r="XE51" s="9"/>
      <c r="XF51" s="9"/>
      <c r="XG51" s="9"/>
      <c r="XH51" s="9"/>
      <c r="XI51" s="9"/>
      <c r="XJ51" s="9"/>
      <c r="XK51" s="9"/>
      <c r="XL51" s="9"/>
      <c r="XM51" s="9"/>
      <c r="XN51" s="9"/>
      <c r="XO51" s="9"/>
      <c r="XP51" s="9"/>
      <c r="XQ51" s="9"/>
      <c r="XR51" s="9"/>
      <c r="XS51" s="9"/>
      <c r="XT51" s="9"/>
      <c r="XU51" s="9"/>
      <c r="XV51" s="9"/>
      <c r="XW51" s="9"/>
      <c r="XX51" s="9"/>
      <c r="XY51" s="9"/>
      <c r="XZ51" s="9"/>
      <c r="YA51" s="9"/>
      <c r="YB51" s="9"/>
      <c r="YC51" s="9"/>
      <c r="YD51" s="9"/>
      <c r="YE51" s="9"/>
      <c r="YF51" s="9"/>
      <c r="YG51" s="9"/>
      <c r="YH51" s="9"/>
      <c r="YI51" s="9"/>
      <c r="YJ51" s="9"/>
      <c r="YK51" s="9"/>
      <c r="YL51" s="9"/>
      <c r="YM51" s="9"/>
      <c r="YN51" s="9"/>
      <c r="YO51" s="9"/>
      <c r="YP51" s="9"/>
      <c r="YQ51" s="9"/>
      <c r="YR51" s="9"/>
      <c r="YS51" s="9"/>
      <c r="YT51" s="9"/>
      <c r="YU51" s="9"/>
      <c r="YV51" s="9"/>
      <c r="YW51" s="9"/>
      <c r="YX51" s="9"/>
      <c r="YY51" s="9"/>
      <c r="YZ51" s="9"/>
      <c r="ZA51" s="9"/>
      <c r="ZB51" s="9"/>
      <c r="ZC51" s="9"/>
      <c r="ZD51" s="9"/>
      <c r="ZE51" s="9"/>
      <c r="ZF51" s="9"/>
      <c r="ZG51" s="9"/>
      <c r="ZH51" s="9"/>
      <c r="ZI51" s="9"/>
      <c r="ZJ51" s="9"/>
      <c r="ZK51" s="9"/>
      <c r="ZL51" s="9"/>
      <c r="ZM51" s="9"/>
      <c r="ZN51" s="9"/>
      <c r="ZO51" s="9"/>
      <c r="ZP51" s="9"/>
      <c r="ZQ51" s="9"/>
      <c r="ZR51" s="9"/>
      <c r="ZS51" s="9"/>
      <c r="ZT51" s="9"/>
      <c r="ZU51" s="9"/>
      <c r="ZV51" s="9"/>
      <c r="ZW51" s="9"/>
      <c r="ZX51" s="9"/>
      <c r="ZY51" s="9"/>
      <c r="ZZ51" s="9"/>
      <c r="AAA51" s="9"/>
      <c r="AAB51" s="9"/>
      <c r="AAC51" s="9"/>
      <c r="AAD51" s="9"/>
      <c r="AAE51" s="9"/>
      <c r="AAF51" s="9"/>
      <c r="AAG51" s="9"/>
      <c r="AAH51" s="9"/>
      <c r="AAI51" s="9"/>
      <c r="AAJ51" s="9"/>
      <c r="AAK51" s="9"/>
      <c r="AAL51" s="9"/>
      <c r="AAM51" s="9"/>
      <c r="AAN51" s="9"/>
      <c r="AAO51" s="9"/>
      <c r="AAP51" s="9"/>
      <c r="AAQ51" s="9"/>
      <c r="AAR51" s="9"/>
      <c r="AAS51" s="9"/>
      <c r="AAT51" s="9"/>
      <c r="AAU51" s="9"/>
      <c r="AAV51" s="9"/>
      <c r="AAW51" s="9"/>
      <c r="AAX51" s="9"/>
      <c r="AAY51" s="9"/>
      <c r="AAZ51" s="9"/>
      <c r="ABA51" s="9"/>
      <c r="ABB51" s="9"/>
      <c r="ABC51" s="9"/>
      <c r="ABD51" s="9"/>
      <c r="ABE51" s="9"/>
      <c r="ABF51" s="9"/>
      <c r="ABG51" s="9"/>
      <c r="ABH51" s="9"/>
      <c r="ABI51" s="9"/>
      <c r="ABJ51" s="9"/>
      <c r="ABK51" s="9"/>
      <c r="ABL51" s="9"/>
      <c r="ABM51" s="9"/>
      <c r="ABN51" s="9"/>
      <c r="ABO51" s="9"/>
      <c r="ABP51" s="9"/>
      <c r="ABQ51" s="9"/>
    </row>
    <row r="52" spans="1:745">
      <c r="A52" s="10">
        <v>43952</v>
      </c>
      <c r="B52" s="4">
        <v>0</v>
      </c>
      <c r="C52" s="4">
        <v>3</v>
      </c>
      <c r="D52" s="4">
        <v>7</v>
      </c>
      <c r="E52" s="4">
        <v>10</v>
      </c>
      <c r="F52" s="4">
        <v>2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9"/>
      <c r="GW52" s="9"/>
      <c r="GX52" s="9"/>
      <c r="GY52" s="9"/>
      <c r="GZ52" s="9"/>
      <c r="HA52" s="9"/>
      <c r="HB52" s="9"/>
      <c r="HC52" s="9"/>
      <c r="HD52" s="9"/>
      <c r="HE52" s="9"/>
      <c r="HF52" s="9"/>
      <c r="HG52" s="9"/>
      <c r="HH52" s="9"/>
      <c r="HI52" s="9"/>
      <c r="HJ52" s="9"/>
      <c r="HK52" s="9"/>
      <c r="HL52" s="9"/>
      <c r="HM52" s="9"/>
      <c r="HN52" s="9"/>
      <c r="HO52" s="9"/>
      <c r="HP52" s="9"/>
      <c r="HQ52" s="9"/>
      <c r="HR52" s="9"/>
      <c r="HS52" s="9"/>
      <c r="HT52" s="9"/>
      <c r="HU52" s="9"/>
      <c r="HV52" s="9"/>
      <c r="HW52" s="9"/>
      <c r="HX52" s="9"/>
      <c r="HY52" s="9"/>
      <c r="HZ52" s="9"/>
      <c r="IA52" s="9"/>
      <c r="IB52" s="9"/>
      <c r="IC52" s="9"/>
      <c r="ID52" s="9"/>
      <c r="IE52" s="9"/>
      <c r="IF52" s="9"/>
      <c r="IG52" s="9"/>
      <c r="IH52" s="9"/>
      <c r="II52" s="9"/>
      <c r="IJ52" s="9"/>
      <c r="IK52" s="9"/>
      <c r="IL52" s="9"/>
      <c r="IM52" s="9"/>
      <c r="IN52" s="9"/>
      <c r="IO52" s="9"/>
      <c r="IP52" s="9"/>
      <c r="IQ52" s="9"/>
      <c r="IR52" s="9"/>
      <c r="IS52" s="9"/>
      <c r="IT52" s="9"/>
      <c r="IU52" s="9"/>
      <c r="IV52" s="9"/>
      <c r="IW52" s="9"/>
      <c r="IX52" s="9"/>
      <c r="IY52" s="9"/>
      <c r="IZ52" s="9"/>
      <c r="JA52" s="9"/>
      <c r="JB52" s="9"/>
      <c r="JC52" s="9"/>
      <c r="JD52" s="9"/>
      <c r="JE52" s="9"/>
      <c r="JF52" s="9"/>
      <c r="JG52" s="9"/>
      <c r="JH52" s="9"/>
      <c r="JI52" s="9"/>
      <c r="JJ52" s="9"/>
      <c r="JK52" s="9"/>
      <c r="JL52" s="9"/>
      <c r="JM52" s="9"/>
      <c r="JN52" s="9"/>
      <c r="JO52" s="9"/>
      <c r="JP52" s="9"/>
      <c r="JQ52" s="9"/>
      <c r="JR52" s="9"/>
      <c r="JS52" s="9"/>
      <c r="JT52" s="9"/>
      <c r="JU52" s="9"/>
      <c r="JV52" s="9"/>
      <c r="JW52" s="9"/>
      <c r="JX52" s="9"/>
      <c r="JY52" s="9"/>
      <c r="JZ52" s="9"/>
      <c r="KA52" s="9"/>
      <c r="KB52" s="9"/>
      <c r="KC52" s="9"/>
      <c r="KD52" s="9"/>
      <c r="KE52" s="9"/>
      <c r="KF52" s="9"/>
      <c r="KG52" s="9"/>
      <c r="KH52" s="9"/>
      <c r="KI52" s="9"/>
      <c r="KJ52" s="9"/>
      <c r="KK52" s="9"/>
      <c r="KL52" s="9"/>
      <c r="KM52" s="9"/>
      <c r="KN52" s="9"/>
      <c r="KO52" s="9"/>
      <c r="KP52" s="9"/>
      <c r="KQ52" s="9"/>
      <c r="KR52" s="9"/>
      <c r="KS52" s="9"/>
      <c r="KT52" s="9"/>
      <c r="KU52" s="9"/>
      <c r="KV52" s="9"/>
      <c r="KW52" s="9"/>
      <c r="KX52" s="9"/>
      <c r="KY52" s="9"/>
      <c r="KZ52" s="9"/>
      <c r="LA52" s="9"/>
      <c r="LB52" s="9"/>
      <c r="LC52" s="9"/>
      <c r="LD52" s="9"/>
      <c r="LE52" s="9"/>
      <c r="LF52" s="9"/>
      <c r="LG52" s="9"/>
      <c r="LH52" s="9"/>
      <c r="LI52" s="9"/>
      <c r="LJ52" s="9"/>
      <c r="LK52" s="9"/>
      <c r="LL52" s="9"/>
      <c r="LM52" s="9"/>
      <c r="LN52" s="9"/>
      <c r="LO52" s="9"/>
      <c r="LP52" s="9"/>
      <c r="LQ52" s="9"/>
      <c r="LR52" s="9"/>
      <c r="LS52" s="9"/>
      <c r="LT52" s="9"/>
      <c r="LU52" s="9"/>
      <c r="LV52" s="9"/>
      <c r="LW52" s="9"/>
      <c r="LX52" s="9"/>
      <c r="LY52" s="9"/>
      <c r="LZ52" s="9"/>
      <c r="MA52" s="9"/>
      <c r="MB52" s="9"/>
      <c r="MC52" s="9"/>
      <c r="MD52" s="9"/>
      <c r="ME52" s="9"/>
      <c r="MF52" s="9"/>
      <c r="MG52" s="9"/>
      <c r="MH52" s="9"/>
      <c r="MI52" s="9"/>
      <c r="MJ52" s="9"/>
      <c r="MK52" s="9"/>
      <c r="ML52" s="9"/>
      <c r="MM52" s="9"/>
      <c r="MN52" s="9"/>
      <c r="MO52" s="9"/>
      <c r="MP52" s="9"/>
      <c r="MQ52" s="9"/>
      <c r="MR52" s="9"/>
      <c r="MS52" s="9"/>
      <c r="MT52" s="9"/>
      <c r="MU52" s="9"/>
      <c r="MV52" s="9"/>
      <c r="MW52" s="9"/>
      <c r="MX52" s="9"/>
      <c r="MY52" s="9"/>
      <c r="MZ52" s="9"/>
      <c r="NA52" s="9"/>
      <c r="NB52" s="9"/>
      <c r="NC52" s="9"/>
      <c r="ND52" s="9"/>
      <c r="NE52" s="9"/>
      <c r="NF52" s="9"/>
      <c r="NG52" s="9"/>
      <c r="NH52" s="9"/>
      <c r="NI52" s="9"/>
      <c r="NJ52" s="9"/>
      <c r="NK52" s="9"/>
      <c r="NL52" s="9"/>
      <c r="NM52" s="9"/>
      <c r="NN52" s="9"/>
      <c r="NO52" s="9"/>
      <c r="NP52" s="9"/>
      <c r="NQ52" s="9"/>
      <c r="NR52" s="9"/>
      <c r="NS52" s="9"/>
      <c r="NT52" s="9"/>
      <c r="NU52" s="9"/>
      <c r="NV52" s="9"/>
      <c r="NW52" s="9"/>
      <c r="NX52" s="9"/>
      <c r="NY52" s="9"/>
      <c r="NZ52" s="9"/>
      <c r="OA52" s="9"/>
      <c r="OB52" s="9"/>
      <c r="OC52" s="9"/>
      <c r="OD52" s="9"/>
      <c r="OE52" s="9"/>
      <c r="OF52" s="9"/>
      <c r="OG52" s="9"/>
      <c r="OH52" s="9"/>
      <c r="OI52" s="9"/>
      <c r="OJ52" s="9"/>
      <c r="OK52" s="9"/>
      <c r="OL52" s="9"/>
      <c r="OM52" s="9"/>
      <c r="ON52" s="9"/>
      <c r="OO52" s="9"/>
      <c r="OP52" s="9"/>
      <c r="OQ52" s="9"/>
      <c r="OR52" s="9"/>
      <c r="OS52" s="9"/>
      <c r="OT52" s="9"/>
      <c r="OU52" s="9"/>
      <c r="OV52" s="9"/>
      <c r="OW52" s="9"/>
      <c r="OX52" s="9"/>
      <c r="OY52" s="9"/>
      <c r="OZ52" s="9"/>
      <c r="PA52" s="9"/>
      <c r="PB52" s="9"/>
      <c r="PC52" s="9"/>
      <c r="PD52" s="9"/>
      <c r="PE52" s="9"/>
      <c r="PF52" s="9"/>
      <c r="PG52" s="9"/>
      <c r="PH52" s="9"/>
      <c r="PI52" s="9"/>
      <c r="PJ52" s="9"/>
      <c r="PK52" s="9"/>
      <c r="PL52" s="9"/>
      <c r="PM52" s="9"/>
      <c r="PN52" s="9"/>
      <c r="PO52" s="9"/>
      <c r="PP52" s="9"/>
      <c r="PQ52" s="9"/>
      <c r="PR52" s="9"/>
      <c r="PS52" s="9"/>
      <c r="PT52" s="9"/>
      <c r="PU52" s="9"/>
      <c r="PV52" s="9"/>
      <c r="PW52" s="9"/>
      <c r="PX52" s="9"/>
      <c r="PY52" s="9"/>
      <c r="PZ52" s="9"/>
      <c r="QA52" s="9"/>
      <c r="QB52" s="9"/>
      <c r="QC52" s="9"/>
      <c r="QD52" s="9"/>
      <c r="QE52" s="9"/>
      <c r="QF52" s="9"/>
      <c r="QG52" s="9"/>
      <c r="QH52" s="9"/>
      <c r="QI52" s="9"/>
      <c r="QJ52" s="9"/>
      <c r="QK52" s="9"/>
      <c r="QL52" s="9"/>
      <c r="QM52" s="9"/>
      <c r="QN52" s="9"/>
      <c r="QO52" s="9"/>
      <c r="QP52" s="9"/>
      <c r="QQ52" s="9"/>
      <c r="QR52" s="9"/>
      <c r="QS52" s="9"/>
      <c r="QT52" s="9"/>
      <c r="QU52" s="9"/>
      <c r="QV52" s="9"/>
      <c r="QW52" s="9"/>
      <c r="QX52" s="9"/>
      <c r="QY52" s="9"/>
      <c r="QZ52" s="9"/>
      <c r="RA52" s="9"/>
      <c r="RB52" s="9"/>
      <c r="RC52" s="9"/>
      <c r="RD52" s="9"/>
      <c r="RE52" s="9"/>
      <c r="RF52" s="9"/>
      <c r="RG52" s="9"/>
      <c r="RH52" s="9"/>
      <c r="RI52" s="9"/>
      <c r="RJ52" s="9"/>
      <c r="RK52" s="9"/>
      <c r="RL52" s="9"/>
      <c r="RM52" s="9"/>
      <c r="RN52" s="9"/>
      <c r="RO52" s="9"/>
      <c r="RP52" s="9"/>
      <c r="RQ52" s="9"/>
      <c r="RR52" s="9"/>
      <c r="RS52" s="9"/>
      <c r="RT52" s="9"/>
      <c r="RU52" s="9"/>
      <c r="RV52" s="9"/>
      <c r="RW52" s="9"/>
      <c r="RX52" s="9"/>
      <c r="RY52" s="9"/>
      <c r="RZ52" s="9"/>
      <c r="SA52" s="9"/>
      <c r="SB52" s="9"/>
      <c r="SC52" s="9"/>
      <c r="SD52" s="9"/>
      <c r="SE52" s="9"/>
      <c r="SF52" s="9"/>
      <c r="SG52" s="9"/>
      <c r="SH52" s="9"/>
      <c r="SI52" s="9"/>
      <c r="SJ52" s="9"/>
      <c r="SK52" s="9"/>
      <c r="SL52" s="9"/>
      <c r="SM52" s="9"/>
      <c r="SN52" s="9"/>
      <c r="SO52" s="9"/>
      <c r="SP52" s="9"/>
      <c r="SQ52" s="9"/>
      <c r="SR52" s="9"/>
      <c r="SS52" s="9"/>
      <c r="ST52" s="9"/>
      <c r="SU52" s="9"/>
      <c r="SV52" s="9"/>
      <c r="SW52" s="9"/>
      <c r="SX52" s="9"/>
      <c r="SY52" s="9"/>
      <c r="SZ52" s="9"/>
      <c r="TA52" s="9"/>
      <c r="TB52" s="9"/>
      <c r="TC52" s="9"/>
      <c r="TD52" s="9"/>
      <c r="TE52" s="9"/>
      <c r="TF52" s="9"/>
      <c r="TG52" s="9"/>
      <c r="TH52" s="9"/>
      <c r="TI52" s="9"/>
      <c r="TJ52" s="9"/>
      <c r="TK52" s="9"/>
      <c r="TL52" s="9"/>
      <c r="TM52" s="9"/>
      <c r="TN52" s="9"/>
      <c r="TO52" s="9"/>
      <c r="TP52" s="9"/>
      <c r="TQ52" s="9"/>
      <c r="TR52" s="9"/>
      <c r="TS52" s="9"/>
      <c r="TT52" s="9"/>
      <c r="TU52" s="9"/>
      <c r="TV52" s="9"/>
      <c r="TW52" s="9"/>
      <c r="TX52" s="9"/>
      <c r="TY52" s="9"/>
      <c r="TZ52" s="9"/>
      <c r="UA52" s="9"/>
      <c r="UB52" s="9"/>
      <c r="UC52" s="9"/>
      <c r="UD52" s="9"/>
      <c r="UE52" s="9"/>
      <c r="UF52" s="9"/>
      <c r="UG52" s="9"/>
      <c r="UH52" s="9"/>
      <c r="UI52" s="9"/>
      <c r="UJ52" s="9"/>
      <c r="UK52" s="9"/>
      <c r="UL52" s="9"/>
      <c r="UM52" s="9"/>
      <c r="UN52" s="9"/>
      <c r="UO52" s="9"/>
      <c r="UP52" s="9"/>
      <c r="UQ52" s="9"/>
      <c r="UR52" s="9"/>
      <c r="US52" s="9"/>
      <c r="UT52" s="9"/>
      <c r="UU52" s="9"/>
      <c r="UV52" s="9"/>
      <c r="UW52" s="9"/>
      <c r="UX52" s="9"/>
      <c r="UY52" s="9"/>
      <c r="UZ52" s="9"/>
      <c r="VA52" s="9"/>
      <c r="VB52" s="9"/>
      <c r="VC52" s="9"/>
      <c r="VD52" s="9"/>
      <c r="VE52" s="9"/>
      <c r="VF52" s="9"/>
      <c r="VG52" s="9"/>
      <c r="VH52" s="9"/>
      <c r="VI52" s="9"/>
      <c r="VJ52" s="9"/>
      <c r="VK52" s="9"/>
      <c r="VL52" s="9"/>
      <c r="VM52" s="9"/>
      <c r="VN52" s="9"/>
      <c r="VO52" s="9"/>
      <c r="VP52" s="9"/>
      <c r="VQ52" s="9"/>
      <c r="VR52" s="9"/>
      <c r="VS52" s="9"/>
      <c r="VT52" s="9"/>
      <c r="VU52" s="9"/>
      <c r="VV52" s="9"/>
      <c r="VW52" s="9"/>
      <c r="VX52" s="9"/>
      <c r="VY52" s="9"/>
      <c r="VZ52" s="9"/>
      <c r="WA52" s="9"/>
      <c r="WB52" s="9"/>
      <c r="WC52" s="9"/>
      <c r="WD52" s="9"/>
      <c r="WE52" s="9"/>
      <c r="WF52" s="9"/>
      <c r="WG52" s="9"/>
      <c r="WH52" s="9"/>
      <c r="WI52" s="9"/>
      <c r="WJ52" s="9"/>
      <c r="WK52" s="9"/>
      <c r="WL52" s="9"/>
      <c r="WM52" s="9"/>
      <c r="WN52" s="9"/>
      <c r="WO52" s="9"/>
      <c r="WP52" s="9"/>
      <c r="WQ52" s="9"/>
      <c r="WR52" s="9"/>
      <c r="WS52" s="9"/>
      <c r="WT52" s="9"/>
      <c r="WU52" s="9"/>
      <c r="WV52" s="9"/>
      <c r="WW52" s="9"/>
      <c r="WX52" s="9"/>
      <c r="WY52" s="9"/>
      <c r="WZ52" s="9"/>
      <c r="XA52" s="9"/>
      <c r="XB52" s="9"/>
      <c r="XC52" s="9"/>
      <c r="XD52" s="9"/>
      <c r="XE52" s="9"/>
      <c r="XF52" s="9"/>
      <c r="XG52" s="9"/>
      <c r="XH52" s="9"/>
      <c r="XI52" s="9"/>
      <c r="XJ52" s="9"/>
      <c r="XK52" s="9"/>
      <c r="XL52" s="9"/>
      <c r="XM52" s="9"/>
      <c r="XN52" s="9"/>
      <c r="XO52" s="9"/>
      <c r="XP52" s="9"/>
      <c r="XQ52" s="9"/>
      <c r="XR52" s="9"/>
      <c r="XS52" s="9"/>
      <c r="XT52" s="9"/>
      <c r="XU52" s="9"/>
      <c r="XV52" s="9"/>
      <c r="XW52" s="9"/>
      <c r="XX52" s="9"/>
      <c r="XY52" s="9"/>
      <c r="XZ52" s="9"/>
      <c r="YA52" s="9"/>
      <c r="YB52" s="9"/>
      <c r="YC52" s="9"/>
      <c r="YD52" s="9"/>
      <c r="YE52" s="9"/>
      <c r="YF52" s="9"/>
      <c r="YG52" s="9"/>
      <c r="YH52" s="9"/>
      <c r="YI52" s="9"/>
      <c r="YJ52" s="9"/>
      <c r="YK52" s="9"/>
      <c r="YL52" s="9"/>
      <c r="YM52" s="9"/>
      <c r="YN52" s="9"/>
      <c r="YO52" s="9"/>
      <c r="YP52" s="9"/>
      <c r="YQ52" s="9"/>
      <c r="YR52" s="9"/>
      <c r="YS52" s="9"/>
      <c r="YT52" s="9"/>
      <c r="YU52" s="9"/>
      <c r="YV52" s="9"/>
      <c r="YW52" s="9"/>
      <c r="YX52" s="9"/>
      <c r="YY52" s="9"/>
      <c r="YZ52" s="9"/>
      <c r="ZA52" s="9"/>
      <c r="ZB52" s="9"/>
      <c r="ZC52" s="9"/>
      <c r="ZD52" s="9"/>
      <c r="ZE52" s="9"/>
      <c r="ZF52" s="9"/>
      <c r="ZG52" s="9"/>
      <c r="ZH52" s="9"/>
      <c r="ZI52" s="9"/>
      <c r="ZJ52" s="9"/>
      <c r="ZK52" s="9"/>
      <c r="ZL52" s="9"/>
      <c r="ZM52" s="9"/>
      <c r="ZN52" s="9"/>
      <c r="ZO52" s="9"/>
      <c r="ZP52" s="9"/>
      <c r="ZQ52" s="9"/>
      <c r="ZR52" s="9"/>
      <c r="ZS52" s="9"/>
      <c r="ZT52" s="9"/>
      <c r="ZU52" s="9"/>
      <c r="ZV52" s="9"/>
      <c r="ZW52" s="9"/>
      <c r="ZX52" s="9"/>
      <c r="ZY52" s="9"/>
      <c r="ZZ52" s="9"/>
      <c r="AAA52" s="9"/>
      <c r="AAB52" s="9"/>
      <c r="AAC52" s="9"/>
      <c r="AAD52" s="9"/>
      <c r="AAE52" s="9"/>
      <c r="AAF52" s="9"/>
      <c r="AAG52" s="9"/>
      <c r="AAH52" s="9"/>
      <c r="AAI52" s="9"/>
      <c r="AAJ52" s="9"/>
      <c r="AAK52" s="9"/>
      <c r="AAL52" s="9"/>
      <c r="AAM52" s="9"/>
      <c r="AAN52" s="9"/>
      <c r="AAO52" s="9"/>
      <c r="AAP52" s="9"/>
      <c r="AAQ52" s="9"/>
      <c r="AAR52" s="9"/>
      <c r="AAS52" s="9"/>
      <c r="AAT52" s="9"/>
      <c r="AAU52" s="9"/>
      <c r="AAV52" s="9"/>
      <c r="AAW52" s="9"/>
      <c r="AAX52" s="9"/>
      <c r="AAY52" s="9"/>
      <c r="AAZ52" s="9"/>
      <c r="ABA52" s="9"/>
      <c r="ABB52" s="9"/>
      <c r="ABC52" s="9"/>
      <c r="ABD52" s="9"/>
      <c r="ABE52" s="9"/>
      <c r="ABF52" s="9"/>
      <c r="ABG52" s="9"/>
      <c r="ABH52" s="9"/>
      <c r="ABI52" s="9"/>
      <c r="ABJ52" s="9"/>
      <c r="ABK52" s="9"/>
      <c r="ABL52" s="9"/>
      <c r="ABM52" s="9"/>
      <c r="ABN52" s="9"/>
      <c r="ABO52" s="9"/>
      <c r="ABP52" s="9"/>
      <c r="ABQ52" s="9"/>
    </row>
    <row r="53" spans="1:745">
      <c r="A53" s="10">
        <v>43983</v>
      </c>
      <c r="B53" s="4">
        <v>2</v>
      </c>
      <c r="C53" s="4">
        <v>1</v>
      </c>
      <c r="D53" s="4">
        <v>6</v>
      </c>
      <c r="E53" s="4">
        <v>10</v>
      </c>
      <c r="F53" s="4">
        <v>2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9"/>
      <c r="GW53" s="9"/>
      <c r="GX53" s="9"/>
      <c r="GY53" s="9"/>
      <c r="GZ53" s="9"/>
      <c r="HA53" s="9"/>
      <c r="HB53" s="9"/>
      <c r="HC53" s="9"/>
      <c r="HD53" s="9"/>
      <c r="HE53" s="9"/>
      <c r="HF53" s="9"/>
      <c r="HG53" s="9"/>
      <c r="HH53" s="9"/>
      <c r="HI53" s="9"/>
      <c r="HJ53" s="9"/>
      <c r="HK53" s="9"/>
      <c r="HL53" s="9"/>
      <c r="HM53" s="9"/>
      <c r="HN53" s="9"/>
      <c r="HO53" s="9"/>
      <c r="HP53" s="9"/>
      <c r="HQ53" s="9"/>
      <c r="HR53" s="9"/>
      <c r="HS53" s="9"/>
      <c r="HT53" s="9"/>
      <c r="HU53" s="9"/>
      <c r="HV53" s="9"/>
      <c r="HW53" s="9"/>
      <c r="HX53" s="9"/>
      <c r="HY53" s="9"/>
      <c r="HZ53" s="9"/>
      <c r="IA53" s="9"/>
      <c r="IB53" s="9"/>
      <c r="IC53" s="9"/>
      <c r="ID53" s="9"/>
      <c r="IE53" s="9"/>
      <c r="IF53" s="9"/>
      <c r="IG53" s="9"/>
      <c r="IH53" s="9"/>
      <c r="II53" s="9"/>
      <c r="IJ53" s="9"/>
      <c r="IK53" s="9"/>
      <c r="IL53" s="9"/>
      <c r="IM53" s="9"/>
      <c r="IN53" s="9"/>
      <c r="IO53" s="9"/>
      <c r="IP53" s="9"/>
      <c r="IQ53" s="9"/>
      <c r="IR53" s="9"/>
      <c r="IS53" s="9"/>
      <c r="IT53" s="9"/>
      <c r="IU53" s="9"/>
      <c r="IV53" s="9"/>
      <c r="IW53" s="9"/>
      <c r="IX53" s="9"/>
      <c r="IY53" s="9"/>
      <c r="IZ53" s="9"/>
      <c r="JA53" s="9"/>
      <c r="JB53" s="9"/>
      <c r="JC53" s="9"/>
      <c r="JD53" s="9"/>
      <c r="JE53" s="9"/>
      <c r="JF53" s="9"/>
      <c r="JG53" s="9"/>
      <c r="JH53" s="9"/>
      <c r="JI53" s="9"/>
      <c r="JJ53" s="9"/>
      <c r="JK53" s="9"/>
      <c r="JL53" s="9"/>
      <c r="JM53" s="9"/>
      <c r="JN53" s="9"/>
      <c r="JO53" s="9"/>
      <c r="JP53" s="9"/>
      <c r="JQ53" s="9"/>
      <c r="JR53" s="9"/>
      <c r="JS53" s="9"/>
      <c r="JT53" s="9"/>
      <c r="JU53" s="9"/>
      <c r="JV53" s="9"/>
      <c r="JW53" s="9"/>
      <c r="JX53" s="9"/>
      <c r="JY53" s="9"/>
      <c r="JZ53" s="9"/>
      <c r="KA53" s="9"/>
      <c r="KB53" s="9"/>
      <c r="KC53" s="9"/>
      <c r="KD53" s="9"/>
      <c r="KE53" s="9"/>
      <c r="KF53" s="9"/>
      <c r="KG53" s="9"/>
      <c r="KH53" s="9"/>
      <c r="KI53" s="9"/>
      <c r="KJ53" s="9"/>
      <c r="KK53" s="9"/>
      <c r="KL53" s="9"/>
      <c r="KM53" s="9"/>
      <c r="KN53" s="9"/>
      <c r="KO53" s="9"/>
      <c r="KP53" s="9"/>
      <c r="KQ53" s="9"/>
      <c r="KR53" s="9"/>
      <c r="KS53" s="9"/>
      <c r="KT53" s="9"/>
      <c r="KU53" s="9"/>
      <c r="KV53" s="9"/>
      <c r="KW53" s="9"/>
      <c r="KX53" s="9"/>
      <c r="KY53" s="9"/>
      <c r="KZ53" s="9"/>
      <c r="LA53" s="9"/>
      <c r="LB53" s="9"/>
      <c r="LC53" s="9"/>
      <c r="LD53" s="9"/>
      <c r="LE53" s="9"/>
      <c r="LF53" s="9"/>
      <c r="LG53" s="9"/>
      <c r="LH53" s="9"/>
      <c r="LI53" s="9"/>
      <c r="LJ53" s="9"/>
      <c r="LK53" s="9"/>
      <c r="LL53" s="9"/>
      <c r="LM53" s="9"/>
      <c r="LN53" s="9"/>
      <c r="LO53" s="9"/>
      <c r="LP53" s="9"/>
      <c r="LQ53" s="9"/>
      <c r="LR53" s="9"/>
      <c r="LS53" s="9"/>
      <c r="LT53" s="9"/>
      <c r="LU53" s="9"/>
      <c r="LV53" s="9"/>
      <c r="LW53" s="9"/>
      <c r="LX53" s="9"/>
      <c r="LY53" s="9"/>
      <c r="LZ53" s="9"/>
      <c r="MA53" s="9"/>
      <c r="MB53" s="9"/>
      <c r="MC53" s="9"/>
      <c r="MD53" s="9"/>
      <c r="ME53" s="9"/>
      <c r="MF53" s="9"/>
      <c r="MG53" s="9"/>
      <c r="MH53" s="9"/>
      <c r="MI53" s="9"/>
      <c r="MJ53" s="9"/>
      <c r="MK53" s="9"/>
      <c r="ML53" s="9"/>
      <c r="MM53" s="9"/>
      <c r="MN53" s="9"/>
      <c r="MO53" s="9"/>
      <c r="MP53" s="9"/>
      <c r="MQ53" s="9"/>
      <c r="MR53" s="9"/>
      <c r="MS53" s="9"/>
      <c r="MT53" s="9"/>
      <c r="MU53" s="9"/>
      <c r="MV53" s="9"/>
      <c r="MW53" s="9"/>
      <c r="MX53" s="9"/>
      <c r="MY53" s="9"/>
      <c r="MZ53" s="9"/>
      <c r="NA53" s="9"/>
      <c r="NB53" s="9"/>
      <c r="NC53" s="9"/>
      <c r="ND53" s="9"/>
      <c r="NE53" s="9"/>
      <c r="NF53" s="9"/>
      <c r="NG53" s="9"/>
      <c r="NH53" s="9"/>
      <c r="NI53" s="9"/>
      <c r="NJ53" s="9"/>
      <c r="NK53" s="9"/>
      <c r="NL53" s="9"/>
      <c r="NM53" s="9"/>
      <c r="NN53" s="9"/>
      <c r="NO53" s="9"/>
      <c r="NP53" s="9"/>
      <c r="NQ53" s="9"/>
      <c r="NR53" s="9"/>
      <c r="NS53" s="9"/>
      <c r="NT53" s="9"/>
      <c r="NU53" s="9"/>
      <c r="NV53" s="9"/>
      <c r="NW53" s="9"/>
      <c r="NX53" s="9"/>
      <c r="NY53" s="9"/>
      <c r="NZ53" s="9"/>
      <c r="OA53" s="9"/>
      <c r="OB53" s="9"/>
      <c r="OC53" s="9"/>
      <c r="OD53" s="9"/>
      <c r="OE53" s="9"/>
      <c r="OF53" s="9"/>
      <c r="OG53" s="9"/>
      <c r="OH53" s="9"/>
      <c r="OI53" s="9"/>
      <c r="OJ53" s="9"/>
      <c r="OK53" s="9"/>
      <c r="OL53" s="9"/>
      <c r="OM53" s="9"/>
      <c r="ON53" s="9"/>
      <c r="OO53" s="9"/>
      <c r="OP53" s="9"/>
      <c r="OQ53" s="9"/>
      <c r="OR53" s="9"/>
      <c r="OS53" s="9"/>
      <c r="OT53" s="9"/>
      <c r="OU53" s="9"/>
      <c r="OV53" s="9"/>
      <c r="OW53" s="9"/>
      <c r="OX53" s="9"/>
      <c r="OY53" s="9"/>
      <c r="OZ53" s="9"/>
      <c r="PA53" s="9"/>
      <c r="PB53" s="9"/>
      <c r="PC53" s="9"/>
      <c r="PD53" s="9"/>
      <c r="PE53" s="9"/>
      <c r="PF53" s="9"/>
      <c r="PG53" s="9"/>
      <c r="PH53" s="9"/>
      <c r="PI53" s="9"/>
      <c r="PJ53" s="9"/>
      <c r="PK53" s="9"/>
      <c r="PL53" s="9"/>
      <c r="PM53" s="9"/>
      <c r="PN53" s="9"/>
      <c r="PO53" s="9"/>
      <c r="PP53" s="9"/>
      <c r="PQ53" s="9"/>
      <c r="PR53" s="9"/>
      <c r="PS53" s="9"/>
      <c r="PT53" s="9"/>
      <c r="PU53" s="9"/>
      <c r="PV53" s="9"/>
      <c r="PW53" s="9"/>
      <c r="PX53" s="9"/>
      <c r="PY53" s="9"/>
      <c r="PZ53" s="9"/>
      <c r="QA53" s="9"/>
      <c r="QB53" s="9"/>
      <c r="QC53" s="9"/>
      <c r="QD53" s="9"/>
      <c r="QE53" s="9"/>
      <c r="QF53" s="9"/>
      <c r="QG53" s="9"/>
      <c r="QH53" s="9"/>
      <c r="QI53" s="9"/>
      <c r="QJ53" s="9"/>
      <c r="QK53" s="9"/>
      <c r="QL53" s="9"/>
      <c r="QM53" s="9"/>
      <c r="QN53" s="9"/>
      <c r="QO53" s="9"/>
      <c r="QP53" s="9"/>
      <c r="QQ53" s="9"/>
      <c r="QR53" s="9"/>
      <c r="QS53" s="9"/>
      <c r="QT53" s="9"/>
      <c r="QU53" s="9"/>
      <c r="QV53" s="9"/>
      <c r="QW53" s="9"/>
      <c r="QX53" s="9"/>
      <c r="QY53" s="9"/>
      <c r="QZ53" s="9"/>
      <c r="RA53" s="9"/>
      <c r="RB53" s="9"/>
      <c r="RC53" s="9"/>
      <c r="RD53" s="9"/>
      <c r="RE53" s="9"/>
      <c r="RF53" s="9"/>
      <c r="RG53" s="9"/>
      <c r="RH53" s="9"/>
      <c r="RI53" s="9"/>
      <c r="RJ53" s="9"/>
      <c r="RK53" s="9"/>
      <c r="RL53" s="9"/>
      <c r="RM53" s="9"/>
      <c r="RN53" s="9"/>
      <c r="RO53" s="9"/>
      <c r="RP53" s="9"/>
      <c r="RQ53" s="9"/>
      <c r="RR53" s="9"/>
      <c r="RS53" s="9"/>
      <c r="RT53" s="9"/>
      <c r="RU53" s="9"/>
      <c r="RV53" s="9"/>
      <c r="RW53" s="9"/>
      <c r="RX53" s="9"/>
      <c r="RY53" s="9"/>
      <c r="RZ53" s="9"/>
      <c r="SA53" s="9"/>
      <c r="SB53" s="9"/>
      <c r="SC53" s="9"/>
      <c r="SD53" s="9"/>
      <c r="SE53" s="9"/>
      <c r="SF53" s="9"/>
      <c r="SG53" s="9"/>
      <c r="SH53" s="9"/>
      <c r="SI53" s="9"/>
      <c r="SJ53" s="9"/>
      <c r="SK53" s="9"/>
      <c r="SL53" s="9"/>
      <c r="SM53" s="9"/>
      <c r="SN53" s="9"/>
      <c r="SO53" s="9"/>
      <c r="SP53" s="9"/>
      <c r="SQ53" s="9"/>
      <c r="SR53" s="9"/>
      <c r="SS53" s="9"/>
      <c r="ST53" s="9"/>
      <c r="SU53" s="9"/>
      <c r="SV53" s="9"/>
      <c r="SW53" s="9"/>
      <c r="SX53" s="9"/>
      <c r="SY53" s="9"/>
      <c r="SZ53" s="9"/>
      <c r="TA53" s="9"/>
      <c r="TB53" s="9"/>
      <c r="TC53" s="9"/>
      <c r="TD53" s="9"/>
      <c r="TE53" s="9"/>
      <c r="TF53" s="9"/>
      <c r="TG53" s="9"/>
      <c r="TH53" s="9"/>
      <c r="TI53" s="9"/>
      <c r="TJ53" s="9"/>
      <c r="TK53" s="9"/>
      <c r="TL53" s="9"/>
      <c r="TM53" s="9"/>
      <c r="TN53" s="9"/>
      <c r="TO53" s="9"/>
      <c r="TP53" s="9"/>
      <c r="TQ53" s="9"/>
      <c r="TR53" s="9"/>
      <c r="TS53" s="9"/>
      <c r="TT53" s="9"/>
      <c r="TU53" s="9"/>
      <c r="TV53" s="9"/>
      <c r="TW53" s="9"/>
      <c r="TX53" s="9"/>
      <c r="TY53" s="9"/>
      <c r="TZ53" s="9"/>
      <c r="UA53" s="9"/>
      <c r="UB53" s="9"/>
      <c r="UC53" s="9"/>
      <c r="UD53" s="9"/>
      <c r="UE53" s="9"/>
      <c r="UF53" s="9"/>
      <c r="UG53" s="9"/>
      <c r="UH53" s="9"/>
      <c r="UI53" s="9"/>
      <c r="UJ53" s="9"/>
      <c r="UK53" s="9"/>
      <c r="UL53" s="9"/>
      <c r="UM53" s="9"/>
      <c r="UN53" s="9"/>
      <c r="UO53" s="9"/>
      <c r="UP53" s="9"/>
      <c r="UQ53" s="9"/>
      <c r="UR53" s="9"/>
      <c r="US53" s="9"/>
      <c r="UT53" s="9"/>
      <c r="UU53" s="9"/>
      <c r="UV53" s="9"/>
      <c r="UW53" s="9"/>
      <c r="UX53" s="9"/>
      <c r="UY53" s="9"/>
      <c r="UZ53" s="9"/>
      <c r="VA53" s="9"/>
      <c r="VB53" s="9"/>
      <c r="VC53" s="9"/>
      <c r="VD53" s="9"/>
      <c r="VE53" s="9"/>
      <c r="VF53" s="9"/>
      <c r="VG53" s="9"/>
      <c r="VH53" s="9"/>
      <c r="VI53" s="9"/>
      <c r="VJ53" s="9"/>
      <c r="VK53" s="9"/>
      <c r="VL53" s="9"/>
      <c r="VM53" s="9"/>
      <c r="VN53" s="9"/>
      <c r="VO53" s="9"/>
      <c r="VP53" s="9"/>
      <c r="VQ53" s="9"/>
      <c r="VR53" s="9"/>
      <c r="VS53" s="9"/>
      <c r="VT53" s="9"/>
      <c r="VU53" s="9"/>
      <c r="VV53" s="9"/>
      <c r="VW53" s="9"/>
      <c r="VX53" s="9"/>
      <c r="VY53" s="9"/>
      <c r="VZ53" s="9"/>
      <c r="WA53" s="9"/>
      <c r="WB53" s="9"/>
      <c r="WC53" s="9"/>
      <c r="WD53" s="9"/>
      <c r="WE53" s="9"/>
      <c r="WF53" s="9"/>
      <c r="WG53" s="9"/>
      <c r="WH53" s="9"/>
      <c r="WI53" s="9"/>
      <c r="WJ53" s="9"/>
      <c r="WK53" s="9"/>
      <c r="WL53" s="9"/>
      <c r="WM53" s="9"/>
      <c r="WN53" s="9"/>
      <c r="WO53" s="9"/>
      <c r="WP53" s="9"/>
      <c r="WQ53" s="9"/>
      <c r="WR53" s="9"/>
      <c r="WS53" s="9"/>
      <c r="WT53" s="9"/>
      <c r="WU53" s="9"/>
      <c r="WV53" s="9"/>
      <c r="WW53" s="9"/>
      <c r="WX53" s="9"/>
      <c r="WY53" s="9"/>
      <c r="WZ53" s="9"/>
      <c r="XA53" s="9"/>
      <c r="XB53" s="9"/>
      <c r="XC53" s="9"/>
      <c r="XD53" s="9"/>
      <c r="XE53" s="9"/>
      <c r="XF53" s="9"/>
      <c r="XG53" s="9"/>
      <c r="XH53" s="9"/>
      <c r="XI53" s="9"/>
      <c r="XJ53" s="9"/>
      <c r="XK53" s="9"/>
      <c r="XL53" s="9"/>
      <c r="XM53" s="9"/>
      <c r="XN53" s="9"/>
      <c r="XO53" s="9"/>
      <c r="XP53" s="9"/>
      <c r="XQ53" s="9"/>
      <c r="XR53" s="9"/>
      <c r="XS53" s="9"/>
      <c r="XT53" s="9"/>
      <c r="XU53" s="9"/>
      <c r="XV53" s="9"/>
      <c r="XW53" s="9"/>
      <c r="XX53" s="9"/>
      <c r="XY53" s="9"/>
      <c r="XZ53" s="9"/>
      <c r="YA53" s="9"/>
      <c r="YB53" s="9"/>
      <c r="YC53" s="9"/>
      <c r="YD53" s="9"/>
      <c r="YE53" s="9"/>
      <c r="YF53" s="9"/>
      <c r="YG53" s="9"/>
      <c r="YH53" s="9"/>
      <c r="YI53" s="9"/>
      <c r="YJ53" s="9"/>
      <c r="YK53" s="9"/>
      <c r="YL53" s="9"/>
      <c r="YM53" s="9"/>
      <c r="YN53" s="9"/>
      <c r="YO53" s="9"/>
      <c r="YP53" s="9"/>
      <c r="YQ53" s="9"/>
      <c r="YR53" s="9"/>
      <c r="YS53" s="9"/>
      <c r="YT53" s="9"/>
      <c r="YU53" s="9"/>
      <c r="YV53" s="9"/>
      <c r="YW53" s="9"/>
      <c r="YX53" s="9"/>
      <c r="YY53" s="9"/>
      <c r="YZ53" s="9"/>
      <c r="ZA53" s="9"/>
      <c r="ZB53" s="9"/>
      <c r="ZC53" s="9"/>
      <c r="ZD53" s="9"/>
      <c r="ZE53" s="9"/>
      <c r="ZF53" s="9"/>
      <c r="ZG53" s="9"/>
      <c r="ZH53" s="9"/>
      <c r="ZI53" s="9"/>
      <c r="ZJ53" s="9"/>
      <c r="ZK53" s="9"/>
      <c r="ZL53" s="9"/>
      <c r="ZM53" s="9"/>
      <c r="ZN53" s="9"/>
      <c r="ZO53" s="9"/>
      <c r="ZP53" s="9"/>
      <c r="ZQ53" s="9"/>
      <c r="ZR53" s="9"/>
      <c r="ZS53" s="9"/>
      <c r="ZT53" s="9"/>
      <c r="ZU53" s="9"/>
      <c r="ZV53" s="9"/>
      <c r="ZW53" s="9"/>
      <c r="ZX53" s="9"/>
      <c r="ZY53" s="9"/>
      <c r="ZZ53" s="9"/>
      <c r="AAA53" s="9"/>
      <c r="AAB53" s="9"/>
      <c r="AAC53" s="9"/>
      <c r="AAD53" s="9"/>
      <c r="AAE53" s="9"/>
      <c r="AAF53" s="9"/>
      <c r="AAG53" s="9"/>
      <c r="AAH53" s="9"/>
      <c r="AAI53" s="9"/>
      <c r="AAJ53" s="9"/>
      <c r="AAK53" s="9"/>
      <c r="AAL53" s="9"/>
      <c r="AAM53" s="9"/>
      <c r="AAN53" s="9"/>
      <c r="AAO53" s="9"/>
      <c r="AAP53" s="9"/>
      <c r="AAQ53" s="9"/>
      <c r="AAR53" s="9"/>
      <c r="AAS53" s="9"/>
      <c r="AAT53" s="9"/>
      <c r="AAU53" s="9"/>
      <c r="AAV53" s="9"/>
      <c r="AAW53" s="9"/>
      <c r="AAX53" s="9"/>
      <c r="AAY53" s="9"/>
      <c r="AAZ53" s="9"/>
      <c r="ABA53" s="9"/>
      <c r="ABB53" s="9"/>
      <c r="ABC53" s="9"/>
      <c r="ABD53" s="9"/>
      <c r="ABE53" s="9"/>
      <c r="ABF53" s="9"/>
      <c r="ABG53" s="9"/>
      <c r="ABH53" s="9"/>
      <c r="ABI53" s="9"/>
      <c r="ABJ53" s="9"/>
      <c r="ABK53" s="9"/>
      <c r="ABL53" s="9"/>
      <c r="ABM53" s="9"/>
      <c r="ABN53" s="9"/>
      <c r="ABO53" s="9"/>
      <c r="ABP53" s="9"/>
      <c r="ABQ53" s="9"/>
    </row>
    <row r="54" spans="1:745">
      <c r="A54" s="10">
        <v>44013</v>
      </c>
      <c r="B54" s="4">
        <v>0</v>
      </c>
      <c r="C54" s="4">
        <v>2</v>
      </c>
      <c r="D54" s="4">
        <v>5</v>
      </c>
      <c r="E54" s="4">
        <v>2</v>
      </c>
      <c r="F54" s="4">
        <v>2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 s="9"/>
      <c r="GM54" s="9"/>
      <c r="GN54" s="9"/>
      <c r="GO54" s="9"/>
      <c r="GP54" s="9"/>
      <c r="GQ54" s="9"/>
      <c r="GR54" s="9"/>
      <c r="GS54" s="9"/>
      <c r="GT54" s="9"/>
      <c r="GU54" s="9"/>
      <c r="GV54" s="9"/>
      <c r="GW54" s="9"/>
      <c r="GX54" s="9"/>
      <c r="GY54" s="9"/>
      <c r="GZ54" s="9"/>
      <c r="HA54" s="9"/>
      <c r="HB54" s="9"/>
      <c r="HC54" s="9"/>
      <c r="HD54" s="9"/>
      <c r="HE54" s="9"/>
      <c r="HF54" s="9"/>
      <c r="HG54" s="9"/>
      <c r="HH54" s="9"/>
      <c r="HI54" s="9"/>
      <c r="HJ54" s="9"/>
      <c r="HK54" s="9"/>
      <c r="HL54" s="9"/>
      <c r="HM54" s="9"/>
      <c r="HN54" s="9"/>
      <c r="HO54" s="9"/>
      <c r="HP54" s="9"/>
      <c r="HQ54" s="9"/>
      <c r="HR54" s="9"/>
      <c r="HS54" s="9"/>
      <c r="HT54" s="9"/>
      <c r="HU54" s="9"/>
      <c r="HV54" s="9"/>
      <c r="HW54" s="9"/>
      <c r="HX54" s="9"/>
      <c r="HY54" s="9"/>
      <c r="HZ54" s="9"/>
      <c r="IA54" s="9"/>
      <c r="IB54" s="9"/>
      <c r="IC54" s="9"/>
      <c r="ID54" s="9"/>
      <c r="IE54" s="9"/>
      <c r="IF54" s="9"/>
      <c r="IG54" s="9"/>
      <c r="IH54" s="9"/>
      <c r="II54" s="9"/>
      <c r="IJ54" s="9"/>
      <c r="IK54" s="9"/>
      <c r="IL54" s="9"/>
      <c r="IM54" s="9"/>
      <c r="IN54" s="9"/>
      <c r="IO54" s="9"/>
      <c r="IP54" s="9"/>
      <c r="IQ54" s="9"/>
      <c r="IR54" s="9"/>
      <c r="IS54" s="9"/>
      <c r="IT54" s="9"/>
      <c r="IU54" s="9"/>
      <c r="IV54" s="9"/>
      <c r="IW54" s="9"/>
      <c r="IX54" s="9"/>
      <c r="IY54" s="9"/>
      <c r="IZ54" s="9"/>
      <c r="JA54" s="9"/>
      <c r="JB54" s="9"/>
      <c r="JC54" s="9"/>
      <c r="JD54" s="9"/>
      <c r="JE54" s="9"/>
      <c r="JF54" s="9"/>
      <c r="JG54" s="9"/>
      <c r="JH54" s="9"/>
      <c r="JI54" s="9"/>
      <c r="JJ54" s="9"/>
      <c r="JK54" s="9"/>
      <c r="JL54" s="9"/>
      <c r="JM54" s="9"/>
      <c r="JN54" s="9"/>
      <c r="JO54" s="9"/>
      <c r="JP54" s="9"/>
      <c r="JQ54" s="9"/>
      <c r="JR54" s="9"/>
      <c r="JS54" s="9"/>
      <c r="JT54" s="9"/>
      <c r="JU54" s="9"/>
      <c r="JV54" s="9"/>
      <c r="JW54" s="9"/>
      <c r="JX54" s="9"/>
      <c r="JY54" s="9"/>
      <c r="JZ54" s="9"/>
      <c r="KA54" s="9"/>
      <c r="KB54" s="9"/>
      <c r="KC54" s="9"/>
      <c r="KD54" s="9"/>
      <c r="KE54" s="9"/>
      <c r="KF54" s="9"/>
      <c r="KG54" s="9"/>
      <c r="KH54" s="9"/>
      <c r="KI54" s="9"/>
      <c r="KJ54" s="9"/>
      <c r="KK54" s="9"/>
      <c r="KL54" s="9"/>
      <c r="KM54" s="9"/>
      <c r="KN54" s="9"/>
      <c r="KO54" s="9"/>
      <c r="KP54" s="9"/>
      <c r="KQ54" s="9"/>
      <c r="KR54" s="9"/>
      <c r="KS54" s="9"/>
      <c r="KT54" s="9"/>
      <c r="KU54" s="9"/>
      <c r="KV54" s="9"/>
      <c r="KW54" s="9"/>
      <c r="KX54" s="9"/>
      <c r="KY54" s="9"/>
      <c r="KZ54" s="9"/>
      <c r="LA54" s="9"/>
      <c r="LB54" s="9"/>
      <c r="LC54" s="9"/>
      <c r="LD54" s="9"/>
      <c r="LE54" s="9"/>
      <c r="LF54" s="9"/>
      <c r="LG54" s="9"/>
      <c r="LH54" s="9"/>
      <c r="LI54" s="9"/>
      <c r="LJ54" s="9"/>
      <c r="LK54" s="9"/>
      <c r="LL54" s="9"/>
      <c r="LM54" s="9"/>
      <c r="LN54" s="9"/>
      <c r="LO54" s="9"/>
      <c r="LP54" s="9"/>
      <c r="LQ54" s="9"/>
      <c r="LR54" s="9"/>
      <c r="LS54" s="9"/>
      <c r="LT54" s="9"/>
      <c r="LU54" s="9"/>
      <c r="LV54" s="9"/>
      <c r="LW54" s="9"/>
      <c r="LX54" s="9"/>
      <c r="LY54" s="9"/>
      <c r="LZ54" s="9"/>
      <c r="MA54" s="9"/>
      <c r="MB54" s="9"/>
      <c r="MC54" s="9"/>
      <c r="MD54" s="9"/>
      <c r="ME54" s="9"/>
      <c r="MF54" s="9"/>
      <c r="MG54" s="9"/>
      <c r="MH54" s="9"/>
      <c r="MI54" s="9"/>
      <c r="MJ54" s="9"/>
      <c r="MK54" s="9"/>
      <c r="ML54" s="9"/>
      <c r="MM54" s="9"/>
      <c r="MN54" s="9"/>
      <c r="MO54" s="9"/>
      <c r="MP54" s="9"/>
      <c r="MQ54" s="9"/>
      <c r="MR54" s="9"/>
      <c r="MS54" s="9"/>
      <c r="MT54" s="9"/>
      <c r="MU54" s="9"/>
      <c r="MV54" s="9"/>
      <c r="MW54" s="9"/>
      <c r="MX54" s="9"/>
      <c r="MY54" s="9"/>
      <c r="MZ54" s="9"/>
      <c r="NA54" s="9"/>
      <c r="NB54" s="9"/>
      <c r="NC54" s="9"/>
      <c r="ND54" s="9"/>
      <c r="NE54" s="9"/>
      <c r="NF54" s="9"/>
      <c r="NG54" s="9"/>
      <c r="NH54" s="9"/>
      <c r="NI54" s="9"/>
      <c r="NJ54" s="9"/>
      <c r="NK54" s="9"/>
      <c r="NL54" s="9"/>
      <c r="NM54" s="9"/>
      <c r="NN54" s="9"/>
      <c r="NO54" s="9"/>
      <c r="NP54" s="9"/>
      <c r="NQ54" s="9"/>
      <c r="NR54" s="9"/>
      <c r="NS54" s="9"/>
      <c r="NT54" s="9"/>
      <c r="NU54" s="9"/>
      <c r="NV54" s="9"/>
      <c r="NW54" s="9"/>
      <c r="NX54" s="9"/>
      <c r="NY54" s="9"/>
      <c r="NZ54" s="9"/>
      <c r="OA54" s="9"/>
      <c r="OB54" s="9"/>
      <c r="OC54" s="9"/>
      <c r="OD54" s="9"/>
      <c r="OE54" s="9"/>
      <c r="OF54" s="9"/>
      <c r="OG54" s="9"/>
      <c r="OH54" s="9"/>
      <c r="OI54" s="9"/>
      <c r="OJ54" s="9"/>
      <c r="OK54" s="9"/>
      <c r="OL54" s="9"/>
      <c r="OM54" s="9"/>
      <c r="ON54" s="9"/>
      <c r="OO54" s="9"/>
      <c r="OP54" s="9"/>
      <c r="OQ54" s="9"/>
      <c r="OR54" s="9"/>
      <c r="OS54" s="9"/>
      <c r="OT54" s="9"/>
      <c r="OU54" s="9"/>
      <c r="OV54" s="9"/>
      <c r="OW54" s="9"/>
      <c r="OX54" s="9"/>
      <c r="OY54" s="9"/>
      <c r="OZ54" s="9"/>
      <c r="PA54" s="9"/>
      <c r="PB54" s="9"/>
      <c r="PC54" s="9"/>
      <c r="PD54" s="9"/>
      <c r="PE54" s="9"/>
      <c r="PF54" s="9"/>
      <c r="PG54" s="9"/>
      <c r="PH54" s="9"/>
      <c r="PI54" s="9"/>
      <c r="PJ54" s="9"/>
      <c r="PK54" s="9"/>
      <c r="PL54" s="9"/>
      <c r="PM54" s="9"/>
      <c r="PN54" s="9"/>
      <c r="PO54" s="9"/>
      <c r="PP54" s="9"/>
      <c r="PQ54" s="9"/>
      <c r="PR54" s="9"/>
      <c r="PS54" s="9"/>
      <c r="PT54" s="9"/>
      <c r="PU54" s="9"/>
      <c r="PV54" s="9"/>
      <c r="PW54" s="9"/>
      <c r="PX54" s="9"/>
      <c r="PY54" s="9"/>
      <c r="PZ54" s="9"/>
      <c r="QA54" s="9"/>
      <c r="QB54" s="9"/>
      <c r="QC54" s="9"/>
      <c r="QD54" s="9"/>
      <c r="QE54" s="9"/>
      <c r="QF54" s="9"/>
      <c r="QG54" s="9"/>
      <c r="QH54" s="9"/>
      <c r="QI54" s="9"/>
      <c r="QJ54" s="9"/>
      <c r="QK54" s="9"/>
      <c r="QL54" s="9"/>
      <c r="QM54" s="9"/>
      <c r="QN54" s="9"/>
      <c r="QO54" s="9"/>
      <c r="QP54" s="9"/>
      <c r="QQ54" s="9"/>
      <c r="QR54" s="9"/>
      <c r="QS54" s="9"/>
      <c r="QT54" s="9"/>
      <c r="QU54" s="9"/>
      <c r="QV54" s="9"/>
      <c r="QW54" s="9"/>
      <c r="QX54" s="9"/>
      <c r="QY54" s="9"/>
      <c r="QZ54" s="9"/>
      <c r="RA54" s="9"/>
      <c r="RB54" s="9"/>
      <c r="RC54" s="9"/>
      <c r="RD54" s="9"/>
      <c r="RE54" s="9"/>
      <c r="RF54" s="9"/>
      <c r="RG54" s="9"/>
      <c r="RH54" s="9"/>
      <c r="RI54" s="9"/>
      <c r="RJ54" s="9"/>
      <c r="RK54" s="9"/>
      <c r="RL54" s="9"/>
      <c r="RM54" s="9"/>
      <c r="RN54" s="9"/>
      <c r="RO54" s="9"/>
      <c r="RP54" s="9"/>
      <c r="RQ54" s="9"/>
      <c r="RR54" s="9"/>
      <c r="RS54" s="9"/>
      <c r="RT54" s="9"/>
      <c r="RU54" s="9"/>
      <c r="RV54" s="9"/>
      <c r="RW54" s="9"/>
      <c r="RX54" s="9"/>
      <c r="RY54" s="9"/>
      <c r="RZ54" s="9"/>
      <c r="SA54" s="9"/>
      <c r="SB54" s="9"/>
      <c r="SC54" s="9"/>
      <c r="SD54" s="9"/>
      <c r="SE54" s="9"/>
      <c r="SF54" s="9"/>
      <c r="SG54" s="9"/>
      <c r="SH54" s="9"/>
      <c r="SI54" s="9"/>
      <c r="SJ54" s="9"/>
      <c r="SK54" s="9"/>
      <c r="SL54" s="9"/>
      <c r="SM54" s="9"/>
      <c r="SN54" s="9"/>
      <c r="SO54" s="9"/>
      <c r="SP54" s="9"/>
      <c r="SQ54" s="9"/>
      <c r="SR54" s="9"/>
      <c r="SS54" s="9"/>
      <c r="ST54" s="9"/>
      <c r="SU54" s="9"/>
      <c r="SV54" s="9"/>
      <c r="SW54" s="9"/>
      <c r="SX54" s="9"/>
      <c r="SY54" s="9"/>
      <c r="SZ54" s="9"/>
      <c r="TA54" s="9"/>
      <c r="TB54" s="9"/>
      <c r="TC54" s="9"/>
      <c r="TD54" s="9"/>
      <c r="TE54" s="9"/>
      <c r="TF54" s="9"/>
      <c r="TG54" s="9"/>
      <c r="TH54" s="9"/>
      <c r="TI54" s="9"/>
      <c r="TJ54" s="9"/>
      <c r="TK54" s="9"/>
      <c r="TL54" s="9"/>
      <c r="TM54" s="9"/>
      <c r="TN54" s="9"/>
      <c r="TO54" s="9"/>
      <c r="TP54" s="9"/>
      <c r="TQ54" s="9"/>
      <c r="TR54" s="9"/>
      <c r="TS54" s="9"/>
      <c r="TT54" s="9"/>
      <c r="TU54" s="9"/>
      <c r="TV54" s="9"/>
      <c r="TW54" s="9"/>
      <c r="TX54" s="9"/>
      <c r="TY54" s="9"/>
      <c r="TZ54" s="9"/>
      <c r="UA54" s="9"/>
      <c r="UB54" s="9"/>
      <c r="UC54" s="9"/>
      <c r="UD54" s="9"/>
      <c r="UE54" s="9"/>
      <c r="UF54" s="9"/>
      <c r="UG54" s="9"/>
      <c r="UH54" s="9"/>
      <c r="UI54" s="9"/>
      <c r="UJ54" s="9"/>
      <c r="UK54" s="9"/>
      <c r="UL54" s="9"/>
      <c r="UM54" s="9"/>
      <c r="UN54" s="9"/>
      <c r="UO54" s="9"/>
      <c r="UP54" s="9"/>
      <c r="UQ54" s="9"/>
      <c r="UR54" s="9"/>
      <c r="US54" s="9"/>
      <c r="UT54" s="9"/>
      <c r="UU54" s="9"/>
      <c r="UV54" s="9"/>
      <c r="UW54" s="9"/>
      <c r="UX54" s="9"/>
      <c r="UY54" s="9"/>
      <c r="UZ54" s="9"/>
      <c r="VA54" s="9"/>
      <c r="VB54" s="9"/>
      <c r="VC54" s="9"/>
      <c r="VD54" s="9"/>
      <c r="VE54" s="9"/>
      <c r="VF54" s="9"/>
      <c r="VG54" s="9"/>
      <c r="VH54" s="9"/>
      <c r="VI54" s="9"/>
      <c r="VJ54" s="9"/>
      <c r="VK54" s="9"/>
      <c r="VL54" s="9"/>
      <c r="VM54" s="9"/>
      <c r="VN54" s="9"/>
      <c r="VO54" s="9"/>
      <c r="VP54" s="9"/>
      <c r="VQ54" s="9"/>
      <c r="VR54" s="9"/>
      <c r="VS54" s="9"/>
      <c r="VT54" s="9"/>
      <c r="VU54" s="9"/>
      <c r="VV54" s="9"/>
      <c r="VW54" s="9"/>
      <c r="VX54" s="9"/>
      <c r="VY54" s="9"/>
      <c r="VZ54" s="9"/>
      <c r="WA54" s="9"/>
      <c r="WB54" s="9"/>
      <c r="WC54" s="9"/>
      <c r="WD54" s="9"/>
      <c r="WE54" s="9"/>
      <c r="WF54" s="9"/>
      <c r="WG54" s="9"/>
      <c r="WH54" s="9"/>
      <c r="WI54" s="9"/>
      <c r="WJ54" s="9"/>
      <c r="WK54" s="9"/>
      <c r="WL54" s="9"/>
      <c r="WM54" s="9"/>
      <c r="WN54" s="9"/>
      <c r="WO54" s="9"/>
      <c r="WP54" s="9"/>
      <c r="WQ54" s="9"/>
      <c r="WR54" s="9"/>
      <c r="WS54" s="9"/>
      <c r="WT54" s="9"/>
      <c r="WU54" s="9"/>
      <c r="WV54" s="9"/>
      <c r="WW54" s="9"/>
      <c r="WX54" s="9"/>
      <c r="WY54" s="9"/>
      <c r="WZ54" s="9"/>
      <c r="XA54" s="9"/>
      <c r="XB54" s="9"/>
      <c r="XC54" s="9"/>
      <c r="XD54" s="9"/>
      <c r="XE54" s="9"/>
      <c r="XF54" s="9"/>
      <c r="XG54" s="9"/>
      <c r="XH54" s="9"/>
      <c r="XI54" s="9"/>
      <c r="XJ54" s="9"/>
      <c r="XK54" s="9"/>
      <c r="XL54" s="9"/>
      <c r="XM54" s="9"/>
      <c r="XN54" s="9"/>
      <c r="XO54" s="9"/>
      <c r="XP54" s="9"/>
      <c r="XQ54" s="9"/>
      <c r="XR54" s="9"/>
      <c r="XS54" s="9"/>
      <c r="XT54" s="9"/>
      <c r="XU54" s="9"/>
      <c r="XV54" s="9"/>
      <c r="XW54" s="9"/>
      <c r="XX54" s="9"/>
      <c r="XY54" s="9"/>
      <c r="XZ54" s="9"/>
      <c r="YA54" s="9"/>
      <c r="YB54" s="9"/>
      <c r="YC54" s="9"/>
      <c r="YD54" s="9"/>
      <c r="YE54" s="9"/>
      <c r="YF54" s="9"/>
      <c r="YG54" s="9"/>
      <c r="YH54" s="9"/>
      <c r="YI54" s="9"/>
      <c r="YJ54" s="9"/>
      <c r="YK54" s="9"/>
      <c r="YL54" s="9"/>
      <c r="YM54" s="9"/>
      <c r="YN54" s="9"/>
      <c r="YO54" s="9"/>
      <c r="YP54" s="9"/>
      <c r="YQ54" s="9"/>
      <c r="YR54" s="9"/>
      <c r="YS54" s="9"/>
      <c r="YT54" s="9"/>
      <c r="YU54" s="9"/>
      <c r="YV54" s="9"/>
      <c r="YW54" s="9"/>
      <c r="YX54" s="9"/>
      <c r="YY54" s="9"/>
      <c r="YZ54" s="9"/>
      <c r="ZA54" s="9"/>
      <c r="ZB54" s="9"/>
      <c r="ZC54" s="9"/>
      <c r="ZD54" s="9"/>
      <c r="ZE54" s="9"/>
      <c r="ZF54" s="9"/>
      <c r="ZG54" s="9"/>
      <c r="ZH54" s="9"/>
      <c r="ZI54" s="9"/>
      <c r="ZJ54" s="9"/>
      <c r="ZK54" s="9"/>
      <c r="ZL54" s="9"/>
      <c r="ZM54" s="9"/>
      <c r="ZN54" s="9"/>
      <c r="ZO54" s="9"/>
      <c r="ZP54" s="9"/>
      <c r="ZQ54" s="9"/>
      <c r="ZR54" s="9"/>
      <c r="ZS54" s="9"/>
      <c r="ZT54" s="9"/>
      <c r="ZU54" s="9"/>
      <c r="ZV54" s="9"/>
      <c r="ZW54" s="9"/>
      <c r="ZX54" s="9"/>
      <c r="ZY54" s="9"/>
      <c r="ZZ54" s="9"/>
      <c r="AAA54" s="9"/>
      <c r="AAB54" s="9"/>
      <c r="AAC54" s="9"/>
      <c r="AAD54" s="9"/>
      <c r="AAE54" s="9"/>
      <c r="AAF54" s="9"/>
      <c r="AAG54" s="9"/>
      <c r="AAH54" s="9"/>
      <c r="AAI54" s="9"/>
      <c r="AAJ54" s="9"/>
      <c r="AAK54" s="9"/>
      <c r="AAL54" s="9"/>
      <c r="AAM54" s="9"/>
      <c r="AAN54" s="9"/>
      <c r="AAO54" s="9"/>
      <c r="AAP54" s="9"/>
      <c r="AAQ54" s="9"/>
      <c r="AAR54" s="9"/>
      <c r="AAS54" s="9"/>
      <c r="AAT54" s="9"/>
      <c r="AAU54" s="9"/>
      <c r="AAV54" s="9"/>
      <c r="AAW54" s="9"/>
      <c r="AAX54" s="9"/>
      <c r="AAY54" s="9"/>
      <c r="AAZ54" s="9"/>
      <c r="ABA54" s="9"/>
      <c r="ABB54" s="9"/>
      <c r="ABC54" s="9"/>
      <c r="ABD54" s="9"/>
      <c r="ABE54" s="9"/>
      <c r="ABF54" s="9"/>
      <c r="ABG54" s="9"/>
      <c r="ABH54" s="9"/>
      <c r="ABI54" s="9"/>
      <c r="ABJ54" s="9"/>
      <c r="ABK54" s="9"/>
      <c r="ABL54" s="9"/>
      <c r="ABM54" s="9"/>
      <c r="ABN54" s="9"/>
      <c r="ABO54" s="9"/>
      <c r="ABP54" s="9"/>
      <c r="ABQ54" s="9"/>
    </row>
    <row r="55" spans="1:745">
      <c r="A55" s="10">
        <v>44044</v>
      </c>
      <c r="B55" s="4">
        <v>0</v>
      </c>
      <c r="C55" s="4">
        <v>3</v>
      </c>
      <c r="D55" s="4">
        <v>10</v>
      </c>
      <c r="E55" s="4">
        <v>6</v>
      </c>
      <c r="F55" s="4">
        <v>3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9"/>
      <c r="GW55" s="9"/>
      <c r="GX55" s="9"/>
      <c r="GY55" s="9"/>
      <c r="GZ55" s="9"/>
      <c r="HA55" s="9"/>
      <c r="HB55" s="9"/>
      <c r="HC55" s="9"/>
      <c r="HD55" s="9"/>
      <c r="HE55" s="9"/>
      <c r="HF55" s="9"/>
      <c r="HG55" s="9"/>
      <c r="HH55" s="9"/>
      <c r="HI55" s="9"/>
      <c r="HJ55" s="9"/>
      <c r="HK55" s="9"/>
      <c r="HL55" s="9"/>
      <c r="HM55" s="9"/>
      <c r="HN55" s="9"/>
      <c r="HO55" s="9"/>
      <c r="HP55" s="9"/>
      <c r="HQ55" s="9"/>
      <c r="HR55" s="9"/>
      <c r="HS55" s="9"/>
      <c r="HT55" s="9"/>
      <c r="HU55" s="9"/>
      <c r="HV55" s="9"/>
      <c r="HW55" s="9"/>
      <c r="HX55" s="9"/>
      <c r="HY55" s="9"/>
      <c r="HZ55" s="9"/>
      <c r="IA55" s="9"/>
      <c r="IB55" s="9"/>
      <c r="IC55" s="9"/>
      <c r="ID55" s="9"/>
      <c r="IE55" s="9"/>
      <c r="IF55" s="9"/>
      <c r="IG55" s="9"/>
      <c r="IH55" s="9"/>
      <c r="II55" s="9"/>
      <c r="IJ55" s="9"/>
      <c r="IK55" s="9"/>
      <c r="IL55" s="9"/>
      <c r="IM55" s="9"/>
      <c r="IN55" s="9"/>
      <c r="IO55" s="9"/>
      <c r="IP55" s="9"/>
      <c r="IQ55" s="9"/>
      <c r="IR55" s="9"/>
      <c r="IS55" s="9"/>
      <c r="IT55" s="9"/>
      <c r="IU55" s="9"/>
      <c r="IV55" s="9"/>
      <c r="IW55" s="9"/>
      <c r="IX55" s="9"/>
      <c r="IY55" s="9"/>
      <c r="IZ55" s="9"/>
      <c r="JA55" s="9"/>
      <c r="JB55" s="9"/>
      <c r="JC55" s="9"/>
      <c r="JD55" s="9"/>
      <c r="JE55" s="9"/>
      <c r="JF55" s="9"/>
      <c r="JG55" s="9"/>
      <c r="JH55" s="9"/>
      <c r="JI55" s="9"/>
      <c r="JJ55" s="9"/>
      <c r="JK55" s="9"/>
      <c r="JL55" s="9"/>
      <c r="JM55" s="9"/>
      <c r="JN55" s="9"/>
      <c r="JO55" s="9"/>
      <c r="JP55" s="9"/>
      <c r="JQ55" s="9"/>
      <c r="JR55" s="9"/>
      <c r="JS55" s="9"/>
      <c r="JT55" s="9"/>
      <c r="JU55" s="9"/>
      <c r="JV55" s="9"/>
      <c r="JW55" s="9"/>
      <c r="JX55" s="9"/>
      <c r="JY55" s="9"/>
      <c r="JZ55" s="9"/>
      <c r="KA55" s="9"/>
      <c r="KB55" s="9"/>
      <c r="KC55" s="9"/>
      <c r="KD55" s="9"/>
      <c r="KE55" s="9"/>
      <c r="KF55" s="9"/>
      <c r="KG55" s="9"/>
      <c r="KH55" s="9"/>
      <c r="KI55" s="9"/>
      <c r="KJ55" s="9"/>
      <c r="KK55" s="9"/>
      <c r="KL55" s="9"/>
      <c r="KM55" s="9"/>
      <c r="KN55" s="9"/>
      <c r="KO55" s="9"/>
      <c r="KP55" s="9"/>
      <c r="KQ55" s="9"/>
      <c r="KR55" s="9"/>
      <c r="KS55" s="9"/>
      <c r="KT55" s="9"/>
      <c r="KU55" s="9"/>
      <c r="KV55" s="9"/>
      <c r="KW55" s="9"/>
      <c r="KX55" s="9"/>
      <c r="KY55" s="9"/>
      <c r="KZ55" s="9"/>
      <c r="LA55" s="9"/>
      <c r="LB55" s="9"/>
      <c r="LC55" s="9"/>
      <c r="LD55" s="9"/>
      <c r="LE55" s="9"/>
      <c r="LF55" s="9"/>
      <c r="LG55" s="9"/>
      <c r="LH55" s="9"/>
      <c r="LI55" s="9"/>
      <c r="LJ55" s="9"/>
      <c r="LK55" s="9"/>
      <c r="LL55" s="9"/>
      <c r="LM55" s="9"/>
      <c r="LN55" s="9"/>
      <c r="LO55" s="9"/>
      <c r="LP55" s="9"/>
      <c r="LQ55" s="9"/>
      <c r="LR55" s="9"/>
      <c r="LS55" s="9"/>
      <c r="LT55" s="9"/>
      <c r="LU55" s="9"/>
      <c r="LV55" s="9"/>
      <c r="LW55" s="9"/>
      <c r="LX55" s="9"/>
      <c r="LY55" s="9"/>
      <c r="LZ55" s="9"/>
      <c r="MA55" s="9"/>
      <c r="MB55" s="9"/>
      <c r="MC55" s="9"/>
      <c r="MD55" s="9"/>
      <c r="ME55" s="9"/>
      <c r="MF55" s="9"/>
      <c r="MG55" s="9"/>
      <c r="MH55" s="9"/>
      <c r="MI55" s="9"/>
      <c r="MJ55" s="9"/>
      <c r="MK55" s="9"/>
      <c r="ML55" s="9"/>
      <c r="MM55" s="9"/>
      <c r="MN55" s="9"/>
      <c r="MO55" s="9"/>
      <c r="MP55" s="9"/>
      <c r="MQ55" s="9"/>
      <c r="MR55" s="9"/>
      <c r="MS55" s="9"/>
      <c r="MT55" s="9"/>
      <c r="MU55" s="9"/>
      <c r="MV55" s="9"/>
      <c r="MW55" s="9"/>
      <c r="MX55" s="9"/>
      <c r="MY55" s="9"/>
      <c r="MZ55" s="9"/>
      <c r="NA55" s="9"/>
      <c r="NB55" s="9"/>
      <c r="NC55" s="9"/>
      <c r="ND55" s="9"/>
      <c r="NE55" s="9"/>
      <c r="NF55" s="9"/>
      <c r="NG55" s="9"/>
      <c r="NH55" s="9"/>
      <c r="NI55" s="9"/>
      <c r="NJ55" s="9"/>
      <c r="NK55" s="9"/>
      <c r="NL55" s="9"/>
      <c r="NM55" s="9"/>
      <c r="NN55" s="9"/>
      <c r="NO55" s="9"/>
      <c r="NP55" s="9"/>
      <c r="NQ55" s="9"/>
      <c r="NR55" s="9"/>
      <c r="NS55" s="9"/>
      <c r="NT55" s="9"/>
      <c r="NU55" s="9"/>
      <c r="NV55" s="9"/>
      <c r="NW55" s="9"/>
      <c r="NX55" s="9"/>
      <c r="NY55" s="9"/>
      <c r="NZ55" s="9"/>
      <c r="OA55" s="9"/>
      <c r="OB55" s="9"/>
      <c r="OC55" s="9"/>
      <c r="OD55" s="9"/>
      <c r="OE55" s="9"/>
      <c r="OF55" s="9"/>
      <c r="OG55" s="9"/>
      <c r="OH55" s="9"/>
      <c r="OI55" s="9"/>
      <c r="OJ55" s="9"/>
      <c r="OK55" s="9"/>
      <c r="OL55" s="9"/>
      <c r="OM55" s="9"/>
      <c r="ON55" s="9"/>
      <c r="OO55" s="9"/>
      <c r="OP55" s="9"/>
      <c r="OQ55" s="9"/>
      <c r="OR55" s="9"/>
      <c r="OS55" s="9"/>
      <c r="OT55" s="9"/>
      <c r="OU55" s="9"/>
      <c r="OV55" s="9"/>
      <c r="OW55" s="9"/>
      <c r="OX55" s="9"/>
      <c r="OY55" s="9"/>
      <c r="OZ55" s="9"/>
      <c r="PA55" s="9"/>
      <c r="PB55" s="9"/>
      <c r="PC55" s="9"/>
      <c r="PD55" s="9"/>
      <c r="PE55" s="9"/>
      <c r="PF55" s="9"/>
      <c r="PG55" s="9"/>
      <c r="PH55" s="9"/>
      <c r="PI55" s="9"/>
      <c r="PJ55" s="9"/>
      <c r="PK55" s="9"/>
      <c r="PL55" s="9"/>
      <c r="PM55" s="9"/>
      <c r="PN55" s="9"/>
      <c r="PO55" s="9"/>
      <c r="PP55" s="9"/>
      <c r="PQ55" s="9"/>
      <c r="PR55" s="9"/>
      <c r="PS55" s="9"/>
      <c r="PT55" s="9"/>
      <c r="PU55" s="9"/>
      <c r="PV55" s="9"/>
      <c r="PW55" s="9"/>
      <c r="PX55" s="9"/>
      <c r="PY55" s="9"/>
      <c r="PZ55" s="9"/>
      <c r="QA55" s="9"/>
      <c r="QB55" s="9"/>
      <c r="QC55" s="9"/>
      <c r="QD55" s="9"/>
      <c r="QE55" s="9"/>
      <c r="QF55" s="9"/>
      <c r="QG55" s="9"/>
      <c r="QH55" s="9"/>
      <c r="QI55" s="9"/>
      <c r="QJ55" s="9"/>
      <c r="QK55" s="9"/>
      <c r="QL55" s="9"/>
      <c r="QM55" s="9"/>
      <c r="QN55" s="9"/>
      <c r="QO55" s="9"/>
      <c r="QP55" s="9"/>
      <c r="QQ55" s="9"/>
      <c r="QR55" s="9"/>
      <c r="QS55" s="9"/>
      <c r="QT55" s="9"/>
      <c r="QU55" s="9"/>
      <c r="QV55" s="9"/>
      <c r="QW55" s="9"/>
      <c r="QX55" s="9"/>
      <c r="QY55" s="9"/>
      <c r="QZ55" s="9"/>
      <c r="RA55" s="9"/>
      <c r="RB55" s="9"/>
      <c r="RC55" s="9"/>
      <c r="RD55" s="9"/>
      <c r="RE55" s="9"/>
      <c r="RF55" s="9"/>
      <c r="RG55" s="9"/>
      <c r="RH55" s="9"/>
      <c r="RI55" s="9"/>
      <c r="RJ55" s="9"/>
      <c r="RK55" s="9"/>
      <c r="RL55" s="9"/>
      <c r="RM55" s="9"/>
      <c r="RN55" s="9"/>
      <c r="RO55" s="9"/>
      <c r="RP55" s="9"/>
      <c r="RQ55" s="9"/>
      <c r="RR55" s="9"/>
      <c r="RS55" s="9"/>
      <c r="RT55" s="9"/>
      <c r="RU55" s="9"/>
      <c r="RV55" s="9"/>
      <c r="RW55" s="9"/>
      <c r="RX55" s="9"/>
      <c r="RY55" s="9"/>
      <c r="RZ55" s="9"/>
      <c r="SA55" s="9"/>
      <c r="SB55" s="9"/>
      <c r="SC55" s="9"/>
      <c r="SD55" s="9"/>
      <c r="SE55" s="9"/>
      <c r="SF55" s="9"/>
      <c r="SG55" s="9"/>
      <c r="SH55" s="9"/>
      <c r="SI55" s="9"/>
      <c r="SJ55" s="9"/>
      <c r="SK55" s="9"/>
      <c r="SL55" s="9"/>
      <c r="SM55" s="9"/>
      <c r="SN55" s="9"/>
      <c r="SO55" s="9"/>
      <c r="SP55" s="9"/>
      <c r="SQ55" s="9"/>
      <c r="SR55" s="9"/>
      <c r="SS55" s="9"/>
      <c r="ST55" s="9"/>
      <c r="SU55" s="9"/>
      <c r="SV55" s="9"/>
      <c r="SW55" s="9"/>
      <c r="SX55" s="9"/>
      <c r="SY55" s="9"/>
      <c r="SZ55" s="9"/>
      <c r="TA55" s="9"/>
      <c r="TB55" s="9"/>
      <c r="TC55" s="9"/>
      <c r="TD55" s="9"/>
      <c r="TE55" s="9"/>
      <c r="TF55" s="9"/>
      <c r="TG55" s="9"/>
      <c r="TH55" s="9"/>
      <c r="TI55" s="9"/>
      <c r="TJ55" s="9"/>
      <c r="TK55" s="9"/>
      <c r="TL55" s="9"/>
      <c r="TM55" s="9"/>
      <c r="TN55" s="9"/>
      <c r="TO55" s="9"/>
      <c r="TP55" s="9"/>
      <c r="TQ55" s="9"/>
      <c r="TR55" s="9"/>
      <c r="TS55" s="9"/>
      <c r="TT55" s="9"/>
      <c r="TU55" s="9"/>
      <c r="TV55" s="9"/>
      <c r="TW55" s="9"/>
      <c r="TX55" s="9"/>
      <c r="TY55" s="9"/>
      <c r="TZ55" s="9"/>
      <c r="UA55" s="9"/>
      <c r="UB55" s="9"/>
      <c r="UC55" s="9"/>
      <c r="UD55" s="9"/>
      <c r="UE55" s="9"/>
      <c r="UF55" s="9"/>
      <c r="UG55" s="9"/>
      <c r="UH55" s="9"/>
      <c r="UI55" s="9"/>
      <c r="UJ55" s="9"/>
      <c r="UK55" s="9"/>
      <c r="UL55" s="9"/>
      <c r="UM55" s="9"/>
      <c r="UN55" s="9"/>
      <c r="UO55" s="9"/>
      <c r="UP55" s="9"/>
      <c r="UQ55" s="9"/>
      <c r="UR55" s="9"/>
      <c r="US55" s="9"/>
      <c r="UT55" s="9"/>
      <c r="UU55" s="9"/>
      <c r="UV55" s="9"/>
      <c r="UW55" s="9"/>
      <c r="UX55" s="9"/>
      <c r="UY55" s="9"/>
      <c r="UZ55" s="9"/>
      <c r="VA55" s="9"/>
      <c r="VB55" s="9"/>
      <c r="VC55" s="9"/>
      <c r="VD55" s="9"/>
      <c r="VE55" s="9"/>
      <c r="VF55" s="9"/>
      <c r="VG55" s="9"/>
      <c r="VH55" s="9"/>
      <c r="VI55" s="9"/>
      <c r="VJ55" s="9"/>
      <c r="VK55" s="9"/>
      <c r="VL55" s="9"/>
      <c r="VM55" s="9"/>
      <c r="VN55" s="9"/>
      <c r="VO55" s="9"/>
      <c r="VP55" s="9"/>
      <c r="VQ55" s="9"/>
      <c r="VR55" s="9"/>
      <c r="VS55" s="9"/>
      <c r="VT55" s="9"/>
      <c r="VU55" s="9"/>
      <c r="VV55" s="9"/>
      <c r="VW55" s="9"/>
      <c r="VX55" s="9"/>
      <c r="VY55" s="9"/>
      <c r="VZ55" s="9"/>
      <c r="WA55" s="9"/>
      <c r="WB55" s="9"/>
      <c r="WC55" s="9"/>
      <c r="WD55" s="9"/>
      <c r="WE55" s="9"/>
      <c r="WF55" s="9"/>
      <c r="WG55" s="9"/>
      <c r="WH55" s="9"/>
      <c r="WI55" s="9"/>
      <c r="WJ55" s="9"/>
      <c r="WK55" s="9"/>
      <c r="WL55" s="9"/>
      <c r="WM55" s="9"/>
      <c r="WN55" s="9"/>
      <c r="WO55" s="9"/>
      <c r="WP55" s="9"/>
      <c r="WQ55" s="9"/>
      <c r="WR55" s="9"/>
      <c r="WS55" s="9"/>
      <c r="WT55" s="9"/>
      <c r="WU55" s="9"/>
      <c r="WV55" s="9"/>
      <c r="WW55" s="9"/>
      <c r="WX55" s="9"/>
      <c r="WY55" s="9"/>
      <c r="WZ55" s="9"/>
      <c r="XA55" s="9"/>
      <c r="XB55" s="9"/>
      <c r="XC55" s="9"/>
      <c r="XD55" s="9"/>
      <c r="XE55" s="9"/>
      <c r="XF55" s="9"/>
      <c r="XG55" s="9"/>
      <c r="XH55" s="9"/>
      <c r="XI55" s="9"/>
      <c r="XJ55" s="9"/>
      <c r="XK55" s="9"/>
      <c r="XL55" s="9"/>
      <c r="XM55" s="9"/>
      <c r="XN55" s="9"/>
      <c r="XO55" s="9"/>
      <c r="XP55" s="9"/>
      <c r="XQ55" s="9"/>
      <c r="XR55" s="9"/>
      <c r="XS55" s="9"/>
      <c r="XT55" s="9"/>
      <c r="XU55" s="9"/>
      <c r="XV55" s="9"/>
      <c r="XW55" s="9"/>
      <c r="XX55" s="9"/>
      <c r="XY55" s="9"/>
      <c r="XZ55" s="9"/>
      <c r="YA55" s="9"/>
      <c r="YB55" s="9"/>
      <c r="YC55" s="9"/>
      <c r="YD55" s="9"/>
      <c r="YE55" s="9"/>
      <c r="YF55" s="9"/>
      <c r="YG55" s="9"/>
      <c r="YH55" s="9"/>
      <c r="YI55" s="9"/>
      <c r="YJ55" s="9"/>
      <c r="YK55" s="9"/>
      <c r="YL55" s="9"/>
      <c r="YM55" s="9"/>
      <c r="YN55" s="9"/>
      <c r="YO55" s="9"/>
      <c r="YP55" s="9"/>
      <c r="YQ55" s="9"/>
      <c r="YR55" s="9"/>
      <c r="YS55" s="9"/>
      <c r="YT55" s="9"/>
      <c r="YU55" s="9"/>
      <c r="YV55" s="9"/>
      <c r="YW55" s="9"/>
      <c r="YX55" s="9"/>
      <c r="YY55" s="9"/>
      <c r="YZ55" s="9"/>
      <c r="ZA55" s="9"/>
      <c r="ZB55" s="9"/>
      <c r="ZC55" s="9"/>
      <c r="ZD55" s="9"/>
      <c r="ZE55" s="9"/>
      <c r="ZF55" s="9"/>
      <c r="ZG55" s="9"/>
      <c r="ZH55" s="9"/>
      <c r="ZI55" s="9"/>
      <c r="ZJ55" s="9"/>
      <c r="ZK55" s="9"/>
      <c r="ZL55" s="9"/>
      <c r="ZM55" s="9"/>
      <c r="ZN55" s="9"/>
      <c r="ZO55" s="9"/>
      <c r="ZP55" s="9"/>
      <c r="ZQ55" s="9"/>
      <c r="ZR55" s="9"/>
      <c r="ZS55" s="9"/>
      <c r="ZT55" s="9"/>
      <c r="ZU55" s="9"/>
      <c r="ZV55" s="9"/>
      <c r="ZW55" s="9"/>
      <c r="ZX55" s="9"/>
      <c r="ZY55" s="9"/>
      <c r="ZZ55" s="9"/>
      <c r="AAA55" s="9"/>
      <c r="AAB55" s="9"/>
      <c r="AAC55" s="9"/>
      <c r="AAD55" s="9"/>
      <c r="AAE55" s="9"/>
      <c r="AAF55" s="9"/>
      <c r="AAG55" s="9"/>
      <c r="AAH55" s="9"/>
      <c r="AAI55" s="9"/>
      <c r="AAJ55" s="9"/>
      <c r="AAK55" s="9"/>
      <c r="AAL55" s="9"/>
      <c r="AAM55" s="9"/>
      <c r="AAN55" s="9"/>
      <c r="AAO55" s="9"/>
      <c r="AAP55" s="9"/>
      <c r="AAQ55" s="9"/>
      <c r="AAR55" s="9"/>
      <c r="AAS55" s="9"/>
      <c r="AAT55" s="9"/>
      <c r="AAU55" s="9"/>
      <c r="AAV55" s="9"/>
      <c r="AAW55" s="9"/>
      <c r="AAX55" s="9"/>
      <c r="AAY55" s="9"/>
      <c r="AAZ55" s="9"/>
      <c r="ABA55" s="9"/>
      <c r="ABB55" s="9"/>
      <c r="ABC55" s="9"/>
      <c r="ABD55" s="9"/>
      <c r="ABE55" s="9"/>
      <c r="ABF55" s="9"/>
      <c r="ABG55" s="9"/>
      <c r="ABH55" s="9"/>
      <c r="ABI55" s="9"/>
      <c r="ABJ55" s="9"/>
      <c r="ABK55" s="9"/>
      <c r="ABL55" s="9"/>
      <c r="ABM55" s="9"/>
      <c r="ABN55" s="9"/>
      <c r="ABO55" s="9"/>
      <c r="ABP55" s="9"/>
      <c r="ABQ55" s="9"/>
    </row>
    <row r="56" spans="1:745">
      <c r="A56" s="10">
        <v>44075</v>
      </c>
      <c r="B56" s="4">
        <v>0</v>
      </c>
      <c r="C56" s="4">
        <v>3</v>
      </c>
      <c r="D56" s="4">
        <v>10</v>
      </c>
      <c r="E56" s="4">
        <v>6</v>
      </c>
      <c r="F56" s="4">
        <v>3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9"/>
      <c r="GW56" s="9"/>
      <c r="GX56" s="9"/>
      <c r="GY56" s="9"/>
      <c r="GZ56" s="9"/>
      <c r="HA56" s="9"/>
      <c r="HB56" s="9"/>
      <c r="HC56" s="9"/>
      <c r="HD56" s="9"/>
      <c r="HE56" s="9"/>
      <c r="HF56" s="9"/>
      <c r="HG56" s="9"/>
      <c r="HH56" s="9"/>
      <c r="HI56" s="9"/>
      <c r="HJ56" s="9"/>
      <c r="HK56" s="9"/>
      <c r="HL56" s="9"/>
      <c r="HM56" s="9"/>
      <c r="HN56" s="9"/>
      <c r="HO56" s="9"/>
      <c r="HP56" s="9"/>
      <c r="HQ56" s="9"/>
      <c r="HR56" s="9"/>
      <c r="HS56" s="9"/>
      <c r="HT56" s="9"/>
      <c r="HU56" s="9"/>
      <c r="HV56" s="9"/>
      <c r="HW56" s="9"/>
      <c r="HX56" s="9"/>
      <c r="HY56" s="9"/>
      <c r="HZ56" s="9"/>
      <c r="IA56" s="9"/>
      <c r="IB56" s="9"/>
      <c r="IC56" s="9"/>
      <c r="ID56" s="9"/>
      <c r="IE56" s="9"/>
      <c r="IF56" s="9"/>
      <c r="IG56" s="9"/>
      <c r="IH56" s="9"/>
      <c r="II56" s="9"/>
      <c r="IJ56" s="9"/>
      <c r="IK56" s="9"/>
      <c r="IL56" s="9"/>
      <c r="IM56" s="9"/>
      <c r="IN56" s="9"/>
      <c r="IO56" s="9"/>
      <c r="IP56" s="9"/>
      <c r="IQ56" s="9"/>
      <c r="IR56" s="9"/>
      <c r="IS56" s="9"/>
      <c r="IT56" s="9"/>
      <c r="IU56" s="9"/>
      <c r="IV56" s="9"/>
      <c r="IW56" s="9"/>
      <c r="IX56" s="9"/>
      <c r="IY56" s="9"/>
      <c r="IZ56" s="9"/>
      <c r="JA56" s="9"/>
      <c r="JB56" s="9"/>
      <c r="JC56" s="9"/>
      <c r="JD56" s="9"/>
      <c r="JE56" s="9"/>
      <c r="JF56" s="9"/>
      <c r="JG56" s="9"/>
      <c r="JH56" s="9"/>
      <c r="JI56" s="9"/>
      <c r="JJ56" s="9"/>
      <c r="JK56" s="9"/>
      <c r="JL56" s="9"/>
      <c r="JM56" s="9"/>
      <c r="JN56" s="9"/>
      <c r="JO56" s="9"/>
      <c r="JP56" s="9"/>
      <c r="JQ56" s="9"/>
      <c r="JR56" s="9"/>
      <c r="JS56" s="9"/>
      <c r="JT56" s="9"/>
      <c r="JU56" s="9"/>
      <c r="JV56" s="9"/>
      <c r="JW56" s="9"/>
      <c r="JX56" s="9"/>
      <c r="JY56" s="9"/>
      <c r="JZ56" s="9"/>
      <c r="KA56" s="9"/>
      <c r="KB56" s="9"/>
      <c r="KC56" s="9"/>
      <c r="KD56" s="9"/>
      <c r="KE56" s="9"/>
      <c r="KF56" s="9"/>
      <c r="KG56" s="9"/>
      <c r="KH56" s="9"/>
      <c r="KI56" s="9"/>
      <c r="KJ56" s="9"/>
      <c r="KK56" s="9"/>
      <c r="KL56" s="9"/>
      <c r="KM56" s="9"/>
      <c r="KN56" s="9"/>
      <c r="KO56" s="9"/>
      <c r="KP56" s="9"/>
      <c r="KQ56" s="9"/>
      <c r="KR56" s="9"/>
      <c r="KS56" s="9"/>
      <c r="KT56" s="9"/>
      <c r="KU56" s="9"/>
      <c r="KV56" s="9"/>
      <c r="KW56" s="9"/>
      <c r="KX56" s="9"/>
      <c r="KY56" s="9"/>
      <c r="KZ56" s="9"/>
      <c r="LA56" s="9"/>
      <c r="LB56" s="9"/>
      <c r="LC56" s="9"/>
      <c r="LD56" s="9"/>
      <c r="LE56" s="9"/>
      <c r="LF56" s="9"/>
      <c r="LG56" s="9"/>
      <c r="LH56" s="9"/>
      <c r="LI56" s="9"/>
      <c r="LJ56" s="9"/>
      <c r="LK56" s="9"/>
      <c r="LL56" s="9"/>
      <c r="LM56" s="9"/>
      <c r="LN56" s="9"/>
      <c r="LO56" s="9"/>
      <c r="LP56" s="9"/>
      <c r="LQ56" s="9"/>
      <c r="LR56" s="9"/>
      <c r="LS56" s="9"/>
      <c r="LT56" s="9"/>
      <c r="LU56" s="9"/>
      <c r="LV56" s="9"/>
      <c r="LW56" s="9"/>
      <c r="LX56" s="9"/>
      <c r="LY56" s="9"/>
      <c r="LZ56" s="9"/>
      <c r="MA56" s="9"/>
      <c r="MB56" s="9"/>
      <c r="MC56" s="9"/>
      <c r="MD56" s="9"/>
      <c r="ME56" s="9"/>
      <c r="MF56" s="9"/>
      <c r="MG56" s="9"/>
      <c r="MH56" s="9"/>
      <c r="MI56" s="9"/>
      <c r="MJ56" s="9"/>
      <c r="MK56" s="9"/>
      <c r="ML56" s="9"/>
      <c r="MM56" s="9"/>
      <c r="MN56" s="9"/>
      <c r="MO56" s="9"/>
      <c r="MP56" s="9"/>
      <c r="MQ56" s="9"/>
      <c r="MR56" s="9"/>
      <c r="MS56" s="9"/>
      <c r="MT56" s="9"/>
      <c r="MU56" s="9"/>
      <c r="MV56" s="9"/>
      <c r="MW56" s="9"/>
      <c r="MX56" s="9"/>
      <c r="MY56" s="9"/>
      <c r="MZ56" s="9"/>
      <c r="NA56" s="9"/>
      <c r="NB56" s="9"/>
      <c r="NC56" s="9"/>
      <c r="ND56" s="9"/>
      <c r="NE56" s="9"/>
      <c r="NF56" s="9"/>
      <c r="NG56" s="9"/>
      <c r="NH56" s="9"/>
      <c r="NI56" s="9"/>
      <c r="NJ56" s="9"/>
      <c r="NK56" s="9"/>
      <c r="NL56" s="9"/>
      <c r="NM56" s="9"/>
      <c r="NN56" s="9"/>
      <c r="NO56" s="9"/>
      <c r="NP56" s="9"/>
      <c r="NQ56" s="9"/>
      <c r="NR56" s="9"/>
      <c r="NS56" s="9"/>
      <c r="NT56" s="9"/>
      <c r="NU56" s="9"/>
      <c r="NV56" s="9"/>
      <c r="NW56" s="9"/>
      <c r="NX56" s="9"/>
      <c r="NY56" s="9"/>
      <c r="NZ56" s="9"/>
      <c r="OA56" s="9"/>
      <c r="OB56" s="9"/>
      <c r="OC56" s="9"/>
      <c r="OD56" s="9"/>
      <c r="OE56" s="9"/>
      <c r="OF56" s="9"/>
      <c r="OG56" s="9"/>
      <c r="OH56" s="9"/>
      <c r="OI56" s="9"/>
      <c r="OJ56" s="9"/>
      <c r="OK56" s="9"/>
      <c r="OL56" s="9"/>
      <c r="OM56" s="9"/>
      <c r="ON56" s="9"/>
      <c r="OO56" s="9"/>
      <c r="OP56" s="9"/>
      <c r="OQ56" s="9"/>
      <c r="OR56" s="9"/>
      <c r="OS56" s="9"/>
      <c r="OT56" s="9"/>
      <c r="OU56" s="9"/>
      <c r="OV56" s="9"/>
      <c r="OW56" s="9"/>
      <c r="OX56" s="9"/>
      <c r="OY56" s="9"/>
      <c r="OZ56" s="9"/>
      <c r="PA56" s="9"/>
      <c r="PB56" s="9"/>
      <c r="PC56" s="9"/>
      <c r="PD56" s="9"/>
      <c r="PE56" s="9"/>
      <c r="PF56" s="9"/>
      <c r="PG56" s="9"/>
      <c r="PH56" s="9"/>
      <c r="PI56" s="9"/>
      <c r="PJ56" s="9"/>
      <c r="PK56" s="9"/>
      <c r="PL56" s="9"/>
      <c r="PM56" s="9"/>
      <c r="PN56" s="9"/>
      <c r="PO56" s="9"/>
      <c r="PP56" s="9"/>
      <c r="PQ56" s="9"/>
      <c r="PR56" s="9"/>
      <c r="PS56" s="9"/>
      <c r="PT56" s="9"/>
      <c r="PU56" s="9"/>
      <c r="PV56" s="9"/>
      <c r="PW56" s="9"/>
      <c r="PX56" s="9"/>
      <c r="PY56" s="9"/>
      <c r="PZ56" s="9"/>
      <c r="QA56" s="9"/>
      <c r="QB56" s="9"/>
      <c r="QC56" s="9"/>
      <c r="QD56" s="9"/>
      <c r="QE56" s="9"/>
      <c r="QF56" s="9"/>
      <c r="QG56" s="9"/>
      <c r="QH56" s="9"/>
      <c r="QI56" s="9"/>
      <c r="QJ56" s="9"/>
      <c r="QK56" s="9"/>
      <c r="QL56" s="9"/>
      <c r="QM56" s="9"/>
      <c r="QN56" s="9"/>
      <c r="QO56" s="9"/>
      <c r="QP56" s="9"/>
      <c r="QQ56" s="9"/>
      <c r="QR56" s="9"/>
      <c r="QS56" s="9"/>
      <c r="QT56" s="9"/>
      <c r="QU56" s="9"/>
      <c r="QV56" s="9"/>
      <c r="QW56" s="9"/>
      <c r="QX56" s="9"/>
      <c r="QY56" s="9"/>
      <c r="QZ56" s="9"/>
      <c r="RA56" s="9"/>
      <c r="RB56" s="9"/>
      <c r="RC56" s="9"/>
      <c r="RD56" s="9"/>
      <c r="RE56" s="9"/>
      <c r="RF56" s="9"/>
      <c r="RG56" s="9"/>
      <c r="RH56" s="9"/>
      <c r="RI56" s="9"/>
      <c r="RJ56" s="9"/>
      <c r="RK56" s="9"/>
      <c r="RL56" s="9"/>
      <c r="RM56" s="9"/>
      <c r="RN56" s="9"/>
      <c r="RO56" s="9"/>
      <c r="RP56" s="9"/>
      <c r="RQ56" s="9"/>
      <c r="RR56" s="9"/>
      <c r="RS56" s="9"/>
      <c r="RT56" s="9"/>
      <c r="RU56" s="9"/>
      <c r="RV56" s="9"/>
      <c r="RW56" s="9"/>
      <c r="RX56" s="9"/>
      <c r="RY56" s="9"/>
      <c r="RZ56" s="9"/>
      <c r="SA56" s="9"/>
      <c r="SB56" s="9"/>
      <c r="SC56" s="9"/>
      <c r="SD56" s="9"/>
      <c r="SE56" s="9"/>
      <c r="SF56" s="9"/>
      <c r="SG56" s="9"/>
      <c r="SH56" s="9"/>
      <c r="SI56" s="9"/>
      <c r="SJ56" s="9"/>
      <c r="SK56" s="9"/>
      <c r="SL56" s="9"/>
      <c r="SM56" s="9"/>
      <c r="SN56" s="9"/>
      <c r="SO56" s="9"/>
      <c r="SP56" s="9"/>
      <c r="SQ56" s="9"/>
      <c r="SR56" s="9"/>
      <c r="SS56" s="9"/>
      <c r="ST56" s="9"/>
      <c r="SU56" s="9"/>
      <c r="SV56" s="9"/>
      <c r="SW56" s="9"/>
      <c r="SX56" s="9"/>
      <c r="SY56" s="9"/>
      <c r="SZ56" s="9"/>
      <c r="TA56" s="9"/>
      <c r="TB56" s="9"/>
      <c r="TC56" s="9"/>
      <c r="TD56" s="9"/>
      <c r="TE56" s="9"/>
      <c r="TF56" s="9"/>
      <c r="TG56" s="9"/>
      <c r="TH56" s="9"/>
      <c r="TI56" s="9"/>
      <c r="TJ56" s="9"/>
      <c r="TK56" s="9"/>
      <c r="TL56" s="9"/>
      <c r="TM56" s="9"/>
      <c r="TN56" s="9"/>
      <c r="TO56" s="9"/>
      <c r="TP56" s="9"/>
      <c r="TQ56" s="9"/>
      <c r="TR56" s="9"/>
      <c r="TS56" s="9"/>
      <c r="TT56" s="9"/>
      <c r="TU56" s="9"/>
      <c r="TV56" s="9"/>
      <c r="TW56" s="9"/>
      <c r="TX56" s="9"/>
      <c r="TY56" s="9"/>
      <c r="TZ56" s="9"/>
      <c r="UA56" s="9"/>
      <c r="UB56" s="9"/>
      <c r="UC56" s="9"/>
      <c r="UD56" s="9"/>
      <c r="UE56" s="9"/>
      <c r="UF56" s="9"/>
      <c r="UG56" s="9"/>
      <c r="UH56" s="9"/>
      <c r="UI56" s="9"/>
      <c r="UJ56" s="9"/>
      <c r="UK56" s="9"/>
      <c r="UL56" s="9"/>
      <c r="UM56" s="9"/>
      <c r="UN56" s="9"/>
      <c r="UO56" s="9"/>
      <c r="UP56" s="9"/>
      <c r="UQ56" s="9"/>
      <c r="UR56" s="9"/>
      <c r="US56" s="9"/>
      <c r="UT56" s="9"/>
      <c r="UU56" s="9"/>
      <c r="UV56" s="9"/>
      <c r="UW56" s="9"/>
      <c r="UX56" s="9"/>
      <c r="UY56" s="9"/>
      <c r="UZ56" s="9"/>
      <c r="VA56" s="9"/>
      <c r="VB56" s="9"/>
      <c r="VC56" s="9"/>
      <c r="VD56" s="9"/>
      <c r="VE56" s="9"/>
      <c r="VF56" s="9"/>
      <c r="VG56" s="9"/>
      <c r="VH56" s="9"/>
      <c r="VI56" s="9"/>
      <c r="VJ56" s="9"/>
      <c r="VK56" s="9"/>
      <c r="VL56" s="9"/>
      <c r="VM56" s="9"/>
      <c r="VN56" s="9"/>
      <c r="VO56" s="9"/>
      <c r="VP56" s="9"/>
      <c r="VQ56" s="9"/>
      <c r="VR56" s="9"/>
      <c r="VS56" s="9"/>
      <c r="VT56" s="9"/>
      <c r="VU56" s="9"/>
      <c r="VV56" s="9"/>
      <c r="VW56" s="9"/>
      <c r="VX56" s="9"/>
      <c r="VY56" s="9"/>
      <c r="VZ56" s="9"/>
      <c r="WA56" s="9"/>
      <c r="WB56" s="9"/>
      <c r="WC56" s="9"/>
      <c r="WD56" s="9"/>
      <c r="WE56" s="9"/>
      <c r="WF56" s="9"/>
      <c r="WG56" s="9"/>
      <c r="WH56" s="9"/>
      <c r="WI56" s="9"/>
      <c r="WJ56" s="9"/>
      <c r="WK56" s="9"/>
      <c r="WL56" s="9"/>
      <c r="WM56" s="9"/>
      <c r="WN56" s="9"/>
      <c r="WO56" s="9"/>
      <c r="WP56" s="9"/>
      <c r="WQ56" s="9"/>
      <c r="WR56" s="9"/>
      <c r="WS56" s="9"/>
      <c r="WT56" s="9"/>
      <c r="WU56" s="9"/>
      <c r="WV56" s="9"/>
      <c r="WW56" s="9"/>
      <c r="WX56" s="9"/>
      <c r="WY56" s="9"/>
      <c r="WZ56" s="9"/>
      <c r="XA56" s="9"/>
      <c r="XB56" s="9"/>
      <c r="XC56" s="9"/>
      <c r="XD56" s="9"/>
      <c r="XE56" s="9"/>
      <c r="XF56" s="9"/>
      <c r="XG56" s="9"/>
      <c r="XH56" s="9"/>
      <c r="XI56" s="9"/>
      <c r="XJ56" s="9"/>
      <c r="XK56" s="9"/>
      <c r="XL56" s="9"/>
      <c r="XM56" s="9"/>
      <c r="XN56" s="9"/>
      <c r="XO56" s="9"/>
      <c r="XP56" s="9"/>
      <c r="XQ56" s="9"/>
      <c r="XR56" s="9"/>
      <c r="XS56" s="9"/>
      <c r="XT56" s="9"/>
      <c r="XU56" s="9"/>
      <c r="XV56" s="9"/>
      <c r="XW56" s="9"/>
      <c r="XX56" s="9"/>
      <c r="XY56" s="9"/>
      <c r="XZ56" s="9"/>
      <c r="YA56" s="9"/>
      <c r="YB56" s="9"/>
      <c r="YC56" s="9"/>
      <c r="YD56" s="9"/>
      <c r="YE56" s="9"/>
      <c r="YF56" s="9"/>
      <c r="YG56" s="9"/>
      <c r="YH56" s="9"/>
      <c r="YI56" s="9"/>
      <c r="YJ56" s="9"/>
      <c r="YK56" s="9"/>
      <c r="YL56" s="9"/>
      <c r="YM56" s="9"/>
      <c r="YN56" s="9"/>
      <c r="YO56" s="9"/>
      <c r="YP56" s="9"/>
      <c r="YQ56" s="9"/>
      <c r="YR56" s="9"/>
      <c r="YS56" s="9"/>
      <c r="YT56" s="9"/>
      <c r="YU56" s="9"/>
      <c r="YV56" s="9"/>
      <c r="YW56" s="9"/>
      <c r="YX56" s="9"/>
      <c r="YY56" s="9"/>
      <c r="YZ56" s="9"/>
      <c r="ZA56" s="9"/>
      <c r="ZB56" s="9"/>
      <c r="ZC56" s="9"/>
      <c r="ZD56" s="9"/>
      <c r="ZE56" s="9"/>
      <c r="ZF56" s="9"/>
      <c r="ZG56" s="9"/>
      <c r="ZH56" s="9"/>
      <c r="ZI56" s="9"/>
      <c r="ZJ56" s="9"/>
      <c r="ZK56" s="9"/>
      <c r="ZL56" s="9"/>
      <c r="ZM56" s="9"/>
      <c r="ZN56" s="9"/>
      <c r="ZO56" s="9"/>
      <c r="ZP56" s="9"/>
      <c r="ZQ56" s="9"/>
      <c r="ZR56" s="9"/>
      <c r="ZS56" s="9"/>
      <c r="ZT56" s="9"/>
      <c r="ZU56" s="9"/>
      <c r="ZV56" s="9"/>
      <c r="ZW56" s="9"/>
      <c r="ZX56" s="9"/>
      <c r="ZY56" s="9"/>
      <c r="ZZ56" s="9"/>
      <c r="AAA56" s="9"/>
      <c r="AAB56" s="9"/>
      <c r="AAC56" s="9"/>
      <c r="AAD56" s="9"/>
      <c r="AAE56" s="9"/>
      <c r="AAF56" s="9"/>
      <c r="AAG56" s="9"/>
      <c r="AAH56" s="9"/>
      <c r="AAI56" s="9"/>
      <c r="AAJ56" s="9"/>
      <c r="AAK56" s="9"/>
      <c r="AAL56" s="9"/>
      <c r="AAM56" s="9"/>
      <c r="AAN56" s="9"/>
      <c r="AAO56" s="9"/>
      <c r="AAP56" s="9"/>
      <c r="AAQ56" s="9"/>
      <c r="AAR56" s="9"/>
      <c r="AAS56" s="9"/>
      <c r="AAT56" s="9"/>
      <c r="AAU56" s="9"/>
      <c r="AAV56" s="9"/>
      <c r="AAW56" s="9"/>
      <c r="AAX56" s="9"/>
      <c r="AAY56" s="9"/>
      <c r="AAZ56" s="9"/>
      <c r="ABA56" s="9"/>
      <c r="ABB56" s="9"/>
      <c r="ABC56" s="9"/>
      <c r="ABD56" s="9"/>
      <c r="ABE56" s="9"/>
      <c r="ABF56" s="9"/>
      <c r="ABG56" s="9"/>
      <c r="ABH56" s="9"/>
      <c r="ABI56" s="9"/>
      <c r="ABJ56" s="9"/>
      <c r="ABK56" s="9"/>
      <c r="ABL56" s="9"/>
      <c r="ABM56" s="9"/>
      <c r="ABN56" s="9"/>
      <c r="ABO56" s="9"/>
      <c r="ABP56" s="9"/>
      <c r="ABQ56" s="9"/>
    </row>
    <row r="57" spans="1:745">
      <c r="A57" s="10">
        <v>44105</v>
      </c>
      <c r="B57" s="4">
        <v>0</v>
      </c>
      <c r="C57" s="4">
        <v>1</v>
      </c>
      <c r="D57" s="4">
        <v>3</v>
      </c>
      <c r="E57" s="4">
        <v>7</v>
      </c>
      <c r="F57" s="4">
        <v>2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9"/>
      <c r="GW57" s="9"/>
      <c r="GX57" s="9"/>
      <c r="GY57" s="9"/>
      <c r="GZ57" s="9"/>
      <c r="HA57" s="9"/>
      <c r="HB57" s="9"/>
      <c r="HC57" s="9"/>
      <c r="HD57" s="9"/>
      <c r="HE57" s="9"/>
      <c r="HF57" s="9"/>
      <c r="HG57" s="9"/>
      <c r="HH57" s="9"/>
      <c r="HI57" s="9"/>
      <c r="HJ57" s="9"/>
      <c r="HK57" s="9"/>
      <c r="HL57" s="9"/>
      <c r="HM57" s="9"/>
      <c r="HN57" s="9"/>
      <c r="HO57" s="9"/>
      <c r="HP57" s="9"/>
      <c r="HQ57" s="9"/>
      <c r="HR57" s="9"/>
      <c r="HS57" s="9"/>
      <c r="HT57" s="9"/>
      <c r="HU57" s="9"/>
      <c r="HV57" s="9"/>
      <c r="HW57" s="9"/>
      <c r="HX57" s="9"/>
      <c r="HY57" s="9"/>
      <c r="HZ57" s="9"/>
      <c r="IA57" s="9"/>
      <c r="IB57" s="9"/>
      <c r="IC57" s="9"/>
      <c r="ID57" s="9"/>
      <c r="IE57" s="9"/>
      <c r="IF57" s="9"/>
      <c r="IG57" s="9"/>
      <c r="IH57" s="9"/>
      <c r="II57" s="9"/>
      <c r="IJ57" s="9"/>
      <c r="IK57" s="9"/>
      <c r="IL57" s="9"/>
      <c r="IM57" s="9"/>
      <c r="IN57" s="9"/>
      <c r="IO57" s="9"/>
      <c r="IP57" s="9"/>
      <c r="IQ57" s="9"/>
      <c r="IR57" s="9"/>
      <c r="IS57" s="9"/>
      <c r="IT57" s="9"/>
      <c r="IU57" s="9"/>
      <c r="IV57" s="9"/>
      <c r="IW57" s="9"/>
      <c r="IX57" s="9"/>
      <c r="IY57" s="9"/>
      <c r="IZ57" s="9"/>
      <c r="JA57" s="9"/>
      <c r="JB57" s="9"/>
      <c r="JC57" s="9"/>
      <c r="JD57" s="9"/>
      <c r="JE57" s="9"/>
      <c r="JF57" s="9"/>
      <c r="JG57" s="9"/>
      <c r="JH57" s="9"/>
      <c r="JI57" s="9"/>
      <c r="JJ57" s="9"/>
      <c r="JK57" s="9"/>
      <c r="JL57" s="9"/>
      <c r="JM57" s="9"/>
      <c r="JN57" s="9"/>
      <c r="JO57" s="9"/>
      <c r="JP57" s="9"/>
      <c r="JQ57" s="9"/>
      <c r="JR57" s="9"/>
      <c r="JS57" s="9"/>
      <c r="JT57" s="9"/>
      <c r="JU57" s="9"/>
      <c r="JV57" s="9"/>
      <c r="JW57" s="9"/>
      <c r="JX57" s="9"/>
      <c r="JY57" s="9"/>
      <c r="JZ57" s="9"/>
      <c r="KA57" s="9"/>
      <c r="KB57" s="9"/>
      <c r="KC57" s="9"/>
      <c r="KD57" s="9"/>
      <c r="KE57" s="9"/>
      <c r="KF57" s="9"/>
      <c r="KG57" s="9"/>
      <c r="KH57" s="9"/>
      <c r="KI57" s="9"/>
      <c r="KJ57" s="9"/>
      <c r="KK57" s="9"/>
      <c r="KL57" s="9"/>
      <c r="KM57" s="9"/>
      <c r="KN57" s="9"/>
      <c r="KO57" s="9"/>
      <c r="KP57" s="9"/>
      <c r="KQ57" s="9"/>
      <c r="KR57" s="9"/>
      <c r="KS57" s="9"/>
      <c r="KT57" s="9"/>
      <c r="KU57" s="9"/>
      <c r="KV57" s="9"/>
      <c r="KW57" s="9"/>
      <c r="KX57" s="9"/>
      <c r="KY57" s="9"/>
      <c r="KZ57" s="9"/>
      <c r="LA57" s="9"/>
      <c r="LB57" s="9"/>
      <c r="LC57" s="9"/>
      <c r="LD57" s="9"/>
      <c r="LE57" s="9"/>
      <c r="LF57" s="9"/>
      <c r="LG57" s="9"/>
      <c r="LH57" s="9"/>
      <c r="LI57" s="9"/>
      <c r="LJ57" s="9"/>
      <c r="LK57" s="9"/>
      <c r="LL57" s="9"/>
      <c r="LM57" s="9"/>
      <c r="LN57" s="9"/>
      <c r="LO57" s="9"/>
      <c r="LP57" s="9"/>
      <c r="LQ57" s="9"/>
      <c r="LR57" s="9"/>
      <c r="LS57" s="9"/>
      <c r="LT57" s="9"/>
      <c r="LU57" s="9"/>
      <c r="LV57" s="9"/>
      <c r="LW57" s="9"/>
      <c r="LX57" s="9"/>
      <c r="LY57" s="9"/>
      <c r="LZ57" s="9"/>
      <c r="MA57" s="9"/>
      <c r="MB57" s="9"/>
      <c r="MC57" s="9"/>
      <c r="MD57" s="9"/>
      <c r="ME57" s="9"/>
      <c r="MF57" s="9"/>
      <c r="MG57" s="9"/>
      <c r="MH57" s="9"/>
      <c r="MI57" s="9"/>
      <c r="MJ57" s="9"/>
      <c r="MK57" s="9"/>
      <c r="ML57" s="9"/>
      <c r="MM57" s="9"/>
      <c r="MN57" s="9"/>
      <c r="MO57" s="9"/>
      <c r="MP57" s="9"/>
      <c r="MQ57" s="9"/>
      <c r="MR57" s="9"/>
      <c r="MS57" s="9"/>
      <c r="MT57" s="9"/>
      <c r="MU57" s="9"/>
      <c r="MV57" s="9"/>
      <c r="MW57" s="9"/>
      <c r="MX57" s="9"/>
      <c r="MY57" s="9"/>
      <c r="MZ57" s="9"/>
      <c r="NA57" s="9"/>
      <c r="NB57" s="9"/>
      <c r="NC57" s="9"/>
      <c r="ND57" s="9"/>
      <c r="NE57" s="9"/>
      <c r="NF57" s="9"/>
      <c r="NG57" s="9"/>
      <c r="NH57" s="9"/>
      <c r="NI57" s="9"/>
      <c r="NJ57" s="9"/>
      <c r="NK57" s="9"/>
      <c r="NL57" s="9"/>
      <c r="NM57" s="9"/>
      <c r="NN57" s="9"/>
      <c r="NO57" s="9"/>
      <c r="NP57" s="9"/>
      <c r="NQ57" s="9"/>
      <c r="NR57" s="9"/>
      <c r="NS57" s="9"/>
      <c r="NT57" s="9"/>
      <c r="NU57" s="9"/>
      <c r="NV57" s="9"/>
      <c r="NW57" s="9"/>
      <c r="NX57" s="9"/>
      <c r="NY57" s="9"/>
      <c r="NZ57" s="9"/>
      <c r="OA57" s="9"/>
      <c r="OB57" s="9"/>
      <c r="OC57" s="9"/>
      <c r="OD57" s="9"/>
      <c r="OE57" s="9"/>
      <c r="OF57" s="9"/>
      <c r="OG57" s="9"/>
      <c r="OH57" s="9"/>
      <c r="OI57" s="9"/>
      <c r="OJ57" s="9"/>
      <c r="OK57" s="9"/>
      <c r="OL57" s="9"/>
      <c r="OM57" s="9"/>
      <c r="ON57" s="9"/>
      <c r="OO57" s="9"/>
      <c r="OP57" s="9"/>
      <c r="OQ57" s="9"/>
      <c r="OR57" s="9"/>
      <c r="OS57" s="9"/>
      <c r="OT57" s="9"/>
      <c r="OU57" s="9"/>
      <c r="OV57" s="9"/>
      <c r="OW57" s="9"/>
      <c r="OX57" s="9"/>
      <c r="OY57" s="9"/>
      <c r="OZ57" s="9"/>
      <c r="PA57" s="9"/>
      <c r="PB57" s="9"/>
      <c r="PC57" s="9"/>
      <c r="PD57" s="9"/>
      <c r="PE57" s="9"/>
      <c r="PF57" s="9"/>
      <c r="PG57" s="9"/>
      <c r="PH57" s="9"/>
      <c r="PI57" s="9"/>
      <c r="PJ57" s="9"/>
      <c r="PK57" s="9"/>
      <c r="PL57" s="9"/>
      <c r="PM57" s="9"/>
      <c r="PN57" s="9"/>
      <c r="PO57" s="9"/>
      <c r="PP57" s="9"/>
      <c r="PQ57" s="9"/>
      <c r="PR57" s="9"/>
      <c r="PS57" s="9"/>
      <c r="PT57" s="9"/>
      <c r="PU57" s="9"/>
      <c r="PV57" s="9"/>
      <c r="PW57" s="9"/>
      <c r="PX57" s="9"/>
      <c r="PY57" s="9"/>
      <c r="PZ57" s="9"/>
      <c r="QA57" s="9"/>
      <c r="QB57" s="9"/>
      <c r="QC57" s="9"/>
      <c r="QD57" s="9"/>
      <c r="QE57" s="9"/>
      <c r="QF57" s="9"/>
      <c r="QG57" s="9"/>
      <c r="QH57" s="9"/>
      <c r="QI57" s="9"/>
      <c r="QJ57" s="9"/>
      <c r="QK57" s="9"/>
      <c r="QL57" s="9"/>
      <c r="QM57" s="9"/>
      <c r="QN57" s="9"/>
      <c r="QO57" s="9"/>
      <c r="QP57" s="9"/>
      <c r="QQ57" s="9"/>
      <c r="QR57" s="9"/>
      <c r="QS57" s="9"/>
      <c r="QT57" s="9"/>
      <c r="QU57" s="9"/>
      <c r="QV57" s="9"/>
      <c r="QW57" s="9"/>
      <c r="QX57" s="9"/>
      <c r="QY57" s="9"/>
      <c r="QZ57" s="9"/>
      <c r="RA57" s="9"/>
      <c r="RB57" s="9"/>
      <c r="RC57" s="9"/>
      <c r="RD57" s="9"/>
      <c r="RE57" s="9"/>
      <c r="RF57" s="9"/>
      <c r="RG57" s="9"/>
      <c r="RH57" s="9"/>
      <c r="RI57" s="9"/>
      <c r="RJ57" s="9"/>
      <c r="RK57" s="9"/>
      <c r="RL57" s="9"/>
      <c r="RM57" s="9"/>
      <c r="RN57" s="9"/>
      <c r="RO57" s="9"/>
      <c r="RP57" s="9"/>
      <c r="RQ57" s="9"/>
      <c r="RR57" s="9"/>
      <c r="RS57" s="9"/>
      <c r="RT57" s="9"/>
      <c r="RU57" s="9"/>
      <c r="RV57" s="9"/>
      <c r="RW57" s="9"/>
      <c r="RX57" s="9"/>
      <c r="RY57" s="9"/>
      <c r="RZ57" s="9"/>
      <c r="SA57" s="9"/>
      <c r="SB57" s="9"/>
      <c r="SC57" s="9"/>
      <c r="SD57" s="9"/>
      <c r="SE57" s="9"/>
      <c r="SF57" s="9"/>
      <c r="SG57" s="9"/>
      <c r="SH57" s="9"/>
      <c r="SI57" s="9"/>
      <c r="SJ57" s="9"/>
      <c r="SK57" s="9"/>
      <c r="SL57" s="9"/>
      <c r="SM57" s="9"/>
      <c r="SN57" s="9"/>
      <c r="SO57" s="9"/>
      <c r="SP57" s="9"/>
      <c r="SQ57" s="9"/>
      <c r="SR57" s="9"/>
      <c r="SS57" s="9"/>
      <c r="ST57" s="9"/>
      <c r="SU57" s="9"/>
      <c r="SV57" s="9"/>
      <c r="SW57" s="9"/>
      <c r="SX57" s="9"/>
      <c r="SY57" s="9"/>
      <c r="SZ57" s="9"/>
      <c r="TA57" s="9"/>
      <c r="TB57" s="9"/>
      <c r="TC57" s="9"/>
      <c r="TD57" s="9"/>
      <c r="TE57" s="9"/>
      <c r="TF57" s="9"/>
      <c r="TG57" s="9"/>
      <c r="TH57" s="9"/>
      <c r="TI57" s="9"/>
      <c r="TJ57" s="9"/>
      <c r="TK57" s="9"/>
      <c r="TL57" s="9"/>
      <c r="TM57" s="9"/>
      <c r="TN57" s="9"/>
      <c r="TO57" s="9"/>
      <c r="TP57" s="9"/>
      <c r="TQ57" s="9"/>
      <c r="TR57" s="9"/>
      <c r="TS57" s="9"/>
      <c r="TT57" s="9"/>
      <c r="TU57" s="9"/>
      <c r="TV57" s="9"/>
      <c r="TW57" s="9"/>
      <c r="TX57" s="9"/>
      <c r="TY57" s="9"/>
      <c r="TZ57" s="9"/>
      <c r="UA57" s="9"/>
      <c r="UB57" s="9"/>
      <c r="UC57" s="9"/>
      <c r="UD57" s="9"/>
      <c r="UE57" s="9"/>
      <c r="UF57" s="9"/>
      <c r="UG57" s="9"/>
      <c r="UH57" s="9"/>
      <c r="UI57" s="9"/>
      <c r="UJ57" s="9"/>
      <c r="UK57" s="9"/>
      <c r="UL57" s="9"/>
      <c r="UM57" s="9"/>
      <c r="UN57" s="9"/>
      <c r="UO57" s="9"/>
      <c r="UP57" s="9"/>
      <c r="UQ57" s="9"/>
      <c r="UR57" s="9"/>
      <c r="US57" s="9"/>
      <c r="UT57" s="9"/>
      <c r="UU57" s="9"/>
      <c r="UV57" s="9"/>
      <c r="UW57" s="9"/>
      <c r="UX57" s="9"/>
      <c r="UY57" s="9"/>
      <c r="UZ57" s="9"/>
      <c r="VA57" s="9"/>
      <c r="VB57" s="9"/>
      <c r="VC57" s="9"/>
      <c r="VD57" s="9"/>
      <c r="VE57" s="9"/>
      <c r="VF57" s="9"/>
      <c r="VG57" s="9"/>
      <c r="VH57" s="9"/>
      <c r="VI57" s="9"/>
      <c r="VJ57" s="9"/>
      <c r="VK57" s="9"/>
      <c r="VL57" s="9"/>
      <c r="VM57" s="9"/>
      <c r="VN57" s="9"/>
      <c r="VO57" s="9"/>
      <c r="VP57" s="9"/>
      <c r="VQ57" s="9"/>
      <c r="VR57" s="9"/>
      <c r="VS57" s="9"/>
      <c r="VT57" s="9"/>
      <c r="VU57" s="9"/>
      <c r="VV57" s="9"/>
      <c r="VW57" s="9"/>
      <c r="VX57" s="9"/>
      <c r="VY57" s="9"/>
      <c r="VZ57" s="9"/>
      <c r="WA57" s="9"/>
      <c r="WB57" s="9"/>
      <c r="WC57" s="9"/>
      <c r="WD57" s="9"/>
      <c r="WE57" s="9"/>
      <c r="WF57" s="9"/>
      <c r="WG57" s="9"/>
      <c r="WH57" s="9"/>
      <c r="WI57" s="9"/>
      <c r="WJ57" s="9"/>
      <c r="WK57" s="9"/>
      <c r="WL57" s="9"/>
      <c r="WM57" s="9"/>
      <c r="WN57" s="9"/>
      <c r="WO57" s="9"/>
      <c r="WP57" s="9"/>
      <c r="WQ57" s="9"/>
      <c r="WR57" s="9"/>
      <c r="WS57" s="9"/>
      <c r="WT57" s="9"/>
      <c r="WU57" s="9"/>
      <c r="WV57" s="9"/>
      <c r="WW57" s="9"/>
      <c r="WX57" s="9"/>
      <c r="WY57" s="9"/>
      <c r="WZ57" s="9"/>
      <c r="XA57" s="9"/>
      <c r="XB57" s="9"/>
      <c r="XC57" s="9"/>
      <c r="XD57" s="9"/>
      <c r="XE57" s="9"/>
      <c r="XF57" s="9"/>
      <c r="XG57" s="9"/>
      <c r="XH57" s="9"/>
      <c r="XI57" s="9"/>
      <c r="XJ57" s="9"/>
      <c r="XK57" s="9"/>
      <c r="XL57" s="9"/>
      <c r="XM57" s="9"/>
      <c r="XN57" s="9"/>
      <c r="XO57" s="9"/>
      <c r="XP57" s="9"/>
      <c r="XQ57" s="9"/>
      <c r="XR57" s="9"/>
      <c r="XS57" s="9"/>
      <c r="XT57" s="9"/>
      <c r="XU57" s="9"/>
      <c r="XV57" s="9"/>
      <c r="XW57" s="9"/>
      <c r="XX57" s="9"/>
      <c r="XY57" s="9"/>
      <c r="XZ57" s="9"/>
      <c r="YA57" s="9"/>
      <c r="YB57" s="9"/>
      <c r="YC57" s="9"/>
      <c r="YD57" s="9"/>
      <c r="YE57" s="9"/>
      <c r="YF57" s="9"/>
      <c r="YG57" s="9"/>
      <c r="YH57" s="9"/>
      <c r="YI57" s="9"/>
      <c r="YJ57" s="9"/>
      <c r="YK57" s="9"/>
      <c r="YL57" s="9"/>
      <c r="YM57" s="9"/>
      <c r="YN57" s="9"/>
      <c r="YO57" s="9"/>
      <c r="YP57" s="9"/>
      <c r="YQ57" s="9"/>
      <c r="YR57" s="9"/>
      <c r="YS57" s="9"/>
      <c r="YT57" s="9"/>
      <c r="YU57" s="9"/>
      <c r="YV57" s="9"/>
      <c r="YW57" s="9"/>
      <c r="YX57" s="9"/>
      <c r="YY57" s="9"/>
      <c r="YZ57" s="9"/>
      <c r="ZA57" s="9"/>
      <c r="ZB57" s="9"/>
      <c r="ZC57" s="9"/>
      <c r="ZD57" s="9"/>
      <c r="ZE57" s="9"/>
      <c r="ZF57" s="9"/>
      <c r="ZG57" s="9"/>
      <c r="ZH57" s="9"/>
      <c r="ZI57" s="9"/>
      <c r="ZJ57" s="9"/>
      <c r="ZK57" s="9"/>
      <c r="ZL57" s="9"/>
      <c r="ZM57" s="9"/>
      <c r="ZN57" s="9"/>
      <c r="ZO57" s="9"/>
      <c r="ZP57" s="9"/>
      <c r="ZQ57" s="9"/>
      <c r="ZR57" s="9"/>
      <c r="ZS57" s="9"/>
      <c r="ZT57" s="9"/>
      <c r="ZU57" s="9"/>
      <c r="ZV57" s="9"/>
      <c r="ZW57" s="9"/>
      <c r="ZX57" s="9"/>
      <c r="ZY57" s="9"/>
      <c r="ZZ57" s="9"/>
      <c r="AAA57" s="9"/>
      <c r="AAB57" s="9"/>
      <c r="AAC57" s="9"/>
      <c r="AAD57" s="9"/>
      <c r="AAE57" s="9"/>
      <c r="AAF57" s="9"/>
      <c r="AAG57" s="9"/>
      <c r="AAH57" s="9"/>
      <c r="AAI57" s="9"/>
      <c r="AAJ57" s="9"/>
      <c r="AAK57" s="9"/>
      <c r="AAL57" s="9"/>
      <c r="AAM57" s="9"/>
      <c r="AAN57" s="9"/>
      <c r="AAO57" s="9"/>
      <c r="AAP57" s="9"/>
      <c r="AAQ57" s="9"/>
      <c r="AAR57" s="9"/>
      <c r="AAS57" s="9"/>
      <c r="AAT57" s="9"/>
      <c r="AAU57" s="9"/>
      <c r="AAV57" s="9"/>
      <c r="AAW57" s="9"/>
      <c r="AAX57" s="9"/>
      <c r="AAY57" s="9"/>
      <c r="AAZ57" s="9"/>
      <c r="ABA57" s="9"/>
      <c r="ABB57" s="9"/>
      <c r="ABC57" s="9"/>
      <c r="ABD57" s="9"/>
      <c r="ABE57" s="9"/>
      <c r="ABF57" s="9"/>
      <c r="ABG57" s="9"/>
      <c r="ABH57" s="9"/>
      <c r="ABI57" s="9"/>
      <c r="ABJ57" s="9"/>
      <c r="ABK57" s="9"/>
      <c r="ABL57" s="9"/>
      <c r="ABM57" s="9"/>
      <c r="ABN57" s="9"/>
      <c r="ABO57" s="9"/>
      <c r="ABP57" s="9"/>
      <c r="ABQ57" s="9"/>
    </row>
    <row r="58" spans="1:745">
      <c r="A58" s="10">
        <v>44136</v>
      </c>
      <c r="B58" s="4">
        <v>0</v>
      </c>
      <c r="C58" s="4">
        <v>2</v>
      </c>
      <c r="D58" s="4">
        <v>6</v>
      </c>
      <c r="E58" s="4">
        <v>10</v>
      </c>
      <c r="F58" s="4">
        <v>3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9"/>
      <c r="GW58" s="9"/>
      <c r="GX58" s="9"/>
      <c r="GY58" s="9"/>
      <c r="GZ58" s="9"/>
      <c r="HA58" s="9"/>
      <c r="HB58" s="9"/>
      <c r="HC58" s="9"/>
      <c r="HD58" s="9"/>
      <c r="HE58" s="9"/>
      <c r="HF58" s="9"/>
      <c r="HG58" s="9"/>
      <c r="HH58" s="9"/>
      <c r="HI58" s="9"/>
      <c r="HJ58" s="9"/>
      <c r="HK58" s="9"/>
      <c r="HL58" s="9"/>
      <c r="HM58" s="9"/>
      <c r="HN58" s="9"/>
      <c r="HO58" s="9"/>
      <c r="HP58" s="9"/>
      <c r="HQ58" s="9"/>
      <c r="HR58" s="9"/>
      <c r="HS58" s="9"/>
      <c r="HT58" s="9"/>
      <c r="HU58" s="9"/>
      <c r="HV58" s="9"/>
      <c r="HW58" s="9"/>
      <c r="HX58" s="9"/>
      <c r="HY58" s="9"/>
      <c r="HZ58" s="9"/>
      <c r="IA58" s="9"/>
      <c r="IB58" s="9"/>
      <c r="IC58" s="9"/>
      <c r="ID58" s="9"/>
      <c r="IE58" s="9"/>
      <c r="IF58" s="9"/>
      <c r="IG58" s="9"/>
      <c r="IH58" s="9"/>
      <c r="II58" s="9"/>
      <c r="IJ58" s="9"/>
      <c r="IK58" s="9"/>
      <c r="IL58" s="9"/>
      <c r="IM58" s="9"/>
      <c r="IN58" s="9"/>
      <c r="IO58" s="9"/>
      <c r="IP58" s="9"/>
      <c r="IQ58" s="9"/>
      <c r="IR58" s="9"/>
      <c r="IS58" s="9"/>
      <c r="IT58" s="9"/>
      <c r="IU58" s="9"/>
      <c r="IV58" s="9"/>
      <c r="IW58" s="9"/>
      <c r="IX58" s="9"/>
      <c r="IY58" s="9"/>
      <c r="IZ58" s="9"/>
      <c r="JA58" s="9"/>
      <c r="JB58" s="9"/>
      <c r="JC58" s="9"/>
      <c r="JD58" s="9"/>
      <c r="JE58" s="9"/>
      <c r="JF58" s="9"/>
      <c r="JG58" s="9"/>
      <c r="JH58" s="9"/>
      <c r="JI58" s="9"/>
      <c r="JJ58" s="9"/>
      <c r="JK58" s="9"/>
      <c r="JL58" s="9"/>
      <c r="JM58" s="9"/>
      <c r="JN58" s="9"/>
      <c r="JO58" s="9"/>
      <c r="JP58" s="9"/>
      <c r="JQ58" s="9"/>
      <c r="JR58" s="9"/>
      <c r="JS58" s="9"/>
      <c r="JT58" s="9"/>
      <c r="JU58" s="9"/>
      <c r="JV58" s="9"/>
      <c r="JW58" s="9"/>
      <c r="JX58" s="9"/>
      <c r="JY58" s="9"/>
      <c r="JZ58" s="9"/>
      <c r="KA58" s="9"/>
      <c r="KB58" s="9"/>
      <c r="KC58" s="9"/>
      <c r="KD58" s="9"/>
      <c r="KE58" s="9"/>
      <c r="KF58" s="9"/>
      <c r="KG58" s="9"/>
      <c r="KH58" s="9"/>
      <c r="KI58" s="9"/>
      <c r="KJ58" s="9"/>
      <c r="KK58" s="9"/>
      <c r="KL58" s="9"/>
      <c r="KM58" s="9"/>
      <c r="KN58" s="9"/>
      <c r="KO58" s="9"/>
      <c r="KP58" s="9"/>
      <c r="KQ58" s="9"/>
      <c r="KR58" s="9"/>
      <c r="KS58" s="9"/>
      <c r="KT58" s="9"/>
      <c r="KU58" s="9"/>
      <c r="KV58" s="9"/>
      <c r="KW58" s="9"/>
      <c r="KX58" s="9"/>
      <c r="KY58" s="9"/>
      <c r="KZ58" s="9"/>
      <c r="LA58" s="9"/>
      <c r="LB58" s="9"/>
      <c r="LC58" s="9"/>
      <c r="LD58" s="9"/>
      <c r="LE58" s="9"/>
      <c r="LF58" s="9"/>
      <c r="LG58" s="9"/>
      <c r="LH58" s="9"/>
      <c r="LI58" s="9"/>
      <c r="LJ58" s="9"/>
      <c r="LK58" s="9"/>
      <c r="LL58" s="9"/>
      <c r="LM58" s="9"/>
      <c r="LN58" s="9"/>
      <c r="LO58" s="9"/>
      <c r="LP58" s="9"/>
      <c r="LQ58" s="9"/>
      <c r="LR58" s="9"/>
      <c r="LS58" s="9"/>
      <c r="LT58" s="9"/>
      <c r="LU58" s="9"/>
      <c r="LV58" s="9"/>
      <c r="LW58" s="9"/>
      <c r="LX58" s="9"/>
      <c r="LY58" s="9"/>
      <c r="LZ58" s="9"/>
      <c r="MA58" s="9"/>
      <c r="MB58" s="9"/>
      <c r="MC58" s="9"/>
      <c r="MD58" s="9"/>
      <c r="ME58" s="9"/>
      <c r="MF58" s="9"/>
      <c r="MG58" s="9"/>
      <c r="MH58" s="9"/>
      <c r="MI58" s="9"/>
      <c r="MJ58" s="9"/>
      <c r="MK58" s="9"/>
      <c r="ML58" s="9"/>
      <c r="MM58" s="9"/>
      <c r="MN58" s="9"/>
      <c r="MO58" s="9"/>
      <c r="MP58" s="9"/>
      <c r="MQ58" s="9"/>
      <c r="MR58" s="9"/>
      <c r="MS58" s="9"/>
      <c r="MT58" s="9"/>
      <c r="MU58" s="9"/>
      <c r="MV58" s="9"/>
      <c r="MW58" s="9"/>
      <c r="MX58" s="9"/>
      <c r="MY58" s="9"/>
      <c r="MZ58" s="9"/>
      <c r="NA58" s="9"/>
      <c r="NB58" s="9"/>
      <c r="NC58" s="9"/>
      <c r="ND58" s="9"/>
      <c r="NE58" s="9"/>
      <c r="NF58" s="9"/>
      <c r="NG58" s="9"/>
      <c r="NH58" s="9"/>
      <c r="NI58" s="9"/>
      <c r="NJ58" s="9"/>
      <c r="NK58" s="9"/>
      <c r="NL58" s="9"/>
      <c r="NM58" s="9"/>
      <c r="NN58" s="9"/>
      <c r="NO58" s="9"/>
      <c r="NP58" s="9"/>
      <c r="NQ58" s="9"/>
      <c r="NR58" s="9"/>
      <c r="NS58" s="9"/>
      <c r="NT58" s="9"/>
      <c r="NU58" s="9"/>
      <c r="NV58" s="9"/>
      <c r="NW58" s="9"/>
      <c r="NX58" s="9"/>
      <c r="NY58" s="9"/>
      <c r="NZ58" s="9"/>
      <c r="OA58" s="9"/>
      <c r="OB58" s="9"/>
      <c r="OC58" s="9"/>
      <c r="OD58" s="9"/>
      <c r="OE58" s="9"/>
      <c r="OF58" s="9"/>
      <c r="OG58" s="9"/>
      <c r="OH58" s="9"/>
      <c r="OI58" s="9"/>
      <c r="OJ58" s="9"/>
      <c r="OK58" s="9"/>
      <c r="OL58" s="9"/>
      <c r="OM58" s="9"/>
      <c r="ON58" s="9"/>
      <c r="OO58" s="9"/>
      <c r="OP58" s="9"/>
      <c r="OQ58" s="9"/>
      <c r="OR58" s="9"/>
      <c r="OS58" s="9"/>
      <c r="OT58" s="9"/>
      <c r="OU58" s="9"/>
      <c r="OV58" s="9"/>
      <c r="OW58" s="9"/>
      <c r="OX58" s="9"/>
      <c r="OY58" s="9"/>
      <c r="OZ58" s="9"/>
      <c r="PA58" s="9"/>
      <c r="PB58" s="9"/>
      <c r="PC58" s="9"/>
      <c r="PD58" s="9"/>
      <c r="PE58" s="9"/>
      <c r="PF58" s="9"/>
      <c r="PG58" s="9"/>
      <c r="PH58" s="9"/>
      <c r="PI58" s="9"/>
      <c r="PJ58" s="9"/>
      <c r="PK58" s="9"/>
      <c r="PL58" s="9"/>
      <c r="PM58" s="9"/>
      <c r="PN58" s="9"/>
      <c r="PO58" s="9"/>
      <c r="PP58" s="9"/>
      <c r="PQ58" s="9"/>
      <c r="PR58" s="9"/>
      <c r="PS58" s="9"/>
      <c r="PT58" s="9"/>
      <c r="PU58" s="9"/>
      <c r="PV58" s="9"/>
      <c r="PW58" s="9"/>
      <c r="PX58" s="9"/>
      <c r="PY58" s="9"/>
      <c r="PZ58" s="9"/>
      <c r="QA58" s="9"/>
      <c r="QB58" s="9"/>
      <c r="QC58" s="9"/>
      <c r="QD58" s="9"/>
      <c r="QE58" s="9"/>
      <c r="QF58" s="9"/>
      <c r="QG58" s="9"/>
      <c r="QH58" s="9"/>
      <c r="QI58" s="9"/>
      <c r="QJ58" s="9"/>
      <c r="QK58" s="9"/>
      <c r="QL58" s="9"/>
      <c r="QM58" s="9"/>
      <c r="QN58" s="9"/>
      <c r="QO58" s="9"/>
      <c r="QP58" s="9"/>
      <c r="QQ58" s="9"/>
      <c r="QR58" s="9"/>
      <c r="QS58" s="9"/>
      <c r="QT58" s="9"/>
      <c r="QU58" s="9"/>
      <c r="QV58" s="9"/>
      <c r="QW58" s="9"/>
      <c r="QX58" s="9"/>
      <c r="QY58" s="9"/>
      <c r="QZ58" s="9"/>
      <c r="RA58" s="9"/>
      <c r="RB58" s="9"/>
      <c r="RC58" s="9"/>
      <c r="RD58" s="9"/>
      <c r="RE58" s="9"/>
      <c r="RF58" s="9"/>
      <c r="RG58" s="9"/>
      <c r="RH58" s="9"/>
      <c r="RI58" s="9"/>
      <c r="RJ58" s="9"/>
      <c r="RK58" s="9"/>
      <c r="RL58" s="9"/>
      <c r="RM58" s="9"/>
      <c r="RN58" s="9"/>
      <c r="RO58" s="9"/>
      <c r="RP58" s="9"/>
      <c r="RQ58" s="9"/>
      <c r="RR58" s="9"/>
      <c r="RS58" s="9"/>
      <c r="RT58" s="9"/>
      <c r="RU58" s="9"/>
      <c r="RV58" s="9"/>
      <c r="RW58" s="9"/>
      <c r="RX58" s="9"/>
      <c r="RY58" s="9"/>
      <c r="RZ58" s="9"/>
      <c r="SA58" s="9"/>
      <c r="SB58" s="9"/>
      <c r="SC58" s="9"/>
      <c r="SD58" s="9"/>
      <c r="SE58" s="9"/>
      <c r="SF58" s="9"/>
      <c r="SG58" s="9"/>
      <c r="SH58" s="9"/>
      <c r="SI58" s="9"/>
      <c r="SJ58" s="9"/>
      <c r="SK58" s="9"/>
      <c r="SL58" s="9"/>
      <c r="SM58" s="9"/>
      <c r="SN58" s="9"/>
      <c r="SO58" s="9"/>
      <c r="SP58" s="9"/>
      <c r="SQ58" s="9"/>
      <c r="SR58" s="9"/>
      <c r="SS58" s="9"/>
      <c r="ST58" s="9"/>
      <c r="SU58" s="9"/>
      <c r="SV58" s="9"/>
      <c r="SW58" s="9"/>
      <c r="SX58" s="9"/>
      <c r="SY58" s="9"/>
      <c r="SZ58" s="9"/>
      <c r="TA58" s="9"/>
      <c r="TB58" s="9"/>
      <c r="TC58" s="9"/>
      <c r="TD58" s="9"/>
      <c r="TE58" s="9"/>
      <c r="TF58" s="9"/>
      <c r="TG58" s="9"/>
      <c r="TH58" s="9"/>
      <c r="TI58" s="9"/>
      <c r="TJ58" s="9"/>
      <c r="TK58" s="9"/>
      <c r="TL58" s="9"/>
      <c r="TM58" s="9"/>
      <c r="TN58" s="9"/>
      <c r="TO58" s="9"/>
      <c r="TP58" s="9"/>
      <c r="TQ58" s="9"/>
      <c r="TR58" s="9"/>
      <c r="TS58" s="9"/>
      <c r="TT58" s="9"/>
      <c r="TU58" s="9"/>
      <c r="TV58" s="9"/>
      <c r="TW58" s="9"/>
      <c r="TX58" s="9"/>
      <c r="TY58" s="9"/>
      <c r="TZ58" s="9"/>
      <c r="UA58" s="9"/>
      <c r="UB58" s="9"/>
      <c r="UC58" s="9"/>
      <c r="UD58" s="9"/>
      <c r="UE58" s="9"/>
      <c r="UF58" s="9"/>
      <c r="UG58" s="9"/>
      <c r="UH58" s="9"/>
      <c r="UI58" s="9"/>
      <c r="UJ58" s="9"/>
      <c r="UK58" s="9"/>
      <c r="UL58" s="9"/>
      <c r="UM58" s="9"/>
      <c r="UN58" s="9"/>
      <c r="UO58" s="9"/>
      <c r="UP58" s="9"/>
      <c r="UQ58" s="9"/>
      <c r="UR58" s="9"/>
      <c r="US58" s="9"/>
      <c r="UT58" s="9"/>
      <c r="UU58" s="9"/>
      <c r="UV58" s="9"/>
      <c r="UW58" s="9"/>
      <c r="UX58" s="9"/>
      <c r="UY58" s="9"/>
      <c r="UZ58" s="9"/>
      <c r="VA58" s="9"/>
      <c r="VB58" s="9"/>
      <c r="VC58" s="9"/>
      <c r="VD58" s="9"/>
      <c r="VE58" s="9"/>
      <c r="VF58" s="9"/>
      <c r="VG58" s="9"/>
      <c r="VH58" s="9"/>
      <c r="VI58" s="9"/>
      <c r="VJ58" s="9"/>
      <c r="VK58" s="9"/>
      <c r="VL58" s="9"/>
      <c r="VM58" s="9"/>
      <c r="VN58" s="9"/>
      <c r="VO58" s="9"/>
      <c r="VP58" s="9"/>
      <c r="VQ58" s="9"/>
      <c r="VR58" s="9"/>
      <c r="VS58" s="9"/>
      <c r="VT58" s="9"/>
      <c r="VU58" s="9"/>
      <c r="VV58" s="9"/>
      <c r="VW58" s="9"/>
      <c r="VX58" s="9"/>
      <c r="VY58" s="9"/>
      <c r="VZ58" s="9"/>
      <c r="WA58" s="9"/>
      <c r="WB58" s="9"/>
      <c r="WC58" s="9"/>
      <c r="WD58" s="9"/>
      <c r="WE58" s="9"/>
      <c r="WF58" s="9"/>
      <c r="WG58" s="9"/>
      <c r="WH58" s="9"/>
      <c r="WI58" s="9"/>
      <c r="WJ58" s="9"/>
      <c r="WK58" s="9"/>
      <c r="WL58" s="9"/>
      <c r="WM58" s="9"/>
      <c r="WN58" s="9"/>
      <c r="WO58" s="9"/>
      <c r="WP58" s="9"/>
      <c r="WQ58" s="9"/>
      <c r="WR58" s="9"/>
      <c r="WS58" s="9"/>
      <c r="WT58" s="9"/>
      <c r="WU58" s="9"/>
      <c r="WV58" s="9"/>
      <c r="WW58" s="9"/>
      <c r="WX58" s="9"/>
      <c r="WY58" s="9"/>
      <c r="WZ58" s="9"/>
      <c r="XA58" s="9"/>
      <c r="XB58" s="9"/>
      <c r="XC58" s="9"/>
      <c r="XD58" s="9"/>
      <c r="XE58" s="9"/>
      <c r="XF58" s="9"/>
      <c r="XG58" s="9"/>
      <c r="XH58" s="9"/>
      <c r="XI58" s="9"/>
      <c r="XJ58" s="9"/>
      <c r="XK58" s="9"/>
      <c r="XL58" s="9"/>
      <c r="XM58" s="9"/>
      <c r="XN58" s="9"/>
      <c r="XO58" s="9"/>
      <c r="XP58" s="9"/>
      <c r="XQ58" s="9"/>
      <c r="XR58" s="9"/>
      <c r="XS58" s="9"/>
      <c r="XT58" s="9"/>
      <c r="XU58" s="9"/>
      <c r="XV58" s="9"/>
      <c r="XW58" s="9"/>
      <c r="XX58" s="9"/>
      <c r="XY58" s="9"/>
      <c r="XZ58" s="9"/>
      <c r="YA58" s="9"/>
      <c r="YB58" s="9"/>
      <c r="YC58" s="9"/>
      <c r="YD58" s="9"/>
      <c r="YE58" s="9"/>
      <c r="YF58" s="9"/>
      <c r="YG58" s="9"/>
      <c r="YH58" s="9"/>
      <c r="YI58" s="9"/>
      <c r="YJ58" s="9"/>
      <c r="YK58" s="9"/>
      <c r="YL58" s="9"/>
      <c r="YM58" s="9"/>
      <c r="YN58" s="9"/>
      <c r="YO58" s="9"/>
      <c r="YP58" s="9"/>
      <c r="YQ58" s="9"/>
      <c r="YR58" s="9"/>
      <c r="YS58" s="9"/>
      <c r="YT58" s="9"/>
      <c r="YU58" s="9"/>
      <c r="YV58" s="9"/>
      <c r="YW58" s="9"/>
      <c r="YX58" s="9"/>
      <c r="YY58" s="9"/>
      <c r="YZ58" s="9"/>
      <c r="ZA58" s="9"/>
      <c r="ZB58" s="9"/>
      <c r="ZC58" s="9"/>
      <c r="ZD58" s="9"/>
      <c r="ZE58" s="9"/>
      <c r="ZF58" s="9"/>
      <c r="ZG58" s="9"/>
      <c r="ZH58" s="9"/>
      <c r="ZI58" s="9"/>
      <c r="ZJ58" s="9"/>
      <c r="ZK58" s="9"/>
      <c r="ZL58" s="9"/>
      <c r="ZM58" s="9"/>
      <c r="ZN58" s="9"/>
      <c r="ZO58" s="9"/>
      <c r="ZP58" s="9"/>
      <c r="ZQ58" s="9"/>
      <c r="ZR58" s="9"/>
      <c r="ZS58" s="9"/>
      <c r="ZT58" s="9"/>
      <c r="ZU58" s="9"/>
      <c r="ZV58" s="9"/>
      <c r="ZW58" s="9"/>
      <c r="ZX58" s="9"/>
      <c r="ZY58" s="9"/>
      <c r="ZZ58" s="9"/>
      <c r="AAA58" s="9"/>
      <c r="AAB58" s="9"/>
      <c r="AAC58" s="9"/>
      <c r="AAD58" s="9"/>
      <c r="AAE58" s="9"/>
      <c r="AAF58" s="9"/>
      <c r="AAG58" s="9"/>
      <c r="AAH58" s="9"/>
      <c r="AAI58" s="9"/>
      <c r="AAJ58" s="9"/>
      <c r="AAK58" s="9"/>
      <c r="AAL58" s="9"/>
      <c r="AAM58" s="9"/>
      <c r="AAN58" s="9"/>
      <c r="AAO58" s="9"/>
      <c r="AAP58" s="9"/>
      <c r="AAQ58" s="9"/>
      <c r="AAR58" s="9"/>
      <c r="AAS58" s="9"/>
      <c r="AAT58" s="9"/>
      <c r="AAU58" s="9"/>
      <c r="AAV58" s="9"/>
      <c r="AAW58" s="9"/>
      <c r="AAX58" s="9"/>
      <c r="AAY58" s="9"/>
      <c r="AAZ58" s="9"/>
      <c r="ABA58" s="9"/>
      <c r="ABB58" s="9"/>
      <c r="ABC58" s="9"/>
      <c r="ABD58" s="9"/>
      <c r="ABE58" s="9"/>
      <c r="ABF58" s="9"/>
      <c r="ABG58" s="9"/>
      <c r="ABH58" s="9"/>
      <c r="ABI58" s="9"/>
      <c r="ABJ58" s="9"/>
      <c r="ABK58" s="9"/>
      <c r="ABL58" s="9"/>
      <c r="ABM58" s="9"/>
      <c r="ABN58" s="9"/>
      <c r="ABO58" s="9"/>
      <c r="ABP58" s="9"/>
      <c r="ABQ58" s="9"/>
    </row>
    <row r="59" spans="1:745">
      <c r="A59" s="10">
        <v>44166</v>
      </c>
      <c r="B59" s="4">
        <v>0</v>
      </c>
      <c r="C59" s="4">
        <v>1</v>
      </c>
      <c r="D59" s="4">
        <v>5</v>
      </c>
      <c r="E59" s="4">
        <v>9</v>
      </c>
      <c r="F59" s="4">
        <v>2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9"/>
      <c r="GW59" s="9"/>
      <c r="GX59" s="9"/>
      <c r="GY59" s="9"/>
      <c r="GZ59" s="9"/>
      <c r="HA59" s="9"/>
      <c r="HB59" s="9"/>
      <c r="HC59" s="9"/>
      <c r="HD59" s="9"/>
      <c r="HE59" s="9"/>
      <c r="HF59" s="9"/>
      <c r="HG59" s="9"/>
      <c r="HH59" s="9"/>
      <c r="HI59" s="9"/>
      <c r="HJ59" s="9"/>
      <c r="HK59" s="9"/>
      <c r="HL59" s="9"/>
      <c r="HM59" s="9"/>
      <c r="HN59" s="9"/>
      <c r="HO59" s="9"/>
      <c r="HP59" s="9"/>
      <c r="HQ59" s="9"/>
      <c r="HR59" s="9"/>
      <c r="HS59" s="9"/>
      <c r="HT59" s="9"/>
      <c r="HU59" s="9"/>
      <c r="HV59" s="9"/>
      <c r="HW59" s="9"/>
      <c r="HX59" s="9"/>
      <c r="HY59" s="9"/>
      <c r="HZ59" s="9"/>
      <c r="IA59" s="9"/>
      <c r="IB59" s="9"/>
      <c r="IC59" s="9"/>
      <c r="ID59" s="9"/>
      <c r="IE59" s="9"/>
      <c r="IF59" s="9"/>
      <c r="IG59" s="9"/>
      <c r="IH59" s="9"/>
      <c r="II59" s="9"/>
      <c r="IJ59" s="9"/>
      <c r="IK59" s="9"/>
      <c r="IL59" s="9"/>
      <c r="IM59" s="9"/>
      <c r="IN59" s="9"/>
      <c r="IO59" s="9"/>
      <c r="IP59" s="9"/>
      <c r="IQ59" s="9"/>
      <c r="IR59" s="9"/>
      <c r="IS59" s="9"/>
      <c r="IT59" s="9"/>
      <c r="IU59" s="9"/>
      <c r="IV59" s="9"/>
      <c r="IW59" s="9"/>
      <c r="IX59" s="9"/>
      <c r="IY59" s="9"/>
      <c r="IZ59" s="9"/>
      <c r="JA59" s="9"/>
      <c r="JB59" s="9"/>
      <c r="JC59" s="9"/>
      <c r="JD59" s="9"/>
      <c r="JE59" s="9"/>
      <c r="JF59" s="9"/>
      <c r="JG59" s="9"/>
      <c r="JH59" s="9"/>
      <c r="JI59" s="9"/>
      <c r="JJ59" s="9"/>
      <c r="JK59" s="9"/>
      <c r="JL59" s="9"/>
      <c r="JM59" s="9"/>
      <c r="JN59" s="9"/>
      <c r="JO59" s="9"/>
      <c r="JP59" s="9"/>
      <c r="JQ59" s="9"/>
      <c r="JR59" s="9"/>
      <c r="JS59" s="9"/>
      <c r="JT59" s="9"/>
      <c r="JU59" s="9"/>
      <c r="JV59" s="9"/>
      <c r="JW59" s="9"/>
      <c r="JX59" s="9"/>
      <c r="JY59" s="9"/>
      <c r="JZ59" s="9"/>
      <c r="KA59" s="9"/>
      <c r="KB59" s="9"/>
      <c r="KC59" s="9"/>
      <c r="KD59" s="9"/>
      <c r="KE59" s="9"/>
      <c r="KF59" s="9"/>
      <c r="KG59" s="9"/>
      <c r="KH59" s="9"/>
      <c r="KI59" s="9"/>
      <c r="KJ59" s="9"/>
      <c r="KK59" s="9"/>
      <c r="KL59" s="9"/>
      <c r="KM59" s="9"/>
      <c r="KN59" s="9"/>
      <c r="KO59" s="9"/>
      <c r="KP59" s="9"/>
      <c r="KQ59" s="9"/>
      <c r="KR59" s="9"/>
      <c r="KS59" s="9"/>
      <c r="KT59" s="9"/>
      <c r="KU59" s="9"/>
      <c r="KV59" s="9"/>
      <c r="KW59" s="9"/>
      <c r="KX59" s="9"/>
      <c r="KY59" s="9"/>
      <c r="KZ59" s="9"/>
      <c r="LA59" s="9"/>
      <c r="LB59" s="9"/>
      <c r="LC59" s="9"/>
      <c r="LD59" s="9"/>
      <c r="LE59" s="9"/>
      <c r="LF59" s="9"/>
      <c r="LG59" s="9"/>
      <c r="LH59" s="9"/>
      <c r="LI59" s="9"/>
      <c r="LJ59" s="9"/>
      <c r="LK59" s="9"/>
      <c r="LL59" s="9"/>
      <c r="LM59" s="9"/>
      <c r="LN59" s="9"/>
      <c r="LO59" s="9"/>
      <c r="LP59" s="9"/>
      <c r="LQ59" s="9"/>
      <c r="LR59" s="9"/>
      <c r="LS59" s="9"/>
      <c r="LT59" s="9"/>
      <c r="LU59" s="9"/>
      <c r="LV59" s="9"/>
      <c r="LW59" s="9"/>
      <c r="LX59" s="9"/>
      <c r="LY59" s="9"/>
      <c r="LZ59" s="9"/>
      <c r="MA59" s="9"/>
      <c r="MB59" s="9"/>
      <c r="MC59" s="9"/>
      <c r="MD59" s="9"/>
      <c r="ME59" s="9"/>
      <c r="MF59" s="9"/>
      <c r="MG59" s="9"/>
      <c r="MH59" s="9"/>
      <c r="MI59" s="9"/>
      <c r="MJ59" s="9"/>
      <c r="MK59" s="9"/>
      <c r="ML59" s="9"/>
      <c r="MM59" s="9"/>
      <c r="MN59" s="9"/>
      <c r="MO59" s="9"/>
      <c r="MP59" s="9"/>
      <c r="MQ59" s="9"/>
      <c r="MR59" s="9"/>
      <c r="MS59" s="9"/>
      <c r="MT59" s="9"/>
      <c r="MU59" s="9"/>
      <c r="MV59" s="9"/>
      <c r="MW59" s="9"/>
      <c r="MX59" s="9"/>
      <c r="MY59" s="9"/>
      <c r="MZ59" s="9"/>
      <c r="NA59" s="9"/>
      <c r="NB59" s="9"/>
      <c r="NC59" s="9"/>
      <c r="ND59" s="9"/>
      <c r="NE59" s="9"/>
      <c r="NF59" s="9"/>
      <c r="NG59" s="9"/>
      <c r="NH59" s="9"/>
      <c r="NI59" s="9"/>
      <c r="NJ59" s="9"/>
      <c r="NK59" s="9"/>
      <c r="NL59" s="9"/>
      <c r="NM59" s="9"/>
      <c r="NN59" s="9"/>
      <c r="NO59" s="9"/>
      <c r="NP59" s="9"/>
      <c r="NQ59" s="9"/>
      <c r="NR59" s="9"/>
      <c r="NS59" s="9"/>
      <c r="NT59" s="9"/>
      <c r="NU59" s="9"/>
      <c r="NV59" s="9"/>
      <c r="NW59" s="9"/>
      <c r="NX59" s="9"/>
      <c r="NY59" s="9"/>
      <c r="NZ59" s="9"/>
      <c r="OA59" s="9"/>
      <c r="OB59" s="9"/>
      <c r="OC59" s="9"/>
      <c r="OD59" s="9"/>
      <c r="OE59" s="9"/>
      <c r="OF59" s="9"/>
      <c r="OG59" s="9"/>
      <c r="OH59" s="9"/>
      <c r="OI59" s="9"/>
      <c r="OJ59" s="9"/>
      <c r="OK59" s="9"/>
      <c r="OL59" s="9"/>
      <c r="OM59" s="9"/>
      <c r="ON59" s="9"/>
      <c r="OO59" s="9"/>
      <c r="OP59" s="9"/>
      <c r="OQ59" s="9"/>
      <c r="OR59" s="9"/>
      <c r="OS59" s="9"/>
      <c r="OT59" s="9"/>
      <c r="OU59" s="9"/>
      <c r="OV59" s="9"/>
      <c r="OW59" s="9"/>
      <c r="OX59" s="9"/>
      <c r="OY59" s="9"/>
      <c r="OZ59" s="9"/>
      <c r="PA59" s="9"/>
      <c r="PB59" s="9"/>
      <c r="PC59" s="9"/>
      <c r="PD59" s="9"/>
      <c r="PE59" s="9"/>
      <c r="PF59" s="9"/>
      <c r="PG59" s="9"/>
      <c r="PH59" s="9"/>
      <c r="PI59" s="9"/>
      <c r="PJ59" s="9"/>
      <c r="PK59" s="9"/>
      <c r="PL59" s="9"/>
      <c r="PM59" s="9"/>
      <c r="PN59" s="9"/>
      <c r="PO59" s="9"/>
      <c r="PP59" s="9"/>
      <c r="PQ59" s="9"/>
      <c r="PR59" s="9"/>
      <c r="PS59" s="9"/>
      <c r="PT59" s="9"/>
      <c r="PU59" s="9"/>
      <c r="PV59" s="9"/>
      <c r="PW59" s="9"/>
      <c r="PX59" s="9"/>
      <c r="PY59" s="9"/>
      <c r="PZ59" s="9"/>
      <c r="QA59" s="9"/>
      <c r="QB59" s="9"/>
      <c r="QC59" s="9"/>
      <c r="QD59" s="9"/>
      <c r="QE59" s="9"/>
      <c r="QF59" s="9"/>
      <c r="QG59" s="9"/>
      <c r="QH59" s="9"/>
      <c r="QI59" s="9"/>
      <c r="QJ59" s="9"/>
      <c r="QK59" s="9"/>
      <c r="QL59" s="9"/>
      <c r="QM59" s="9"/>
      <c r="QN59" s="9"/>
      <c r="QO59" s="9"/>
      <c r="QP59" s="9"/>
      <c r="QQ59" s="9"/>
      <c r="QR59" s="9"/>
      <c r="QS59" s="9"/>
      <c r="QT59" s="9"/>
      <c r="QU59" s="9"/>
      <c r="QV59" s="9"/>
      <c r="QW59" s="9"/>
      <c r="QX59" s="9"/>
      <c r="QY59" s="9"/>
      <c r="QZ59" s="9"/>
      <c r="RA59" s="9"/>
      <c r="RB59" s="9"/>
      <c r="RC59" s="9"/>
      <c r="RD59" s="9"/>
      <c r="RE59" s="9"/>
      <c r="RF59" s="9"/>
      <c r="RG59" s="9"/>
      <c r="RH59" s="9"/>
      <c r="RI59" s="9"/>
      <c r="RJ59" s="9"/>
      <c r="RK59" s="9"/>
      <c r="RL59" s="9"/>
      <c r="RM59" s="9"/>
      <c r="RN59" s="9"/>
      <c r="RO59" s="9"/>
      <c r="RP59" s="9"/>
      <c r="RQ59" s="9"/>
      <c r="RR59" s="9"/>
      <c r="RS59" s="9"/>
      <c r="RT59" s="9"/>
      <c r="RU59" s="9"/>
      <c r="RV59" s="9"/>
      <c r="RW59" s="9"/>
      <c r="RX59" s="9"/>
      <c r="RY59" s="9"/>
      <c r="RZ59" s="9"/>
      <c r="SA59" s="9"/>
      <c r="SB59" s="9"/>
      <c r="SC59" s="9"/>
      <c r="SD59" s="9"/>
      <c r="SE59" s="9"/>
      <c r="SF59" s="9"/>
      <c r="SG59" s="9"/>
      <c r="SH59" s="9"/>
      <c r="SI59" s="9"/>
      <c r="SJ59" s="9"/>
      <c r="SK59" s="9"/>
      <c r="SL59" s="9"/>
      <c r="SM59" s="9"/>
      <c r="SN59" s="9"/>
      <c r="SO59" s="9"/>
      <c r="SP59" s="9"/>
      <c r="SQ59" s="9"/>
      <c r="SR59" s="9"/>
      <c r="SS59" s="9"/>
      <c r="ST59" s="9"/>
      <c r="SU59" s="9"/>
      <c r="SV59" s="9"/>
      <c r="SW59" s="9"/>
      <c r="SX59" s="9"/>
      <c r="SY59" s="9"/>
      <c r="SZ59" s="9"/>
      <c r="TA59" s="9"/>
      <c r="TB59" s="9"/>
      <c r="TC59" s="9"/>
      <c r="TD59" s="9"/>
      <c r="TE59" s="9"/>
      <c r="TF59" s="9"/>
      <c r="TG59" s="9"/>
      <c r="TH59" s="9"/>
      <c r="TI59" s="9"/>
      <c r="TJ59" s="9"/>
      <c r="TK59" s="9"/>
      <c r="TL59" s="9"/>
      <c r="TM59" s="9"/>
      <c r="TN59" s="9"/>
      <c r="TO59" s="9"/>
      <c r="TP59" s="9"/>
      <c r="TQ59" s="9"/>
      <c r="TR59" s="9"/>
      <c r="TS59" s="9"/>
      <c r="TT59" s="9"/>
      <c r="TU59" s="9"/>
      <c r="TV59" s="9"/>
      <c r="TW59" s="9"/>
      <c r="TX59" s="9"/>
      <c r="TY59" s="9"/>
      <c r="TZ59" s="9"/>
      <c r="UA59" s="9"/>
      <c r="UB59" s="9"/>
      <c r="UC59" s="9"/>
      <c r="UD59" s="9"/>
      <c r="UE59" s="9"/>
      <c r="UF59" s="9"/>
      <c r="UG59" s="9"/>
      <c r="UH59" s="9"/>
      <c r="UI59" s="9"/>
      <c r="UJ59" s="9"/>
      <c r="UK59" s="9"/>
      <c r="UL59" s="9"/>
      <c r="UM59" s="9"/>
      <c r="UN59" s="9"/>
      <c r="UO59" s="9"/>
      <c r="UP59" s="9"/>
      <c r="UQ59" s="9"/>
      <c r="UR59" s="9"/>
      <c r="US59" s="9"/>
      <c r="UT59" s="9"/>
      <c r="UU59" s="9"/>
      <c r="UV59" s="9"/>
      <c r="UW59" s="9"/>
      <c r="UX59" s="9"/>
      <c r="UY59" s="9"/>
      <c r="UZ59" s="9"/>
      <c r="VA59" s="9"/>
      <c r="VB59" s="9"/>
      <c r="VC59" s="9"/>
      <c r="VD59" s="9"/>
      <c r="VE59" s="9"/>
      <c r="VF59" s="9"/>
      <c r="VG59" s="9"/>
      <c r="VH59" s="9"/>
      <c r="VI59" s="9"/>
      <c r="VJ59" s="9"/>
      <c r="VK59" s="9"/>
      <c r="VL59" s="9"/>
      <c r="VM59" s="9"/>
      <c r="VN59" s="9"/>
      <c r="VO59" s="9"/>
      <c r="VP59" s="9"/>
      <c r="VQ59" s="9"/>
      <c r="VR59" s="9"/>
      <c r="VS59" s="9"/>
      <c r="VT59" s="9"/>
      <c r="VU59" s="9"/>
      <c r="VV59" s="9"/>
      <c r="VW59" s="9"/>
      <c r="VX59" s="9"/>
      <c r="VY59" s="9"/>
      <c r="VZ59" s="9"/>
      <c r="WA59" s="9"/>
      <c r="WB59" s="9"/>
      <c r="WC59" s="9"/>
      <c r="WD59" s="9"/>
      <c r="WE59" s="9"/>
      <c r="WF59" s="9"/>
      <c r="WG59" s="9"/>
      <c r="WH59" s="9"/>
      <c r="WI59" s="9"/>
      <c r="WJ59" s="9"/>
      <c r="WK59" s="9"/>
      <c r="WL59" s="9"/>
      <c r="WM59" s="9"/>
      <c r="WN59" s="9"/>
      <c r="WO59" s="9"/>
      <c r="WP59" s="9"/>
      <c r="WQ59" s="9"/>
      <c r="WR59" s="9"/>
      <c r="WS59" s="9"/>
      <c r="WT59" s="9"/>
      <c r="WU59" s="9"/>
      <c r="WV59" s="9"/>
      <c r="WW59" s="9"/>
      <c r="WX59" s="9"/>
      <c r="WY59" s="9"/>
      <c r="WZ59" s="9"/>
      <c r="XA59" s="9"/>
      <c r="XB59" s="9"/>
      <c r="XC59" s="9"/>
      <c r="XD59" s="9"/>
      <c r="XE59" s="9"/>
      <c r="XF59" s="9"/>
      <c r="XG59" s="9"/>
      <c r="XH59" s="9"/>
      <c r="XI59" s="9"/>
      <c r="XJ59" s="9"/>
      <c r="XK59" s="9"/>
      <c r="XL59" s="9"/>
      <c r="XM59" s="9"/>
      <c r="XN59" s="9"/>
      <c r="XO59" s="9"/>
      <c r="XP59" s="9"/>
      <c r="XQ59" s="9"/>
      <c r="XR59" s="9"/>
      <c r="XS59" s="9"/>
      <c r="XT59" s="9"/>
      <c r="XU59" s="9"/>
      <c r="XV59" s="9"/>
      <c r="XW59" s="9"/>
      <c r="XX59" s="9"/>
      <c r="XY59" s="9"/>
      <c r="XZ59" s="9"/>
      <c r="YA59" s="9"/>
      <c r="YB59" s="9"/>
      <c r="YC59" s="9"/>
      <c r="YD59" s="9"/>
      <c r="YE59" s="9"/>
      <c r="YF59" s="9"/>
      <c r="YG59" s="9"/>
      <c r="YH59" s="9"/>
      <c r="YI59" s="9"/>
      <c r="YJ59" s="9"/>
      <c r="YK59" s="9"/>
      <c r="YL59" s="9"/>
      <c r="YM59" s="9"/>
      <c r="YN59" s="9"/>
      <c r="YO59" s="9"/>
      <c r="YP59" s="9"/>
      <c r="YQ59" s="9"/>
      <c r="YR59" s="9"/>
      <c r="YS59" s="9"/>
      <c r="YT59" s="9"/>
      <c r="YU59" s="9"/>
      <c r="YV59" s="9"/>
      <c r="YW59" s="9"/>
      <c r="YX59" s="9"/>
      <c r="YY59" s="9"/>
      <c r="YZ59" s="9"/>
      <c r="ZA59" s="9"/>
      <c r="ZB59" s="9"/>
      <c r="ZC59" s="9"/>
      <c r="ZD59" s="9"/>
      <c r="ZE59" s="9"/>
      <c r="ZF59" s="9"/>
      <c r="ZG59" s="9"/>
      <c r="ZH59" s="9"/>
      <c r="ZI59" s="9"/>
      <c r="ZJ59" s="9"/>
      <c r="ZK59" s="9"/>
      <c r="ZL59" s="9"/>
      <c r="ZM59" s="9"/>
      <c r="ZN59" s="9"/>
      <c r="ZO59" s="9"/>
      <c r="ZP59" s="9"/>
      <c r="ZQ59" s="9"/>
      <c r="ZR59" s="9"/>
      <c r="ZS59" s="9"/>
      <c r="ZT59" s="9"/>
      <c r="ZU59" s="9"/>
      <c r="ZV59" s="9"/>
      <c r="ZW59" s="9"/>
      <c r="ZX59" s="9"/>
      <c r="ZY59" s="9"/>
      <c r="ZZ59" s="9"/>
      <c r="AAA59" s="9"/>
      <c r="AAB59" s="9"/>
      <c r="AAC59" s="9"/>
      <c r="AAD59" s="9"/>
      <c r="AAE59" s="9"/>
      <c r="AAF59" s="9"/>
      <c r="AAG59" s="9"/>
      <c r="AAH59" s="9"/>
      <c r="AAI59" s="9"/>
      <c r="AAJ59" s="9"/>
      <c r="AAK59" s="9"/>
      <c r="AAL59" s="9"/>
      <c r="AAM59" s="9"/>
      <c r="AAN59" s="9"/>
      <c r="AAO59" s="9"/>
      <c r="AAP59" s="9"/>
      <c r="AAQ59" s="9"/>
      <c r="AAR59" s="9"/>
      <c r="AAS59" s="9"/>
      <c r="AAT59" s="9"/>
      <c r="AAU59" s="9"/>
      <c r="AAV59" s="9"/>
      <c r="AAW59" s="9"/>
      <c r="AAX59" s="9"/>
      <c r="AAY59" s="9"/>
      <c r="AAZ59" s="9"/>
      <c r="ABA59" s="9"/>
      <c r="ABB59" s="9"/>
      <c r="ABC59" s="9"/>
      <c r="ABD59" s="9"/>
      <c r="ABE59" s="9"/>
      <c r="ABF59" s="9"/>
      <c r="ABG59" s="9"/>
      <c r="ABH59" s="9"/>
      <c r="ABI59" s="9"/>
      <c r="ABJ59" s="9"/>
      <c r="ABK59" s="9"/>
      <c r="ABL59" s="9"/>
      <c r="ABM59" s="9"/>
      <c r="ABN59" s="9"/>
      <c r="ABO59" s="9"/>
      <c r="ABP59" s="9"/>
      <c r="ABQ59" s="9"/>
    </row>
    <row r="60" spans="1:745" s="15" customFormat="1">
      <c r="A60" s="12" t="s">
        <v>10</v>
      </c>
      <c r="B60" s="13">
        <f>SUM(B48:B59)</f>
        <v>18</v>
      </c>
      <c r="C60" s="13">
        <f>SUM(C48:C59)</f>
        <v>30</v>
      </c>
      <c r="D60" s="13">
        <f>SUM(D48:D59)</f>
        <v>99</v>
      </c>
      <c r="E60" s="13">
        <f>SUM(E48:E59)</f>
        <v>129</v>
      </c>
      <c r="F60" s="13">
        <f>SUM(F48:F59)</f>
        <v>29</v>
      </c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9"/>
      <c r="GW60" s="9"/>
      <c r="GX60" s="9"/>
      <c r="GY60" s="9"/>
      <c r="GZ60" s="9"/>
      <c r="HA60" s="9"/>
      <c r="HB60" s="9"/>
      <c r="HC60" s="9"/>
      <c r="HD60" s="9"/>
      <c r="HE60" s="9"/>
      <c r="HF60" s="9"/>
      <c r="HG60" s="9"/>
      <c r="HH60" s="9"/>
      <c r="HI60" s="9"/>
      <c r="HJ60" s="9"/>
      <c r="HK60" s="9"/>
      <c r="HL60" s="9"/>
      <c r="HM60" s="9"/>
      <c r="HN60" s="9"/>
      <c r="HO60" s="9"/>
      <c r="HP60" s="9"/>
      <c r="HQ60" s="9"/>
      <c r="HR60" s="9"/>
      <c r="HS60" s="9"/>
      <c r="HT60" s="9"/>
      <c r="HU60" s="9"/>
      <c r="HV60" s="9"/>
      <c r="HW60" s="9"/>
      <c r="HX60" s="9"/>
      <c r="HY60" s="9"/>
      <c r="HZ60" s="9"/>
      <c r="IA60" s="9"/>
      <c r="IB60" s="9"/>
      <c r="IC60" s="9"/>
      <c r="ID60" s="9"/>
      <c r="IE60" s="9"/>
      <c r="IF60" s="9"/>
      <c r="IG60" s="9"/>
      <c r="IH60" s="9"/>
      <c r="II60" s="9"/>
      <c r="IJ60" s="9"/>
      <c r="IK60" s="9"/>
      <c r="IL60" s="9"/>
      <c r="IM60" s="9"/>
      <c r="IN60" s="9"/>
      <c r="IO60" s="9"/>
      <c r="IP60" s="9"/>
      <c r="IQ60" s="9"/>
      <c r="IR60" s="9"/>
      <c r="IS60" s="9"/>
      <c r="IT60" s="9"/>
      <c r="IU60" s="9"/>
      <c r="IV60" s="9"/>
      <c r="IW60" s="9"/>
      <c r="IX60" s="9"/>
      <c r="IY60" s="9"/>
      <c r="IZ60" s="9"/>
      <c r="JA60" s="9"/>
      <c r="JB60" s="9"/>
      <c r="JC60" s="9"/>
      <c r="JD60" s="9"/>
      <c r="JE60" s="9"/>
      <c r="JF60" s="9"/>
      <c r="JG60" s="9"/>
      <c r="JH60" s="9"/>
      <c r="JI60" s="9"/>
      <c r="JJ60" s="9"/>
      <c r="JK60" s="9"/>
      <c r="JL60" s="9"/>
      <c r="JM60" s="9"/>
      <c r="JN60" s="9"/>
      <c r="JO60" s="9"/>
      <c r="JP60" s="9"/>
      <c r="JQ60" s="9"/>
      <c r="JR60" s="9"/>
      <c r="JS60" s="9"/>
      <c r="JT60" s="9"/>
      <c r="JU60" s="9"/>
      <c r="JV60" s="9"/>
      <c r="JW60" s="9"/>
      <c r="JX60" s="9"/>
      <c r="JY60" s="9"/>
      <c r="JZ60" s="9"/>
      <c r="KA60" s="9"/>
      <c r="KB60" s="9"/>
      <c r="KC60" s="9"/>
      <c r="KD60" s="9"/>
      <c r="KE60" s="9"/>
      <c r="KF60" s="9"/>
      <c r="KG60" s="9"/>
      <c r="KH60" s="9"/>
      <c r="KI60" s="9"/>
      <c r="KJ60" s="9"/>
      <c r="KK60" s="9"/>
      <c r="KL60" s="9"/>
      <c r="KM60" s="9"/>
      <c r="KN60" s="9"/>
      <c r="KO60" s="9"/>
      <c r="KP60" s="9"/>
      <c r="KQ60" s="9"/>
      <c r="KR60" s="9"/>
      <c r="KS60" s="9"/>
      <c r="KT60" s="9"/>
      <c r="KU60" s="9"/>
      <c r="KV60" s="9"/>
      <c r="KW60" s="9"/>
      <c r="KX60" s="9"/>
      <c r="KY60" s="9"/>
      <c r="KZ60" s="9"/>
      <c r="LA60" s="9"/>
      <c r="LB60" s="9"/>
      <c r="LC60" s="9"/>
      <c r="LD60" s="9"/>
      <c r="LE60" s="9"/>
      <c r="LF60" s="9"/>
      <c r="LG60" s="9"/>
      <c r="LH60" s="9"/>
      <c r="LI60" s="9"/>
      <c r="LJ60" s="9"/>
      <c r="LK60" s="9"/>
      <c r="LL60" s="9"/>
      <c r="LM60" s="9"/>
      <c r="LN60" s="9"/>
      <c r="LO60" s="9"/>
      <c r="LP60" s="9"/>
      <c r="LQ60" s="9"/>
      <c r="LR60" s="9"/>
      <c r="LS60" s="9"/>
      <c r="LT60" s="9"/>
      <c r="LU60" s="9"/>
      <c r="LV60" s="9"/>
      <c r="LW60" s="9"/>
      <c r="LX60" s="9"/>
      <c r="LY60" s="9"/>
      <c r="LZ60" s="9"/>
      <c r="MA60" s="9"/>
      <c r="MB60" s="9"/>
      <c r="MC60" s="9"/>
      <c r="MD60" s="9"/>
      <c r="ME60" s="9"/>
      <c r="MF60" s="9"/>
      <c r="MG60" s="9"/>
      <c r="MH60" s="9"/>
      <c r="MI60" s="9"/>
      <c r="MJ60" s="9"/>
      <c r="MK60" s="9"/>
      <c r="ML60" s="9"/>
      <c r="MM60" s="9"/>
      <c r="MN60" s="9"/>
      <c r="MO60" s="9"/>
      <c r="MP60" s="9"/>
      <c r="MQ60" s="9"/>
      <c r="MR60" s="9"/>
      <c r="MS60" s="9"/>
      <c r="MT60" s="9"/>
      <c r="MU60" s="9"/>
      <c r="MV60" s="9"/>
      <c r="MW60" s="9"/>
      <c r="MX60" s="9"/>
      <c r="MY60" s="9"/>
      <c r="MZ60" s="9"/>
      <c r="NA60" s="9"/>
      <c r="NB60" s="9"/>
      <c r="NC60" s="9"/>
      <c r="ND60" s="9"/>
      <c r="NE60" s="9"/>
      <c r="NF60" s="9"/>
      <c r="NG60" s="9"/>
      <c r="NH60" s="9"/>
      <c r="NI60" s="9"/>
      <c r="NJ60" s="9"/>
      <c r="NK60" s="9"/>
      <c r="NL60" s="9"/>
      <c r="NM60" s="9"/>
      <c r="NN60" s="9"/>
      <c r="NO60" s="9"/>
      <c r="NP60" s="9"/>
      <c r="NQ60" s="9"/>
      <c r="NR60" s="9"/>
      <c r="NS60" s="9"/>
      <c r="NT60" s="9"/>
      <c r="NU60" s="9"/>
      <c r="NV60" s="9"/>
      <c r="NW60" s="9"/>
      <c r="NX60" s="9"/>
      <c r="NY60" s="9"/>
      <c r="NZ60" s="9"/>
      <c r="OA60" s="9"/>
      <c r="OB60" s="9"/>
      <c r="OC60" s="9"/>
      <c r="OD60" s="9"/>
      <c r="OE60" s="9"/>
      <c r="OF60" s="9"/>
      <c r="OG60" s="9"/>
      <c r="OH60" s="9"/>
      <c r="OI60" s="9"/>
      <c r="OJ60" s="9"/>
      <c r="OK60" s="9"/>
      <c r="OL60" s="9"/>
      <c r="OM60" s="9"/>
      <c r="ON60" s="9"/>
      <c r="OO60" s="9"/>
      <c r="OP60" s="9"/>
      <c r="OQ60" s="9"/>
      <c r="OR60" s="9"/>
      <c r="OS60" s="9"/>
      <c r="OT60" s="9"/>
      <c r="OU60" s="9"/>
      <c r="OV60" s="9"/>
      <c r="OW60" s="9"/>
      <c r="OX60" s="9"/>
      <c r="OY60" s="9"/>
      <c r="OZ60" s="9"/>
      <c r="PA60" s="9"/>
      <c r="PB60" s="9"/>
      <c r="PC60" s="9"/>
      <c r="PD60" s="9"/>
      <c r="PE60" s="9"/>
      <c r="PF60" s="9"/>
      <c r="PG60" s="9"/>
      <c r="PH60" s="9"/>
      <c r="PI60" s="9"/>
      <c r="PJ60" s="9"/>
      <c r="PK60" s="9"/>
      <c r="PL60" s="9"/>
      <c r="PM60" s="9"/>
      <c r="PN60" s="9"/>
      <c r="PO60" s="9"/>
      <c r="PP60" s="9"/>
      <c r="PQ60" s="9"/>
      <c r="PR60" s="9"/>
      <c r="PS60" s="9"/>
      <c r="PT60" s="9"/>
      <c r="PU60" s="9"/>
      <c r="PV60" s="9"/>
      <c r="PW60" s="9"/>
      <c r="PX60" s="9"/>
      <c r="PY60" s="9"/>
      <c r="PZ60" s="9"/>
      <c r="QA60" s="9"/>
      <c r="QB60" s="9"/>
      <c r="QC60" s="9"/>
      <c r="QD60" s="9"/>
      <c r="QE60" s="9"/>
      <c r="QF60" s="9"/>
      <c r="QG60" s="9"/>
      <c r="QH60" s="9"/>
      <c r="QI60" s="9"/>
      <c r="QJ60" s="9"/>
      <c r="QK60" s="9"/>
      <c r="QL60" s="9"/>
      <c r="QM60" s="9"/>
      <c r="QN60" s="9"/>
      <c r="QO60" s="9"/>
      <c r="QP60" s="9"/>
      <c r="QQ60" s="9"/>
      <c r="QR60" s="9"/>
      <c r="QS60" s="9"/>
      <c r="QT60" s="9"/>
      <c r="QU60" s="9"/>
      <c r="QV60" s="9"/>
      <c r="QW60" s="9"/>
      <c r="QX60" s="9"/>
      <c r="QY60" s="9"/>
      <c r="QZ60" s="9"/>
      <c r="RA60" s="9"/>
      <c r="RB60" s="9"/>
      <c r="RC60" s="9"/>
      <c r="RD60" s="9"/>
      <c r="RE60" s="9"/>
      <c r="RF60" s="9"/>
      <c r="RG60" s="9"/>
      <c r="RH60" s="9"/>
      <c r="RI60" s="9"/>
      <c r="RJ60" s="9"/>
      <c r="RK60" s="9"/>
      <c r="RL60" s="9"/>
      <c r="RM60" s="9"/>
      <c r="RN60" s="9"/>
      <c r="RO60" s="9"/>
      <c r="RP60" s="9"/>
      <c r="RQ60" s="9"/>
      <c r="RR60" s="9"/>
      <c r="RS60" s="9"/>
      <c r="RT60" s="9"/>
      <c r="RU60" s="9"/>
      <c r="RV60" s="9"/>
      <c r="RW60" s="9"/>
      <c r="RX60" s="9"/>
      <c r="RY60" s="9"/>
      <c r="RZ60" s="9"/>
      <c r="SA60" s="9"/>
      <c r="SB60" s="9"/>
      <c r="SC60" s="9"/>
      <c r="SD60" s="9"/>
      <c r="SE60" s="9"/>
      <c r="SF60" s="9"/>
      <c r="SG60" s="9"/>
      <c r="SH60" s="9"/>
      <c r="SI60" s="9"/>
      <c r="SJ60" s="9"/>
      <c r="SK60" s="9"/>
      <c r="SL60" s="9"/>
      <c r="SM60" s="9"/>
      <c r="SN60" s="9"/>
      <c r="SO60" s="9"/>
      <c r="SP60" s="9"/>
      <c r="SQ60" s="9"/>
      <c r="SR60" s="9"/>
      <c r="SS60" s="9"/>
      <c r="ST60" s="9"/>
      <c r="SU60" s="9"/>
      <c r="SV60" s="9"/>
      <c r="SW60" s="9"/>
      <c r="SX60" s="9"/>
      <c r="SY60" s="9"/>
      <c r="SZ60" s="9"/>
      <c r="TA60" s="9"/>
      <c r="TB60" s="9"/>
      <c r="TC60" s="9"/>
      <c r="TD60" s="9"/>
      <c r="TE60" s="9"/>
      <c r="TF60" s="9"/>
      <c r="TG60" s="9"/>
      <c r="TH60" s="9"/>
      <c r="TI60" s="9"/>
      <c r="TJ60" s="9"/>
      <c r="TK60" s="9"/>
      <c r="TL60" s="9"/>
      <c r="TM60" s="9"/>
      <c r="TN60" s="9"/>
      <c r="TO60" s="9"/>
      <c r="TP60" s="9"/>
      <c r="TQ60" s="9"/>
      <c r="TR60" s="9"/>
      <c r="TS60" s="9"/>
      <c r="TT60" s="9"/>
      <c r="TU60" s="9"/>
      <c r="TV60" s="9"/>
      <c r="TW60" s="9"/>
      <c r="TX60" s="9"/>
      <c r="TY60" s="9"/>
      <c r="TZ60" s="9"/>
      <c r="UA60" s="9"/>
      <c r="UB60" s="9"/>
      <c r="UC60" s="9"/>
      <c r="UD60" s="9"/>
      <c r="UE60" s="9"/>
      <c r="UF60" s="9"/>
      <c r="UG60" s="9"/>
      <c r="UH60" s="9"/>
      <c r="UI60" s="9"/>
      <c r="UJ60" s="9"/>
      <c r="UK60" s="9"/>
      <c r="UL60" s="9"/>
      <c r="UM60" s="9"/>
      <c r="UN60" s="9"/>
      <c r="UO60" s="9"/>
      <c r="UP60" s="9"/>
      <c r="UQ60" s="9"/>
      <c r="UR60" s="9"/>
      <c r="US60" s="9"/>
      <c r="UT60" s="9"/>
      <c r="UU60" s="9"/>
      <c r="UV60" s="9"/>
      <c r="UW60" s="9"/>
      <c r="UX60" s="9"/>
      <c r="UY60" s="9"/>
      <c r="UZ60" s="9"/>
      <c r="VA60" s="9"/>
      <c r="VB60" s="9"/>
      <c r="VC60" s="9"/>
      <c r="VD60" s="9"/>
      <c r="VE60" s="9"/>
      <c r="VF60" s="9"/>
      <c r="VG60" s="9"/>
      <c r="VH60" s="9"/>
      <c r="VI60" s="9"/>
      <c r="VJ60" s="9"/>
      <c r="VK60" s="9"/>
      <c r="VL60" s="9"/>
      <c r="VM60" s="9"/>
      <c r="VN60" s="9"/>
      <c r="VO60" s="9"/>
      <c r="VP60" s="9"/>
      <c r="VQ60" s="9"/>
      <c r="VR60" s="9"/>
      <c r="VS60" s="9"/>
      <c r="VT60" s="9"/>
      <c r="VU60" s="9"/>
      <c r="VV60" s="9"/>
      <c r="VW60" s="9"/>
      <c r="VX60" s="9"/>
      <c r="VY60" s="9"/>
      <c r="VZ60" s="9"/>
      <c r="WA60" s="9"/>
      <c r="WB60" s="9"/>
      <c r="WC60" s="9"/>
      <c r="WD60" s="9"/>
      <c r="WE60" s="9"/>
      <c r="WF60" s="9"/>
      <c r="WG60" s="9"/>
      <c r="WH60" s="9"/>
      <c r="WI60" s="9"/>
      <c r="WJ60" s="9"/>
      <c r="WK60" s="9"/>
      <c r="WL60" s="9"/>
      <c r="WM60" s="9"/>
      <c r="WN60" s="9"/>
      <c r="WO60" s="9"/>
      <c r="WP60" s="9"/>
      <c r="WQ60" s="9"/>
      <c r="WR60" s="9"/>
      <c r="WS60" s="9"/>
      <c r="WT60" s="9"/>
      <c r="WU60" s="9"/>
      <c r="WV60" s="9"/>
      <c r="WW60" s="9"/>
      <c r="WX60" s="9"/>
      <c r="WY60" s="9"/>
      <c r="WZ60" s="9"/>
      <c r="XA60" s="9"/>
      <c r="XB60" s="9"/>
      <c r="XC60" s="9"/>
      <c r="XD60" s="9"/>
      <c r="XE60" s="9"/>
      <c r="XF60" s="9"/>
      <c r="XG60" s="9"/>
      <c r="XH60" s="9"/>
      <c r="XI60" s="9"/>
      <c r="XJ60" s="9"/>
      <c r="XK60" s="9"/>
      <c r="XL60" s="9"/>
      <c r="XM60" s="9"/>
      <c r="XN60" s="9"/>
      <c r="XO60" s="9"/>
      <c r="XP60" s="9"/>
      <c r="XQ60" s="9"/>
      <c r="XR60" s="9"/>
      <c r="XS60" s="9"/>
      <c r="XT60" s="9"/>
      <c r="XU60" s="9"/>
      <c r="XV60" s="9"/>
      <c r="XW60" s="9"/>
      <c r="XX60" s="9"/>
      <c r="XY60" s="9"/>
      <c r="XZ60" s="9"/>
      <c r="YA60" s="9"/>
      <c r="YB60" s="9"/>
      <c r="YC60" s="9"/>
      <c r="YD60" s="9"/>
      <c r="YE60" s="9"/>
      <c r="YF60" s="9"/>
      <c r="YG60" s="9"/>
      <c r="YH60" s="9"/>
      <c r="YI60" s="9"/>
      <c r="YJ60" s="9"/>
      <c r="YK60" s="9"/>
      <c r="YL60" s="9"/>
      <c r="YM60" s="9"/>
      <c r="YN60" s="9"/>
      <c r="YO60" s="9"/>
      <c r="YP60" s="9"/>
      <c r="YQ60" s="9"/>
      <c r="YR60" s="9"/>
      <c r="YS60" s="9"/>
      <c r="YT60" s="9"/>
      <c r="YU60" s="9"/>
      <c r="YV60" s="9"/>
      <c r="YW60" s="9"/>
      <c r="YX60" s="9"/>
      <c r="YY60" s="9"/>
      <c r="YZ60" s="9"/>
      <c r="ZA60" s="9"/>
      <c r="ZB60" s="9"/>
      <c r="ZC60" s="9"/>
      <c r="ZD60" s="9"/>
      <c r="ZE60" s="9"/>
      <c r="ZF60" s="9"/>
      <c r="ZG60" s="9"/>
      <c r="ZH60" s="9"/>
      <c r="ZI60" s="9"/>
      <c r="ZJ60" s="9"/>
      <c r="ZK60" s="9"/>
      <c r="ZL60" s="9"/>
      <c r="ZM60" s="9"/>
      <c r="ZN60" s="9"/>
      <c r="ZO60" s="9"/>
      <c r="ZP60" s="9"/>
      <c r="ZQ60" s="9"/>
      <c r="ZR60" s="9"/>
      <c r="ZS60" s="9"/>
      <c r="ZT60" s="9"/>
      <c r="ZU60" s="9"/>
      <c r="ZV60" s="9"/>
      <c r="ZW60" s="9"/>
      <c r="ZX60" s="9"/>
      <c r="ZY60" s="9"/>
      <c r="ZZ60" s="9"/>
      <c r="AAA60" s="9"/>
      <c r="AAB60" s="9"/>
      <c r="AAC60" s="9"/>
      <c r="AAD60" s="9"/>
      <c r="AAE60" s="9"/>
      <c r="AAF60" s="9"/>
      <c r="AAG60" s="9"/>
      <c r="AAH60" s="9"/>
      <c r="AAI60" s="9"/>
      <c r="AAJ60" s="9"/>
      <c r="AAK60" s="9"/>
      <c r="AAL60" s="9"/>
      <c r="AAM60" s="9"/>
      <c r="AAN60" s="9"/>
      <c r="AAO60" s="9"/>
      <c r="AAP60" s="9"/>
      <c r="AAQ60" s="9"/>
      <c r="AAR60" s="9"/>
      <c r="AAS60" s="9"/>
      <c r="AAT60" s="9"/>
      <c r="AAU60" s="9"/>
      <c r="AAV60" s="9"/>
      <c r="AAW60" s="9"/>
      <c r="AAX60" s="9"/>
      <c r="AAY60" s="9"/>
      <c r="AAZ60" s="9"/>
      <c r="ABA60" s="9"/>
      <c r="ABB60" s="9"/>
      <c r="ABC60" s="9"/>
      <c r="ABD60" s="9"/>
      <c r="ABE60" s="9"/>
      <c r="ABF60" s="9"/>
      <c r="ABG60" s="9"/>
      <c r="ABH60" s="9"/>
      <c r="ABI60" s="9"/>
      <c r="ABJ60" s="9"/>
      <c r="ABK60" s="9"/>
      <c r="ABL60" s="9"/>
      <c r="ABM60" s="9"/>
      <c r="ABN60" s="9"/>
      <c r="ABO60" s="9"/>
      <c r="ABP60" s="9"/>
      <c r="ABQ60" s="9"/>
    </row>
    <row r="61" spans="1:745" s="19" customFormat="1">
      <c r="A61" s="16" t="s">
        <v>12</v>
      </c>
      <c r="B61" s="16">
        <f>B60/12</f>
        <v>1.5</v>
      </c>
      <c r="C61" s="16">
        <f t="shared" ref="C61:E61" si="2">C60/12</f>
        <v>2.5</v>
      </c>
      <c r="D61" s="16">
        <f t="shared" si="2"/>
        <v>8.25</v>
      </c>
      <c r="E61" s="16">
        <f t="shared" si="2"/>
        <v>10.75</v>
      </c>
      <c r="F61" s="16">
        <f>F60/12</f>
        <v>2.4166666666666665</v>
      </c>
      <c r="G61" s="17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  <c r="FB61" s="18"/>
      <c r="FC61" s="18"/>
      <c r="FD61" s="18"/>
      <c r="FE61" s="18"/>
      <c r="FF61" s="18"/>
      <c r="FG61" s="18"/>
      <c r="FH61" s="18"/>
      <c r="FI61" s="18"/>
      <c r="FJ61" s="18"/>
      <c r="FK61" s="18"/>
      <c r="FL61" s="18"/>
      <c r="FM61" s="18"/>
      <c r="FN61" s="18"/>
      <c r="FO61" s="18"/>
      <c r="FP61" s="18"/>
      <c r="FQ61" s="18"/>
      <c r="FR61" s="18"/>
      <c r="FS61" s="18"/>
      <c r="FT61" s="18"/>
      <c r="FU61" s="18"/>
      <c r="FV61" s="18"/>
      <c r="FW61" s="18"/>
      <c r="FX61" s="18"/>
      <c r="FY61" s="18"/>
      <c r="FZ61" s="18"/>
      <c r="GA61" s="18"/>
      <c r="GB61" s="18"/>
      <c r="GC61" s="18"/>
      <c r="GD61" s="18"/>
      <c r="GE61" s="18"/>
      <c r="GF61" s="18"/>
      <c r="GG61" s="18"/>
      <c r="GH61" s="18"/>
      <c r="GI61" s="18"/>
      <c r="GJ61" s="18"/>
      <c r="GK61" s="18"/>
      <c r="GL61" s="18"/>
      <c r="GM61" s="18"/>
      <c r="GN61" s="18"/>
      <c r="GO61" s="18"/>
      <c r="GP61" s="18"/>
      <c r="GQ61" s="18"/>
      <c r="GR61" s="18"/>
      <c r="GS61" s="18"/>
      <c r="GT61" s="18"/>
      <c r="GU61" s="18"/>
      <c r="GV61" s="18"/>
      <c r="GW61" s="18"/>
      <c r="GX61" s="18"/>
      <c r="GY61" s="18"/>
      <c r="GZ61" s="18"/>
      <c r="HA61" s="18"/>
      <c r="HB61" s="18"/>
      <c r="HC61" s="18"/>
      <c r="HD61" s="18"/>
      <c r="HE61" s="18"/>
      <c r="HF61" s="18"/>
      <c r="HG61" s="18"/>
      <c r="HH61" s="18"/>
      <c r="HI61" s="18"/>
      <c r="HJ61" s="18"/>
      <c r="HK61" s="18"/>
      <c r="HL61" s="18"/>
      <c r="HM61" s="18"/>
      <c r="HN61" s="18"/>
      <c r="HO61" s="18"/>
      <c r="HP61" s="18"/>
      <c r="HQ61" s="18"/>
      <c r="HR61" s="18"/>
      <c r="HS61" s="18"/>
      <c r="HT61" s="18"/>
      <c r="HU61" s="18"/>
      <c r="HV61" s="18"/>
      <c r="HW61" s="18"/>
      <c r="HX61" s="18"/>
      <c r="HY61" s="18"/>
      <c r="HZ61" s="18"/>
      <c r="IA61" s="18"/>
      <c r="IB61" s="18"/>
      <c r="IC61" s="18"/>
      <c r="ID61" s="18"/>
      <c r="IE61" s="18"/>
      <c r="IF61" s="18"/>
      <c r="IG61" s="18"/>
      <c r="IH61" s="18"/>
      <c r="II61" s="18"/>
      <c r="IJ61" s="18"/>
      <c r="IK61" s="18"/>
      <c r="IL61" s="18"/>
      <c r="IM61" s="18"/>
      <c r="IN61" s="18"/>
      <c r="IO61" s="18"/>
      <c r="IP61" s="18"/>
      <c r="IQ61" s="18"/>
      <c r="IR61" s="18"/>
      <c r="IS61" s="18"/>
      <c r="IT61" s="18"/>
      <c r="IU61" s="18"/>
      <c r="IV61" s="18"/>
      <c r="IW61" s="18"/>
      <c r="IX61" s="18"/>
      <c r="IY61" s="18"/>
      <c r="IZ61" s="18"/>
      <c r="JA61" s="18"/>
      <c r="JB61" s="18"/>
      <c r="JC61" s="18"/>
      <c r="JD61" s="18"/>
      <c r="JE61" s="18"/>
      <c r="JF61" s="18"/>
      <c r="JG61" s="18"/>
      <c r="JH61" s="18"/>
      <c r="JI61" s="18"/>
      <c r="JJ61" s="18"/>
      <c r="JK61" s="18"/>
      <c r="JL61" s="18"/>
      <c r="JM61" s="18"/>
      <c r="JN61" s="18"/>
      <c r="JO61" s="18"/>
      <c r="JP61" s="18"/>
      <c r="JQ61" s="18"/>
      <c r="JR61" s="18"/>
      <c r="JS61" s="18"/>
      <c r="JT61" s="18"/>
      <c r="JU61" s="18"/>
      <c r="JV61" s="18"/>
      <c r="JW61" s="18"/>
      <c r="JX61" s="18"/>
      <c r="JY61" s="18"/>
      <c r="JZ61" s="18"/>
      <c r="KA61" s="18"/>
      <c r="KB61" s="18"/>
      <c r="KC61" s="18"/>
      <c r="KD61" s="18"/>
      <c r="KE61" s="18"/>
      <c r="KF61" s="18"/>
      <c r="KG61" s="18"/>
      <c r="KH61" s="18"/>
      <c r="KI61" s="18"/>
      <c r="KJ61" s="18"/>
      <c r="KK61" s="18"/>
      <c r="KL61" s="18"/>
      <c r="KM61" s="18"/>
      <c r="KN61" s="18"/>
      <c r="KO61" s="18"/>
      <c r="KP61" s="18"/>
      <c r="KQ61" s="18"/>
      <c r="KR61" s="18"/>
      <c r="KS61" s="18"/>
      <c r="KT61" s="18"/>
      <c r="KU61" s="18"/>
      <c r="KV61" s="18"/>
      <c r="KW61" s="18"/>
      <c r="KX61" s="18"/>
      <c r="KY61" s="18"/>
      <c r="KZ61" s="18"/>
      <c r="LA61" s="18"/>
      <c r="LB61" s="18"/>
      <c r="LC61" s="18"/>
      <c r="LD61" s="18"/>
      <c r="LE61" s="18"/>
      <c r="LF61" s="18"/>
      <c r="LG61" s="18"/>
      <c r="LH61" s="18"/>
      <c r="LI61" s="18"/>
      <c r="LJ61" s="18"/>
      <c r="LK61" s="18"/>
      <c r="LL61" s="18"/>
      <c r="LM61" s="18"/>
      <c r="LN61" s="18"/>
      <c r="LO61" s="18"/>
      <c r="LP61" s="18"/>
      <c r="LQ61" s="18"/>
      <c r="LR61" s="18"/>
      <c r="LS61" s="18"/>
      <c r="LT61" s="18"/>
      <c r="LU61" s="18"/>
      <c r="LV61" s="18"/>
      <c r="LW61" s="18"/>
      <c r="LX61" s="18"/>
      <c r="LY61" s="18"/>
      <c r="LZ61" s="18"/>
      <c r="MA61" s="18"/>
      <c r="MB61" s="18"/>
      <c r="MC61" s="18"/>
      <c r="MD61" s="18"/>
      <c r="ME61" s="18"/>
      <c r="MF61" s="18"/>
      <c r="MG61" s="18"/>
      <c r="MH61" s="18"/>
      <c r="MI61" s="18"/>
      <c r="MJ61" s="18"/>
      <c r="MK61" s="18"/>
      <c r="ML61" s="18"/>
      <c r="MM61" s="18"/>
      <c r="MN61" s="18"/>
      <c r="MO61" s="18"/>
      <c r="MP61" s="18"/>
      <c r="MQ61" s="18"/>
      <c r="MR61" s="18"/>
      <c r="MS61" s="18"/>
      <c r="MT61" s="18"/>
      <c r="MU61" s="18"/>
      <c r="MV61" s="18"/>
      <c r="MW61" s="18"/>
      <c r="MX61" s="18"/>
      <c r="MY61" s="18"/>
      <c r="MZ61" s="18"/>
      <c r="NA61" s="18"/>
      <c r="NB61" s="18"/>
      <c r="NC61" s="18"/>
      <c r="ND61" s="18"/>
      <c r="NE61" s="18"/>
      <c r="NF61" s="18"/>
      <c r="NG61" s="18"/>
      <c r="NH61" s="18"/>
      <c r="NI61" s="18"/>
      <c r="NJ61" s="18"/>
      <c r="NK61" s="18"/>
      <c r="NL61" s="18"/>
      <c r="NM61" s="18"/>
      <c r="NN61" s="18"/>
      <c r="NO61" s="18"/>
      <c r="NP61" s="18"/>
      <c r="NQ61" s="18"/>
      <c r="NR61" s="18"/>
      <c r="NS61" s="18"/>
      <c r="NT61" s="18"/>
      <c r="NU61" s="18"/>
      <c r="NV61" s="18"/>
      <c r="NW61" s="18"/>
      <c r="NX61" s="18"/>
      <c r="NY61" s="18"/>
      <c r="NZ61" s="18"/>
      <c r="OA61" s="18"/>
      <c r="OB61" s="18"/>
      <c r="OC61" s="18"/>
      <c r="OD61" s="18"/>
      <c r="OE61" s="18"/>
      <c r="OF61" s="18"/>
      <c r="OG61" s="18"/>
      <c r="OH61" s="18"/>
      <c r="OI61" s="18"/>
      <c r="OJ61" s="18"/>
      <c r="OK61" s="18"/>
      <c r="OL61" s="18"/>
      <c r="OM61" s="18"/>
      <c r="ON61" s="18"/>
      <c r="OO61" s="18"/>
      <c r="OP61" s="18"/>
      <c r="OQ61" s="18"/>
      <c r="OR61" s="18"/>
      <c r="OS61" s="18"/>
      <c r="OT61" s="18"/>
      <c r="OU61" s="18"/>
      <c r="OV61" s="18"/>
      <c r="OW61" s="18"/>
      <c r="OX61" s="18"/>
      <c r="OY61" s="18"/>
      <c r="OZ61" s="18"/>
      <c r="PA61" s="18"/>
      <c r="PB61" s="18"/>
      <c r="PC61" s="18"/>
      <c r="PD61" s="18"/>
      <c r="PE61" s="18"/>
      <c r="PF61" s="18"/>
      <c r="PG61" s="18"/>
      <c r="PH61" s="18"/>
      <c r="PI61" s="18"/>
      <c r="PJ61" s="18"/>
      <c r="PK61" s="18"/>
      <c r="PL61" s="18"/>
      <c r="PM61" s="18"/>
      <c r="PN61" s="18"/>
      <c r="PO61" s="18"/>
      <c r="PP61" s="18"/>
      <c r="PQ61" s="18"/>
      <c r="PR61" s="18"/>
      <c r="PS61" s="18"/>
      <c r="PT61" s="18"/>
      <c r="PU61" s="18"/>
      <c r="PV61" s="18"/>
      <c r="PW61" s="18"/>
      <c r="PX61" s="18"/>
      <c r="PY61" s="18"/>
      <c r="PZ61" s="18"/>
      <c r="QA61" s="18"/>
      <c r="QB61" s="18"/>
      <c r="QC61" s="18"/>
      <c r="QD61" s="18"/>
      <c r="QE61" s="18"/>
      <c r="QF61" s="18"/>
      <c r="QG61" s="18"/>
      <c r="QH61" s="18"/>
      <c r="QI61" s="18"/>
      <c r="QJ61" s="18"/>
      <c r="QK61" s="18"/>
      <c r="QL61" s="18"/>
      <c r="QM61" s="18"/>
      <c r="QN61" s="18"/>
      <c r="QO61" s="18"/>
      <c r="QP61" s="18"/>
      <c r="QQ61" s="18"/>
      <c r="QR61" s="18"/>
      <c r="QS61" s="18"/>
      <c r="QT61" s="18"/>
      <c r="QU61" s="18"/>
      <c r="QV61" s="18"/>
      <c r="QW61" s="18"/>
      <c r="QX61" s="18"/>
      <c r="QY61" s="18"/>
      <c r="QZ61" s="18"/>
      <c r="RA61" s="18"/>
      <c r="RB61" s="18"/>
      <c r="RC61" s="18"/>
      <c r="RD61" s="18"/>
      <c r="RE61" s="18"/>
      <c r="RF61" s="18"/>
      <c r="RG61" s="18"/>
      <c r="RH61" s="18"/>
      <c r="RI61" s="18"/>
      <c r="RJ61" s="18"/>
      <c r="RK61" s="18"/>
      <c r="RL61" s="18"/>
      <c r="RM61" s="18"/>
      <c r="RN61" s="18"/>
      <c r="RO61" s="18"/>
      <c r="RP61" s="18"/>
      <c r="RQ61" s="18"/>
      <c r="RR61" s="18"/>
      <c r="RS61" s="18"/>
      <c r="RT61" s="18"/>
      <c r="RU61" s="18"/>
      <c r="RV61" s="18"/>
      <c r="RW61" s="18"/>
      <c r="RX61" s="18"/>
      <c r="RY61" s="18"/>
      <c r="RZ61" s="18"/>
      <c r="SA61" s="18"/>
      <c r="SB61" s="18"/>
      <c r="SC61" s="18"/>
      <c r="SD61" s="18"/>
      <c r="SE61" s="18"/>
      <c r="SF61" s="18"/>
      <c r="SG61" s="18"/>
      <c r="SH61" s="18"/>
      <c r="SI61" s="18"/>
      <c r="SJ61" s="18"/>
      <c r="SK61" s="18"/>
      <c r="SL61" s="18"/>
      <c r="SM61" s="18"/>
      <c r="SN61" s="18"/>
      <c r="SO61" s="18"/>
      <c r="SP61" s="18"/>
      <c r="SQ61" s="18"/>
      <c r="SR61" s="18"/>
      <c r="SS61" s="18"/>
      <c r="ST61" s="18"/>
      <c r="SU61" s="18"/>
      <c r="SV61" s="18"/>
      <c r="SW61" s="18"/>
      <c r="SX61" s="18"/>
      <c r="SY61" s="18"/>
      <c r="SZ61" s="18"/>
      <c r="TA61" s="18"/>
      <c r="TB61" s="18"/>
      <c r="TC61" s="18"/>
      <c r="TD61" s="18"/>
      <c r="TE61" s="18"/>
      <c r="TF61" s="18"/>
      <c r="TG61" s="18"/>
      <c r="TH61" s="18"/>
      <c r="TI61" s="18"/>
      <c r="TJ61" s="18"/>
      <c r="TK61" s="18"/>
      <c r="TL61" s="18"/>
      <c r="TM61" s="18"/>
      <c r="TN61" s="18"/>
      <c r="TO61" s="18"/>
      <c r="TP61" s="18"/>
      <c r="TQ61" s="18"/>
      <c r="TR61" s="18"/>
      <c r="TS61" s="18"/>
      <c r="TT61" s="18"/>
      <c r="TU61" s="18"/>
      <c r="TV61" s="18"/>
      <c r="TW61" s="18"/>
      <c r="TX61" s="18"/>
      <c r="TY61" s="18"/>
      <c r="TZ61" s="18"/>
      <c r="UA61" s="18"/>
      <c r="UB61" s="18"/>
      <c r="UC61" s="18"/>
      <c r="UD61" s="18"/>
      <c r="UE61" s="18"/>
      <c r="UF61" s="18"/>
      <c r="UG61" s="18"/>
      <c r="UH61" s="18"/>
      <c r="UI61" s="18"/>
      <c r="UJ61" s="18"/>
      <c r="UK61" s="18"/>
      <c r="UL61" s="18"/>
      <c r="UM61" s="18"/>
      <c r="UN61" s="18"/>
      <c r="UO61" s="18"/>
      <c r="UP61" s="18"/>
      <c r="UQ61" s="18"/>
      <c r="UR61" s="18"/>
      <c r="US61" s="18"/>
      <c r="UT61" s="18"/>
      <c r="UU61" s="18"/>
      <c r="UV61" s="18"/>
      <c r="UW61" s="18"/>
      <c r="UX61" s="18"/>
      <c r="UY61" s="18"/>
      <c r="UZ61" s="18"/>
      <c r="VA61" s="18"/>
      <c r="VB61" s="18"/>
      <c r="VC61" s="18"/>
      <c r="VD61" s="18"/>
      <c r="VE61" s="18"/>
      <c r="VF61" s="18"/>
      <c r="VG61" s="18"/>
      <c r="VH61" s="18"/>
      <c r="VI61" s="18"/>
      <c r="VJ61" s="18"/>
      <c r="VK61" s="18"/>
      <c r="VL61" s="18"/>
      <c r="VM61" s="18"/>
      <c r="VN61" s="18"/>
      <c r="VO61" s="18"/>
      <c r="VP61" s="18"/>
      <c r="VQ61" s="18"/>
      <c r="VR61" s="18"/>
      <c r="VS61" s="18"/>
      <c r="VT61" s="18"/>
      <c r="VU61" s="18"/>
      <c r="VV61" s="18"/>
      <c r="VW61" s="18"/>
      <c r="VX61" s="18"/>
      <c r="VY61" s="18"/>
      <c r="VZ61" s="18"/>
      <c r="WA61" s="18"/>
      <c r="WB61" s="18"/>
      <c r="WC61" s="18"/>
      <c r="WD61" s="18"/>
      <c r="WE61" s="18"/>
      <c r="WF61" s="18"/>
      <c r="WG61" s="18"/>
      <c r="WH61" s="18"/>
      <c r="WI61" s="18"/>
      <c r="WJ61" s="18"/>
      <c r="WK61" s="18"/>
      <c r="WL61" s="18"/>
      <c r="WM61" s="18"/>
      <c r="WN61" s="18"/>
      <c r="WO61" s="18"/>
      <c r="WP61" s="18"/>
      <c r="WQ61" s="18"/>
      <c r="WR61" s="18"/>
      <c r="WS61" s="18"/>
      <c r="WT61" s="18"/>
      <c r="WU61" s="18"/>
      <c r="WV61" s="18"/>
      <c r="WW61" s="18"/>
      <c r="WX61" s="18"/>
      <c r="WY61" s="18"/>
      <c r="WZ61" s="18"/>
      <c r="XA61" s="18"/>
      <c r="XB61" s="18"/>
      <c r="XC61" s="18"/>
      <c r="XD61" s="18"/>
      <c r="XE61" s="18"/>
      <c r="XF61" s="18"/>
      <c r="XG61" s="18"/>
      <c r="XH61" s="18"/>
      <c r="XI61" s="18"/>
      <c r="XJ61" s="18"/>
      <c r="XK61" s="18"/>
      <c r="XL61" s="18"/>
      <c r="XM61" s="18"/>
      <c r="XN61" s="18"/>
      <c r="XO61" s="18"/>
      <c r="XP61" s="18"/>
      <c r="XQ61" s="18"/>
      <c r="XR61" s="18"/>
      <c r="XS61" s="18"/>
      <c r="XT61" s="18"/>
      <c r="XU61" s="18"/>
      <c r="XV61" s="18"/>
      <c r="XW61" s="18"/>
      <c r="XX61" s="18"/>
      <c r="XY61" s="18"/>
      <c r="XZ61" s="18"/>
      <c r="YA61" s="18"/>
      <c r="YB61" s="18"/>
      <c r="YC61" s="18"/>
      <c r="YD61" s="18"/>
      <c r="YE61" s="18"/>
      <c r="YF61" s="18"/>
      <c r="YG61" s="18"/>
      <c r="YH61" s="18"/>
      <c r="YI61" s="18"/>
      <c r="YJ61" s="18"/>
      <c r="YK61" s="18"/>
      <c r="YL61" s="18"/>
      <c r="YM61" s="18"/>
      <c r="YN61" s="18"/>
      <c r="YO61" s="18"/>
      <c r="YP61" s="18"/>
      <c r="YQ61" s="18"/>
      <c r="YR61" s="18"/>
      <c r="YS61" s="18"/>
      <c r="YT61" s="18"/>
      <c r="YU61" s="18"/>
      <c r="YV61" s="18"/>
      <c r="YW61" s="18"/>
      <c r="YX61" s="18"/>
      <c r="YY61" s="18"/>
      <c r="YZ61" s="18"/>
      <c r="ZA61" s="18"/>
      <c r="ZB61" s="18"/>
      <c r="ZC61" s="18"/>
      <c r="ZD61" s="18"/>
      <c r="ZE61" s="18"/>
      <c r="ZF61" s="18"/>
      <c r="ZG61" s="18"/>
      <c r="ZH61" s="18"/>
      <c r="ZI61" s="18"/>
      <c r="ZJ61" s="18"/>
      <c r="ZK61" s="18"/>
      <c r="ZL61" s="18"/>
      <c r="ZM61" s="18"/>
      <c r="ZN61" s="18"/>
      <c r="ZO61" s="18"/>
      <c r="ZP61" s="18"/>
      <c r="ZQ61" s="18"/>
      <c r="ZR61" s="18"/>
      <c r="ZS61" s="18"/>
      <c r="ZT61" s="18"/>
      <c r="ZU61" s="18"/>
      <c r="ZV61" s="18"/>
      <c r="ZW61" s="18"/>
      <c r="ZX61" s="18"/>
      <c r="ZY61" s="18"/>
      <c r="ZZ61" s="18"/>
      <c r="AAA61" s="18"/>
      <c r="AAB61" s="18"/>
      <c r="AAC61" s="18"/>
      <c r="AAD61" s="18"/>
      <c r="AAE61" s="18"/>
      <c r="AAF61" s="18"/>
      <c r="AAG61" s="18"/>
      <c r="AAH61" s="18"/>
      <c r="AAI61" s="18"/>
      <c r="AAJ61" s="18"/>
      <c r="AAK61" s="18"/>
      <c r="AAL61" s="18"/>
      <c r="AAM61" s="18"/>
      <c r="AAN61" s="18"/>
      <c r="AAO61" s="18"/>
      <c r="AAP61" s="18"/>
      <c r="AAQ61" s="18"/>
      <c r="AAR61" s="18"/>
      <c r="AAS61" s="18"/>
      <c r="AAT61" s="18"/>
      <c r="AAU61" s="18"/>
      <c r="AAV61" s="18"/>
      <c r="AAW61" s="18"/>
      <c r="AAX61" s="18"/>
      <c r="AAY61" s="18"/>
      <c r="AAZ61" s="18"/>
      <c r="ABA61" s="18"/>
      <c r="ABB61" s="18"/>
      <c r="ABC61" s="18"/>
      <c r="ABD61" s="18"/>
      <c r="ABE61" s="18"/>
      <c r="ABF61" s="18"/>
      <c r="ABG61" s="18"/>
      <c r="ABH61" s="18"/>
      <c r="ABI61" s="18"/>
      <c r="ABJ61" s="18"/>
      <c r="ABK61" s="18"/>
      <c r="ABL61" s="18"/>
      <c r="ABM61" s="18"/>
      <c r="ABN61" s="18"/>
      <c r="ABO61" s="18"/>
      <c r="ABP61" s="18"/>
      <c r="ABQ61" s="18"/>
    </row>
    <row r="62" spans="1:745">
      <c r="A62" s="10">
        <v>44197</v>
      </c>
      <c r="B62" s="4">
        <v>0</v>
      </c>
      <c r="C62" s="4">
        <v>0</v>
      </c>
      <c r="D62" s="4">
        <v>4</v>
      </c>
      <c r="E62" s="4">
        <v>7</v>
      </c>
      <c r="F62" s="4">
        <v>0</v>
      </c>
    </row>
    <row r="63" spans="1:745">
      <c r="A63" s="10">
        <v>44228</v>
      </c>
      <c r="B63" s="4">
        <v>0</v>
      </c>
      <c r="C63" s="4">
        <v>0</v>
      </c>
      <c r="D63" s="4">
        <v>5</v>
      </c>
      <c r="E63" s="4">
        <v>9</v>
      </c>
      <c r="F63" s="4">
        <v>2</v>
      </c>
    </row>
    <row r="64" spans="1:745">
      <c r="A64" s="10">
        <v>44256</v>
      </c>
      <c r="B64" s="4">
        <v>0</v>
      </c>
      <c r="C64" s="4">
        <v>0</v>
      </c>
      <c r="D64" s="4">
        <v>4</v>
      </c>
      <c r="E64" s="4">
        <v>12</v>
      </c>
      <c r="F64" s="4">
        <v>2</v>
      </c>
    </row>
    <row r="65" spans="1:412">
      <c r="A65" s="10">
        <v>44287</v>
      </c>
      <c r="B65" s="4">
        <v>0</v>
      </c>
      <c r="C65" s="4">
        <v>0</v>
      </c>
      <c r="D65" s="4">
        <v>5</v>
      </c>
      <c r="E65" s="4">
        <v>4</v>
      </c>
      <c r="F65" s="4">
        <v>3</v>
      </c>
    </row>
    <row r="66" spans="1:412">
      <c r="A66" s="10">
        <v>44317</v>
      </c>
      <c r="B66" s="4">
        <v>0</v>
      </c>
      <c r="C66" s="4">
        <v>0</v>
      </c>
      <c r="D66" s="4">
        <v>6</v>
      </c>
      <c r="E66" s="4">
        <v>13</v>
      </c>
      <c r="F66" s="4">
        <v>3</v>
      </c>
    </row>
    <row r="67" spans="1:412">
      <c r="A67" s="10">
        <v>44348</v>
      </c>
      <c r="B67" s="4">
        <v>0</v>
      </c>
      <c r="C67" s="4">
        <v>0</v>
      </c>
      <c r="D67" s="4">
        <v>6</v>
      </c>
      <c r="E67" s="4">
        <v>13</v>
      </c>
      <c r="F67" s="4">
        <v>0</v>
      </c>
    </row>
    <row r="68" spans="1:412">
      <c r="A68" s="10">
        <v>44378</v>
      </c>
      <c r="B68" s="4">
        <v>0</v>
      </c>
      <c r="C68" s="4">
        <v>0</v>
      </c>
      <c r="D68" s="4">
        <v>6</v>
      </c>
      <c r="E68" s="4">
        <v>12</v>
      </c>
      <c r="F68" s="4">
        <v>3</v>
      </c>
    </row>
    <row r="69" spans="1:412">
      <c r="A69" s="10">
        <v>44409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</row>
    <row r="70" spans="1:412">
      <c r="A70" s="10">
        <v>44440</v>
      </c>
      <c r="B70" s="4">
        <v>0</v>
      </c>
      <c r="C70" s="4">
        <v>1</v>
      </c>
      <c r="D70" s="4">
        <v>7</v>
      </c>
      <c r="E70" s="4">
        <v>11</v>
      </c>
      <c r="F70" s="4">
        <v>3</v>
      </c>
    </row>
    <row r="71" spans="1:412">
      <c r="A71" s="10">
        <v>44470</v>
      </c>
    </row>
    <row r="72" spans="1:412">
      <c r="A72" s="10">
        <v>44501</v>
      </c>
    </row>
    <row r="73" spans="1:412">
      <c r="A73" s="10">
        <v>44531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9"/>
      <c r="GF73" s="9"/>
      <c r="GG73" s="9"/>
      <c r="GH73" s="9"/>
      <c r="GI73" s="9"/>
      <c r="GJ73" s="9"/>
      <c r="GK73" s="9"/>
      <c r="GL73" s="9"/>
      <c r="GM73" s="9"/>
      <c r="GN73" s="9"/>
      <c r="GO73" s="9"/>
      <c r="GP73" s="9"/>
      <c r="GQ73" s="9"/>
      <c r="GR73" s="9"/>
      <c r="GS73" s="9"/>
      <c r="GT73" s="9"/>
      <c r="GU73" s="9"/>
      <c r="GV73" s="9"/>
      <c r="GW73" s="9"/>
      <c r="GX73" s="9"/>
      <c r="GY73" s="9"/>
      <c r="GZ73" s="9"/>
      <c r="HA73" s="9"/>
      <c r="HB73" s="9"/>
      <c r="HC73" s="9"/>
      <c r="HD73" s="9"/>
      <c r="HE73" s="9"/>
      <c r="HF73" s="9"/>
      <c r="HG73" s="9"/>
      <c r="HH73" s="9"/>
      <c r="HI73" s="9"/>
      <c r="HJ73" s="9"/>
      <c r="HK73" s="9"/>
      <c r="HL73" s="9"/>
      <c r="HM73" s="9"/>
      <c r="HN73" s="9"/>
      <c r="HO73" s="9"/>
      <c r="HP73" s="9"/>
      <c r="HQ73" s="9"/>
      <c r="HR73" s="9"/>
      <c r="HS73" s="9"/>
      <c r="HT73" s="9"/>
      <c r="HU73" s="9"/>
      <c r="HV73" s="9"/>
      <c r="HW73" s="9"/>
      <c r="HX73" s="9"/>
      <c r="HY73" s="9"/>
      <c r="HZ73" s="9"/>
      <c r="IA73" s="9"/>
      <c r="IB73" s="9"/>
      <c r="IC73" s="9"/>
      <c r="ID73" s="9"/>
      <c r="IE73" s="9"/>
      <c r="IF73" s="9"/>
      <c r="IG73" s="9"/>
      <c r="IH73" s="9"/>
      <c r="II73" s="9"/>
      <c r="IJ73" s="9"/>
      <c r="IK73" s="9"/>
      <c r="IL73" s="9"/>
      <c r="IM73" s="9"/>
      <c r="IN73" s="9"/>
      <c r="IO73" s="9"/>
      <c r="IP73" s="9"/>
      <c r="IQ73" s="9"/>
      <c r="IR73" s="9"/>
      <c r="IS73" s="9"/>
      <c r="IT73" s="9"/>
      <c r="IU73" s="9"/>
      <c r="IV73" s="9"/>
      <c r="IW73" s="9"/>
      <c r="IX73" s="9"/>
      <c r="IY73" s="9"/>
      <c r="IZ73" s="9"/>
      <c r="JA73" s="9"/>
      <c r="JB73" s="9"/>
      <c r="JC73" s="9"/>
      <c r="JD73" s="9"/>
      <c r="JE73" s="9"/>
      <c r="JF73" s="9"/>
      <c r="JG73" s="9"/>
      <c r="JH73" s="9"/>
      <c r="JI73" s="9"/>
      <c r="JJ73" s="9"/>
      <c r="JK73" s="9"/>
      <c r="JL73" s="9"/>
      <c r="JM73" s="9"/>
      <c r="JN73" s="9"/>
      <c r="JO73" s="9"/>
      <c r="JP73" s="9"/>
      <c r="JQ73" s="9"/>
      <c r="JR73" s="9"/>
      <c r="JS73" s="9"/>
      <c r="JT73" s="9"/>
      <c r="JU73" s="9"/>
      <c r="JV73" s="9"/>
      <c r="JW73" s="9"/>
      <c r="JX73" s="9"/>
      <c r="JY73" s="9"/>
      <c r="JZ73" s="9"/>
      <c r="KA73" s="9"/>
      <c r="KB73" s="9"/>
      <c r="KC73" s="9"/>
      <c r="KD73" s="9"/>
      <c r="KE73" s="9"/>
      <c r="KF73" s="9"/>
      <c r="KG73" s="9"/>
      <c r="KH73" s="9"/>
      <c r="KI73" s="9"/>
      <c r="KJ73" s="9"/>
      <c r="KK73" s="9"/>
      <c r="KL73" s="9"/>
      <c r="KM73" s="9"/>
      <c r="KN73" s="9"/>
      <c r="KO73" s="9"/>
      <c r="KP73" s="9"/>
      <c r="KQ73" s="9"/>
      <c r="KR73" s="9"/>
      <c r="KS73" s="9"/>
      <c r="KT73" s="9"/>
      <c r="KU73" s="9"/>
      <c r="KV73" s="9"/>
      <c r="KW73" s="9"/>
      <c r="KX73" s="9"/>
      <c r="KY73" s="9"/>
      <c r="KZ73" s="9"/>
      <c r="LA73" s="9"/>
      <c r="LB73" s="9"/>
      <c r="LC73" s="9"/>
      <c r="LD73" s="9"/>
      <c r="LE73" s="9"/>
      <c r="LF73" s="9"/>
      <c r="LG73" s="9"/>
      <c r="LH73" s="9"/>
      <c r="LI73" s="9"/>
      <c r="LJ73" s="9"/>
      <c r="LK73" s="9"/>
      <c r="LL73" s="9"/>
      <c r="LM73" s="9"/>
      <c r="LN73" s="9"/>
      <c r="LO73" s="9"/>
      <c r="LP73" s="9"/>
      <c r="LQ73" s="9"/>
      <c r="LR73" s="9"/>
      <c r="LS73" s="9"/>
      <c r="LT73" s="9"/>
      <c r="LU73" s="9"/>
      <c r="LV73" s="9"/>
      <c r="LW73" s="9"/>
      <c r="LX73" s="9"/>
      <c r="LY73" s="9"/>
      <c r="LZ73" s="9"/>
      <c r="MA73" s="9"/>
      <c r="MB73" s="9"/>
      <c r="MC73" s="9"/>
      <c r="MD73" s="9"/>
      <c r="ME73" s="9"/>
      <c r="MF73" s="9"/>
      <c r="MG73" s="9"/>
      <c r="MH73" s="9"/>
      <c r="MI73" s="9"/>
      <c r="MJ73" s="9"/>
      <c r="MK73" s="9"/>
      <c r="ML73" s="9"/>
      <c r="MM73" s="9"/>
      <c r="MN73" s="9"/>
      <c r="MO73" s="9"/>
      <c r="MP73" s="9"/>
      <c r="MQ73" s="9"/>
      <c r="MR73" s="9"/>
      <c r="MS73" s="9"/>
      <c r="MT73" s="9"/>
      <c r="MU73" s="9"/>
      <c r="MV73" s="9"/>
      <c r="MW73" s="9"/>
      <c r="MX73" s="9"/>
      <c r="MY73" s="9"/>
      <c r="MZ73" s="9"/>
      <c r="NA73" s="9"/>
      <c r="NB73" s="9"/>
      <c r="NC73" s="9"/>
      <c r="ND73" s="9"/>
      <c r="NE73" s="9"/>
      <c r="NF73" s="9"/>
      <c r="NG73" s="9"/>
      <c r="NH73" s="9"/>
      <c r="NI73" s="9"/>
      <c r="NJ73" s="9"/>
      <c r="NK73" s="9"/>
      <c r="NL73" s="9"/>
      <c r="NM73" s="9"/>
      <c r="NN73" s="9"/>
      <c r="NO73" s="9"/>
      <c r="NP73" s="9"/>
      <c r="NQ73" s="9"/>
      <c r="NR73" s="9"/>
      <c r="NS73" s="9"/>
      <c r="NT73" s="9"/>
      <c r="NU73" s="9"/>
      <c r="NV73" s="9"/>
      <c r="NW73" s="9"/>
      <c r="NX73" s="9"/>
      <c r="NY73" s="9"/>
      <c r="NZ73" s="9"/>
      <c r="OA73" s="9"/>
      <c r="OB73" s="9"/>
      <c r="OC73" s="9"/>
      <c r="OD73" s="9"/>
      <c r="OE73" s="9"/>
      <c r="OF73" s="9"/>
      <c r="OG73" s="9"/>
      <c r="OH73" s="9"/>
      <c r="OI73" s="9"/>
      <c r="OJ73" s="9"/>
      <c r="OK73" s="9"/>
      <c r="OL73" s="9"/>
      <c r="OM73" s="9"/>
      <c r="ON73" s="9"/>
      <c r="OO73" s="9"/>
      <c r="OP73" s="9"/>
      <c r="OQ73" s="9"/>
      <c r="OR73" s="9"/>
      <c r="OS73" s="9"/>
      <c r="OT73" s="9"/>
      <c r="OU73" s="9"/>
      <c r="OV73" s="9"/>
    </row>
    <row r="74" spans="1:412" s="15" customFormat="1">
      <c r="A74" s="12" t="s">
        <v>10</v>
      </c>
      <c r="B74" s="13">
        <f>SUM(B62:B73)</f>
        <v>0</v>
      </c>
      <c r="C74" s="13">
        <f>SUM(C62:C73)</f>
        <v>1</v>
      </c>
      <c r="D74" s="13">
        <f>SUM(D62:D73)</f>
        <v>43</v>
      </c>
      <c r="E74" s="13">
        <f>SUM(E62:E73)</f>
        <v>81</v>
      </c>
      <c r="F74" s="13">
        <f>SUM(F62:F73)</f>
        <v>16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9"/>
      <c r="GF74" s="9"/>
      <c r="GG74" s="9"/>
      <c r="GH74" s="9"/>
      <c r="GI74" s="9"/>
      <c r="GJ74" s="9"/>
      <c r="GK74" s="9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9"/>
      <c r="GW74" s="9"/>
      <c r="GX74" s="9"/>
      <c r="GY74" s="9"/>
      <c r="GZ74" s="9"/>
      <c r="HA74" s="9"/>
      <c r="HB74" s="9"/>
      <c r="HC74" s="9"/>
      <c r="HD74" s="9"/>
      <c r="HE74" s="9"/>
      <c r="HF74" s="9"/>
      <c r="HG74" s="9"/>
      <c r="HH74" s="9"/>
      <c r="HI74" s="9"/>
      <c r="HJ74" s="9"/>
      <c r="HK74" s="9"/>
      <c r="HL74" s="9"/>
      <c r="HM74" s="9"/>
      <c r="HN74" s="9"/>
      <c r="HO74" s="9"/>
      <c r="HP74" s="9"/>
      <c r="HQ74" s="9"/>
      <c r="HR74" s="9"/>
      <c r="HS74" s="9"/>
      <c r="HT74" s="9"/>
      <c r="HU74" s="9"/>
      <c r="HV74" s="9"/>
      <c r="HW74" s="9"/>
      <c r="HX74" s="9"/>
      <c r="HY74" s="9"/>
      <c r="HZ74" s="9"/>
      <c r="IA74" s="9"/>
      <c r="IB74" s="9"/>
      <c r="IC74" s="9"/>
      <c r="ID74" s="9"/>
      <c r="IE74" s="9"/>
      <c r="IF74" s="9"/>
      <c r="IG74" s="9"/>
      <c r="IH74" s="9"/>
      <c r="II74" s="9"/>
      <c r="IJ74" s="9"/>
      <c r="IK74" s="9"/>
      <c r="IL74" s="9"/>
      <c r="IM74" s="9"/>
      <c r="IN74" s="9"/>
      <c r="IO74" s="9"/>
      <c r="IP74" s="9"/>
      <c r="IQ74" s="9"/>
      <c r="IR74" s="9"/>
      <c r="IS74" s="9"/>
      <c r="IT74" s="9"/>
      <c r="IU74" s="9"/>
      <c r="IV74" s="9"/>
      <c r="IW74" s="9"/>
      <c r="IX74" s="9"/>
      <c r="IY74" s="9"/>
      <c r="IZ74" s="9"/>
      <c r="JA74" s="9"/>
      <c r="JB74" s="9"/>
      <c r="JC74" s="9"/>
      <c r="JD74" s="9"/>
      <c r="JE74" s="9"/>
      <c r="JF74" s="9"/>
      <c r="JG74" s="9"/>
      <c r="JH74" s="9"/>
      <c r="JI74" s="9"/>
      <c r="JJ74" s="9"/>
      <c r="JK74" s="9"/>
      <c r="JL74" s="9"/>
      <c r="JM74" s="9"/>
      <c r="JN74" s="9"/>
      <c r="JO74" s="9"/>
      <c r="JP74" s="9"/>
      <c r="JQ74" s="9"/>
      <c r="JR74" s="9"/>
      <c r="JS74" s="9"/>
      <c r="JT74" s="9"/>
      <c r="JU74" s="9"/>
      <c r="JV74" s="9"/>
      <c r="JW74" s="9"/>
      <c r="JX74" s="9"/>
      <c r="JY74" s="9"/>
      <c r="JZ74" s="9"/>
      <c r="KA74" s="9"/>
      <c r="KB74" s="9"/>
      <c r="KC74" s="9"/>
      <c r="KD74" s="9"/>
      <c r="KE74" s="9"/>
      <c r="KF74" s="9"/>
      <c r="KG74" s="9"/>
      <c r="KH74" s="9"/>
      <c r="KI74" s="9"/>
      <c r="KJ74" s="9"/>
      <c r="KK74" s="9"/>
      <c r="KL74" s="9"/>
      <c r="KM74" s="9"/>
      <c r="KN74" s="9"/>
      <c r="KO74" s="9"/>
      <c r="KP74" s="9"/>
      <c r="KQ74" s="9"/>
      <c r="KR74" s="9"/>
      <c r="KS74" s="9"/>
      <c r="KT74" s="9"/>
      <c r="KU74" s="9"/>
      <c r="KV74" s="9"/>
      <c r="KW74" s="9"/>
      <c r="KX74" s="9"/>
      <c r="KY74" s="9"/>
      <c r="KZ74" s="9"/>
      <c r="LA74" s="9"/>
      <c r="LB74" s="9"/>
      <c r="LC74" s="9"/>
      <c r="LD74" s="9"/>
      <c r="LE74" s="9"/>
      <c r="LF74" s="9"/>
      <c r="LG74" s="9"/>
      <c r="LH74" s="9"/>
      <c r="LI74" s="9"/>
      <c r="LJ74" s="9"/>
      <c r="LK74" s="9"/>
      <c r="LL74" s="9"/>
      <c r="LM74" s="9"/>
      <c r="LN74" s="9"/>
      <c r="LO74" s="9"/>
      <c r="LP74" s="9"/>
      <c r="LQ74" s="9"/>
      <c r="LR74" s="9"/>
      <c r="LS74" s="9"/>
      <c r="LT74" s="9"/>
      <c r="LU74" s="9"/>
      <c r="LV74" s="9"/>
      <c r="LW74" s="9"/>
      <c r="LX74" s="9"/>
      <c r="LY74" s="9"/>
      <c r="LZ74" s="9"/>
      <c r="MA74" s="9"/>
      <c r="MB74" s="9"/>
      <c r="MC74" s="9"/>
      <c r="MD74" s="9"/>
      <c r="ME74" s="9"/>
      <c r="MF74" s="9"/>
      <c r="MG74" s="9"/>
      <c r="MH74" s="9"/>
      <c r="MI74" s="9"/>
      <c r="MJ74" s="9"/>
      <c r="MK74" s="9"/>
      <c r="ML74" s="9"/>
      <c r="MM74" s="9"/>
      <c r="MN74" s="9"/>
      <c r="MO74" s="9"/>
      <c r="MP74" s="9"/>
      <c r="MQ74" s="9"/>
      <c r="MR74" s="9"/>
      <c r="MS74" s="9"/>
      <c r="MT74" s="9"/>
      <c r="MU74" s="9"/>
      <c r="MV74" s="9"/>
      <c r="MW74" s="9"/>
      <c r="MX74" s="9"/>
      <c r="MY74" s="9"/>
      <c r="MZ74" s="9"/>
      <c r="NA74" s="9"/>
      <c r="NB74" s="9"/>
      <c r="NC74" s="9"/>
      <c r="ND74" s="9"/>
      <c r="NE74" s="9"/>
      <c r="NF74" s="9"/>
      <c r="NG74" s="9"/>
      <c r="NH74" s="9"/>
      <c r="NI74" s="9"/>
      <c r="NJ74" s="9"/>
      <c r="NK74" s="9"/>
      <c r="NL74" s="9"/>
      <c r="NM74" s="9"/>
      <c r="NN74" s="9"/>
      <c r="NO74" s="9"/>
      <c r="NP74" s="9"/>
      <c r="NQ74" s="9"/>
      <c r="NR74" s="9"/>
      <c r="NS74" s="9"/>
      <c r="NT74" s="9"/>
      <c r="NU74" s="9"/>
      <c r="NV74" s="9"/>
      <c r="NW74" s="9"/>
      <c r="NX74" s="9"/>
      <c r="NY74" s="9"/>
      <c r="NZ74" s="9"/>
      <c r="OA74" s="9"/>
      <c r="OB74" s="9"/>
      <c r="OC74" s="9"/>
      <c r="OD74" s="9"/>
      <c r="OE74" s="9"/>
      <c r="OF74" s="9"/>
      <c r="OG74" s="9"/>
      <c r="OH74" s="9"/>
      <c r="OI74" s="9"/>
      <c r="OJ74" s="9"/>
      <c r="OK74" s="9"/>
      <c r="OL74" s="9"/>
      <c r="OM74" s="9"/>
      <c r="ON74" s="9"/>
      <c r="OO74" s="9"/>
      <c r="OP74" s="9"/>
      <c r="OQ74" s="9"/>
      <c r="OR74" s="9"/>
      <c r="OS74" s="9"/>
      <c r="OT74" s="9"/>
      <c r="OU74" s="9"/>
      <c r="OV74" s="9"/>
    </row>
    <row r="75" spans="1:412" s="19" customFormat="1">
      <c r="A75" s="16" t="s">
        <v>12</v>
      </c>
      <c r="B75" s="16">
        <f>B74/12</f>
        <v>0</v>
      </c>
      <c r="C75" s="16">
        <f t="shared" ref="C75" si="3">C74/12</f>
        <v>8.3333333333333329E-2</v>
      </c>
      <c r="D75" s="16">
        <f t="shared" ref="D75" si="4">D74/12</f>
        <v>3.5833333333333335</v>
      </c>
      <c r="E75" s="16">
        <f t="shared" ref="E75" si="5">E74/12</f>
        <v>6.75</v>
      </c>
      <c r="F75" s="16">
        <f>F74/12</f>
        <v>1.3333333333333333</v>
      </c>
      <c r="G75" s="16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  <c r="CU75" s="18"/>
      <c r="CV75" s="18"/>
      <c r="CW75" s="18"/>
      <c r="CX75" s="18"/>
      <c r="CY75" s="18"/>
      <c r="CZ75" s="18"/>
      <c r="DA75" s="18"/>
      <c r="DB75" s="18"/>
      <c r="DC75" s="18"/>
      <c r="DD75" s="18"/>
      <c r="DE75" s="18"/>
      <c r="DF75" s="18"/>
      <c r="DG75" s="18"/>
      <c r="DH75" s="18"/>
      <c r="DI75" s="18"/>
      <c r="DJ75" s="18"/>
      <c r="DK75" s="18"/>
      <c r="DL75" s="18"/>
      <c r="DM75" s="18"/>
      <c r="DN75" s="18"/>
      <c r="DO75" s="18"/>
      <c r="DP75" s="18"/>
      <c r="DQ75" s="18"/>
      <c r="DR75" s="18"/>
      <c r="DS75" s="18"/>
      <c r="DT75" s="18"/>
      <c r="DU75" s="18"/>
      <c r="DV75" s="18"/>
      <c r="DW75" s="18"/>
      <c r="DX75" s="18"/>
      <c r="DY75" s="18"/>
      <c r="DZ75" s="18"/>
      <c r="EA75" s="18"/>
      <c r="EB75" s="18"/>
      <c r="EC75" s="18"/>
      <c r="ED75" s="18"/>
      <c r="EE75" s="18"/>
      <c r="EF75" s="18"/>
      <c r="EG75" s="18"/>
      <c r="EH75" s="18"/>
      <c r="EI75" s="18"/>
      <c r="EJ75" s="18"/>
      <c r="EK75" s="18"/>
      <c r="EL75" s="18"/>
      <c r="EM75" s="18"/>
      <c r="EN75" s="18"/>
      <c r="EO75" s="18"/>
      <c r="EP75" s="18"/>
      <c r="EQ75" s="18"/>
      <c r="ER75" s="18"/>
      <c r="ES75" s="18"/>
      <c r="ET75" s="18"/>
      <c r="EU75" s="18"/>
      <c r="EV75" s="18"/>
      <c r="EW75" s="18"/>
      <c r="EX75" s="18"/>
      <c r="EY75" s="18"/>
      <c r="EZ75" s="18"/>
      <c r="FA75" s="18"/>
      <c r="FB75" s="18"/>
      <c r="FC75" s="18"/>
      <c r="FD75" s="18"/>
      <c r="FE75" s="18"/>
      <c r="FF75" s="18"/>
      <c r="FG75" s="18"/>
      <c r="FH75" s="18"/>
      <c r="FI75" s="18"/>
      <c r="FJ75" s="18"/>
      <c r="FK75" s="18"/>
      <c r="FL75" s="18"/>
      <c r="FM75" s="18"/>
      <c r="FN75" s="18"/>
      <c r="FO75" s="18"/>
      <c r="FP75" s="18"/>
      <c r="FQ75" s="18"/>
      <c r="FR75" s="18"/>
      <c r="FS75" s="18"/>
      <c r="FT75" s="18"/>
      <c r="FU75" s="18"/>
      <c r="FV75" s="18"/>
      <c r="FW75" s="18"/>
      <c r="FX75" s="18"/>
      <c r="FY75" s="18"/>
      <c r="FZ75" s="18"/>
      <c r="GA75" s="18"/>
      <c r="GB75" s="18"/>
      <c r="GC75" s="18"/>
      <c r="GD75" s="18"/>
      <c r="GE75" s="18"/>
      <c r="GF75" s="18"/>
      <c r="GG75" s="18"/>
      <c r="GH75" s="18"/>
      <c r="GI75" s="18"/>
      <c r="GJ75" s="18"/>
      <c r="GK75" s="18"/>
      <c r="GL75" s="18"/>
      <c r="GM75" s="18"/>
      <c r="GN75" s="18"/>
      <c r="GO75" s="18"/>
      <c r="GP75" s="18"/>
      <c r="GQ75" s="18"/>
      <c r="GR75" s="18"/>
      <c r="GS75" s="18"/>
      <c r="GT75" s="18"/>
      <c r="GU75" s="18"/>
      <c r="GV75" s="18"/>
      <c r="GW75" s="18"/>
      <c r="GX75" s="18"/>
      <c r="GY75" s="18"/>
      <c r="GZ75" s="18"/>
      <c r="HA75" s="18"/>
      <c r="HB75" s="18"/>
      <c r="HC75" s="18"/>
      <c r="HD75" s="18"/>
      <c r="HE75" s="18"/>
      <c r="HF75" s="18"/>
      <c r="HG75" s="18"/>
      <c r="HH75" s="18"/>
      <c r="HI75" s="18"/>
      <c r="HJ75" s="18"/>
      <c r="HK75" s="18"/>
      <c r="HL75" s="18"/>
      <c r="HM75" s="18"/>
      <c r="HN75" s="18"/>
      <c r="HO75" s="18"/>
      <c r="HP75" s="18"/>
      <c r="HQ75" s="18"/>
      <c r="HR75" s="18"/>
      <c r="HS75" s="18"/>
      <c r="HT75" s="18"/>
      <c r="HU75" s="18"/>
      <c r="HV75" s="18"/>
      <c r="HW75" s="18"/>
      <c r="HX75" s="18"/>
      <c r="HY75" s="18"/>
      <c r="HZ75" s="18"/>
      <c r="IA75" s="18"/>
      <c r="IB75" s="18"/>
      <c r="IC75" s="18"/>
      <c r="ID75" s="18"/>
      <c r="IE75" s="18"/>
      <c r="IF75" s="18"/>
      <c r="IG75" s="18"/>
      <c r="IH75" s="18"/>
      <c r="II75" s="18"/>
      <c r="IJ75" s="18"/>
      <c r="IK75" s="18"/>
      <c r="IL75" s="18"/>
      <c r="IM75" s="18"/>
      <c r="IN75" s="18"/>
      <c r="IO75" s="18"/>
      <c r="IP75" s="18"/>
      <c r="IQ75" s="18"/>
      <c r="IR75" s="18"/>
      <c r="IS75" s="18"/>
      <c r="IT75" s="18"/>
      <c r="IU75" s="18"/>
      <c r="IV75" s="18"/>
      <c r="IW75" s="18"/>
      <c r="IX75" s="18"/>
      <c r="IY75" s="18"/>
      <c r="IZ75" s="18"/>
      <c r="JA75" s="18"/>
      <c r="JB75" s="18"/>
      <c r="JC75" s="18"/>
      <c r="JD75" s="18"/>
      <c r="JE75" s="18"/>
      <c r="JF75" s="18"/>
      <c r="JG75" s="18"/>
      <c r="JH75" s="18"/>
      <c r="JI75" s="18"/>
      <c r="JJ75" s="18"/>
      <c r="JK75" s="18"/>
      <c r="JL75" s="18"/>
      <c r="JM75" s="18"/>
      <c r="JN75" s="18"/>
      <c r="JO75" s="18"/>
      <c r="JP75" s="18"/>
      <c r="JQ75" s="18"/>
      <c r="JR75" s="18"/>
      <c r="JS75" s="18"/>
      <c r="JT75" s="18"/>
      <c r="JU75" s="18"/>
      <c r="JV75" s="18"/>
      <c r="JW75" s="18"/>
      <c r="JX75" s="18"/>
      <c r="JY75" s="18"/>
      <c r="JZ75" s="18"/>
      <c r="KA75" s="18"/>
      <c r="KB75" s="18"/>
      <c r="KC75" s="18"/>
      <c r="KD75" s="18"/>
      <c r="KE75" s="18"/>
      <c r="KF75" s="18"/>
      <c r="KG75" s="18"/>
      <c r="KH75" s="18"/>
      <c r="KI75" s="18"/>
      <c r="KJ75" s="18"/>
      <c r="KK75" s="18"/>
      <c r="KL75" s="18"/>
      <c r="KM75" s="18"/>
      <c r="KN75" s="18"/>
      <c r="KO75" s="18"/>
      <c r="KP75" s="18"/>
      <c r="KQ75" s="18"/>
      <c r="KR75" s="18"/>
      <c r="KS75" s="18"/>
      <c r="KT75" s="18"/>
      <c r="KU75" s="18"/>
      <c r="KV75" s="18"/>
      <c r="KW75" s="18"/>
      <c r="KX75" s="18"/>
      <c r="KY75" s="18"/>
      <c r="KZ75" s="18"/>
      <c r="LA75" s="18"/>
      <c r="LB75" s="18"/>
      <c r="LC75" s="18"/>
      <c r="LD75" s="18"/>
      <c r="LE75" s="18"/>
      <c r="LF75" s="18"/>
      <c r="LG75" s="18"/>
      <c r="LH75" s="18"/>
      <c r="LI75" s="18"/>
      <c r="LJ75" s="18"/>
      <c r="LK75" s="18"/>
      <c r="LL75" s="18"/>
      <c r="LM75" s="18"/>
      <c r="LN75" s="18"/>
      <c r="LO75" s="18"/>
      <c r="LP75" s="18"/>
      <c r="LQ75" s="18"/>
      <c r="LR75" s="18"/>
      <c r="LS75" s="18"/>
      <c r="LT75" s="18"/>
      <c r="LU75" s="18"/>
      <c r="LV75" s="18"/>
      <c r="LW75" s="18"/>
      <c r="LX75" s="18"/>
      <c r="LY75" s="18"/>
      <c r="LZ75" s="18"/>
      <c r="MA75" s="18"/>
      <c r="MB75" s="18"/>
      <c r="MC75" s="18"/>
      <c r="MD75" s="18"/>
      <c r="ME75" s="18"/>
      <c r="MF75" s="18"/>
      <c r="MG75" s="18"/>
      <c r="MH75" s="18"/>
      <c r="MI75" s="18"/>
      <c r="MJ75" s="18"/>
      <c r="MK75" s="18"/>
      <c r="ML75" s="18"/>
      <c r="MM75" s="18"/>
      <c r="MN75" s="18"/>
      <c r="MO75" s="18"/>
      <c r="MP75" s="18"/>
      <c r="MQ75" s="18"/>
      <c r="MR75" s="18"/>
      <c r="MS75" s="18"/>
      <c r="MT75" s="18"/>
      <c r="MU75" s="18"/>
      <c r="MV75" s="18"/>
      <c r="MW75" s="18"/>
      <c r="MX75" s="18"/>
      <c r="MY75" s="18"/>
      <c r="MZ75" s="18"/>
      <c r="NA75" s="18"/>
      <c r="NB75" s="18"/>
      <c r="NC75" s="18"/>
      <c r="ND75" s="18"/>
      <c r="NE75" s="18"/>
      <c r="NF75" s="18"/>
      <c r="NG75" s="18"/>
      <c r="NH75" s="18"/>
      <c r="NI75" s="18"/>
      <c r="NJ75" s="18"/>
      <c r="NK75" s="18"/>
      <c r="NL75" s="18"/>
      <c r="NM75" s="18"/>
      <c r="NN75" s="18"/>
      <c r="NO75" s="18"/>
      <c r="NP75" s="18"/>
      <c r="NQ75" s="18"/>
      <c r="NR75" s="18"/>
      <c r="NS75" s="18"/>
      <c r="NT75" s="18"/>
      <c r="NU75" s="18"/>
      <c r="NV75" s="18"/>
      <c r="NW75" s="18"/>
      <c r="NX75" s="18"/>
      <c r="NY75" s="18"/>
      <c r="NZ75" s="18"/>
      <c r="OA75" s="18"/>
      <c r="OB75" s="18"/>
      <c r="OC75" s="18"/>
      <c r="OD75" s="18"/>
      <c r="OE75" s="18"/>
      <c r="OF75" s="18"/>
      <c r="OG75" s="18"/>
      <c r="OH75" s="18"/>
      <c r="OI75" s="18"/>
      <c r="OJ75" s="18"/>
      <c r="OK75" s="18"/>
      <c r="OL75" s="18"/>
      <c r="OM75" s="18"/>
      <c r="ON75" s="18"/>
      <c r="OO75" s="18"/>
      <c r="OP75" s="18"/>
      <c r="OQ75" s="18"/>
      <c r="OR75" s="18"/>
      <c r="OS75" s="18"/>
      <c r="OT75" s="18"/>
      <c r="OU75" s="18"/>
      <c r="OV75" s="18"/>
    </row>
    <row r="76" spans="1:412"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9"/>
      <c r="GF76" s="9"/>
      <c r="GG76" s="9"/>
      <c r="GH76" s="9"/>
      <c r="GI76" s="9"/>
      <c r="GJ76" s="9"/>
      <c r="GK76" s="9"/>
      <c r="GL76" s="9"/>
      <c r="GM76" s="9"/>
      <c r="GN76" s="9"/>
      <c r="GO76" s="9"/>
      <c r="GP76" s="9"/>
      <c r="GQ76" s="9"/>
      <c r="GR76" s="9"/>
      <c r="GS76" s="9"/>
      <c r="GT76" s="9"/>
      <c r="GU76" s="9"/>
      <c r="GV76" s="9"/>
      <c r="GW76" s="9"/>
      <c r="GX76" s="9"/>
      <c r="GY76" s="9"/>
      <c r="GZ76" s="9"/>
      <c r="HA76" s="9"/>
      <c r="HB76" s="9"/>
      <c r="HC76" s="9"/>
      <c r="HD76" s="9"/>
      <c r="HE76" s="9"/>
      <c r="HF76" s="9"/>
      <c r="HG76" s="9"/>
      <c r="HH76" s="9"/>
      <c r="HI76" s="9"/>
      <c r="HJ76" s="9"/>
      <c r="HK76" s="9"/>
      <c r="HL76" s="9"/>
      <c r="HM76" s="9"/>
      <c r="HN76" s="9"/>
      <c r="HO76" s="9"/>
      <c r="HP76" s="9"/>
      <c r="HQ76" s="9"/>
      <c r="HR76" s="9"/>
      <c r="HS76" s="9"/>
      <c r="HT76" s="9"/>
      <c r="HU76" s="9"/>
      <c r="HV76" s="9"/>
      <c r="HW76" s="9"/>
      <c r="HX76" s="9"/>
      <c r="HY76" s="9"/>
      <c r="HZ76" s="9"/>
      <c r="IA76" s="9"/>
      <c r="IB76" s="9"/>
      <c r="IC76" s="9"/>
      <c r="ID76" s="9"/>
      <c r="IE76" s="9"/>
      <c r="IF76" s="9"/>
      <c r="IG76" s="9"/>
      <c r="IH76" s="9"/>
      <c r="II76" s="9"/>
      <c r="IJ76" s="9"/>
      <c r="IK76" s="9"/>
      <c r="IL76" s="9"/>
      <c r="IM76" s="9"/>
      <c r="IN76" s="9"/>
      <c r="IO76" s="9"/>
      <c r="IP76" s="9"/>
      <c r="IQ76" s="9"/>
      <c r="IR76" s="9"/>
      <c r="IS76" s="9"/>
      <c r="IT76" s="9"/>
      <c r="IU76" s="9"/>
      <c r="IV76" s="9"/>
      <c r="IW76" s="9"/>
      <c r="IX76" s="9"/>
      <c r="IY76" s="9"/>
      <c r="IZ76" s="9"/>
      <c r="JA76" s="9"/>
      <c r="JB76" s="9"/>
      <c r="JC76" s="9"/>
      <c r="JD76" s="9"/>
      <c r="JE76" s="9"/>
      <c r="JF76" s="9"/>
      <c r="JG76" s="9"/>
      <c r="JH76" s="9"/>
      <c r="JI76" s="9"/>
      <c r="JJ76" s="9"/>
      <c r="JK76" s="9"/>
      <c r="JL76" s="9"/>
      <c r="JM76" s="9"/>
      <c r="JN76" s="9"/>
      <c r="JO76" s="9"/>
      <c r="JP76" s="9"/>
      <c r="JQ76" s="9"/>
      <c r="JR76" s="9"/>
      <c r="JS76" s="9"/>
      <c r="JT76" s="9"/>
      <c r="JU76" s="9"/>
      <c r="JV76" s="9"/>
      <c r="JW76" s="9"/>
      <c r="JX76" s="9"/>
      <c r="JY76" s="9"/>
      <c r="JZ76" s="9"/>
      <c r="KA76" s="9"/>
      <c r="KB76" s="9"/>
      <c r="KC76" s="9"/>
      <c r="KD76" s="9"/>
      <c r="KE76" s="9"/>
      <c r="KF76" s="9"/>
      <c r="KG76" s="9"/>
      <c r="KH76" s="9"/>
      <c r="KI76" s="9"/>
      <c r="KJ76" s="9"/>
      <c r="KK76" s="9"/>
      <c r="KL76" s="9"/>
      <c r="KM76" s="9"/>
      <c r="KN76" s="9"/>
      <c r="KO76" s="9"/>
      <c r="KP76" s="9"/>
      <c r="KQ76" s="9"/>
      <c r="KR76" s="9"/>
      <c r="KS76" s="9"/>
      <c r="KT76" s="9"/>
      <c r="KU76" s="9"/>
      <c r="KV76" s="9"/>
      <c r="KW76" s="9"/>
      <c r="KX76" s="9"/>
      <c r="KY76" s="9"/>
      <c r="KZ76" s="9"/>
      <c r="LA76" s="9"/>
      <c r="LB76" s="9"/>
      <c r="LC76" s="9"/>
      <c r="LD76" s="9"/>
      <c r="LE76" s="9"/>
      <c r="LF76" s="9"/>
      <c r="LG76" s="9"/>
      <c r="LH76" s="9"/>
      <c r="LI76" s="9"/>
      <c r="LJ76" s="9"/>
      <c r="LK76" s="9"/>
      <c r="LL76" s="9"/>
      <c r="LM76" s="9"/>
      <c r="LN76" s="9"/>
      <c r="LO76" s="9"/>
      <c r="LP76" s="9"/>
      <c r="LQ76" s="9"/>
      <c r="LR76" s="9"/>
      <c r="LS76" s="9"/>
      <c r="LT76" s="9"/>
      <c r="LU76" s="9"/>
      <c r="LV76" s="9"/>
      <c r="LW76" s="9"/>
      <c r="LX76" s="9"/>
      <c r="LY76" s="9"/>
      <c r="LZ76" s="9"/>
      <c r="MA76" s="9"/>
      <c r="MB76" s="9"/>
      <c r="MC76" s="9"/>
      <c r="MD76" s="9"/>
      <c r="ME76" s="9"/>
      <c r="MF76" s="9"/>
      <c r="MG76" s="9"/>
      <c r="MH76" s="9"/>
      <c r="MI76" s="9"/>
      <c r="MJ76" s="9"/>
      <c r="MK76" s="9"/>
      <c r="ML76" s="9"/>
      <c r="MM76" s="9"/>
      <c r="MN76" s="9"/>
      <c r="MO76" s="9"/>
      <c r="MP76" s="9"/>
      <c r="MQ76" s="9"/>
      <c r="MR76" s="9"/>
      <c r="MS76" s="9"/>
      <c r="MT76" s="9"/>
      <c r="MU76" s="9"/>
      <c r="MV76" s="9"/>
      <c r="MW76" s="9"/>
      <c r="MX76" s="9"/>
      <c r="MY76" s="9"/>
      <c r="MZ76" s="9"/>
      <c r="NA76" s="9"/>
      <c r="NB76" s="9"/>
      <c r="NC76" s="9"/>
      <c r="ND76" s="9"/>
      <c r="NE76" s="9"/>
      <c r="NF76" s="9"/>
      <c r="NG76" s="9"/>
      <c r="NH76" s="9"/>
      <c r="NI76" s="9"/>
      <c r="NJ76" s="9"/>
      <c r="NK76" s="9"/>
      <c r="NL76" s="9"/>
      <c r="NM76" s="9"/>
      <c r="NN76" s="9"/>
      <c r="NO76" s="9"/>
      <c r="NP76" s="9"/>
      <c r="NQ76" s="9"/>
      <c r="NR76" s="9"/>
      <c r="NS76" s="9"/>
      <c r="NT76" s="9"/>
      <c r="NU76" s="9"/>
      <c r="NV76" s="9"/>
      <c r="NW76" s="9"/>
      <c r="NX76" s="9"/>
      <c r="NY76" s="9"/>
      <c r="NZ76" s="9"/>
      <c r="OA76" s="9"/>
      <c r="OB76" s="9"/>
      <c r="OC76" s="9"/>
      <c r="OD76" s="9"/>
      <c r="OE76" s="9"/>
      <c r="OF76" s="9"/>
      <c r="OG76" s="9"/>
      <c r="OH76" s="9"/>
      <c r="OI76" s="9"/>
      <c r="OJ76" s="9"/>
      <c r="OK76" s="9"/>
      <c r="OL76" s="9"/>
      <c r="OM76" s="9"/>
      <c r="ON76" s="9"/>
      <c r="OO76" s="9"/>
      <c r="OP76" s="9"/>
      <c r="OQ76" s="9"/>
      <c r="OR76" s="9"/>
      <c r="OS76" s="9"/>
      <c r="OT76" s="9"/>
      <c r="OU76" s="9"/>
      <c r="OV76" s="9"/>
    </row>
    <row r="77" spans="1:412"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9"/>
      <c r="GF77" s="9"/>
      <c r="GG77" s="9"/>
      <c r="GH77" s="9"/>
      <c r="GI77" s="9"/>
      <c r="GJ77" s="9"/>
      <c r="GK77" s="9"/>
      <c r="GL77" s="9"/>
      <c r="GM77" s="9"/>
      <c r="GN77" s="9"/>
      <c r="GO77" s="9"/>
      <c r="GP77" s="9"/>
      <c r="GQ77" s="9"/>
      <c r="GR77" s="9"/>
      <c r="GS77" s="9"/>
      <c r="GT77" s="9"/>
      <c r="GU77" s="9"/>
      <c r="GV77" s="9"/>
      <c r="GW77" s="9"/>
      <c r="GX77" s="9"/>
      <c r="GY77" s="9"/>
      <c r="GZ77" s="9"/>
      <c r="HA77" s="9"/>
      <c r="HB77" s="9"/>
      <c r="HC77" s="9"/>
      <c r="HD77" s="9"/>
      <c r="HE77" s="9"/>
      <c r="HF77" s="9"/>
      <c r="HG77" s="9"/>
      <c r="HH77" s="9"/>
      <c r="HI77" s="9"/>
      <c r="HJ77" s="9"/>
      <c r="HK77" s="9"/>
      <c r="HL77" s="9"/>
      <c r="HM77" s="9"/>
      <c r="HN77" s="9"/>
      <c r="HO77" s="9"/>
      <c r="HP77" s="9"/>
      <c r="HQ77" s="9"/>
      <c r="HR77" s="9"/>
      <c r="HS77" s="9"/>
      <c r="HT77" s="9"/>
      <c r="HU77" s="9"/>
      <c r="HV77" s="9"/>
      <c r="HW77" s="9"/>
      <c r="HX77" s="9"/>
      <c r="HY77" s="9"/>
      <c r="HZ77" s="9"/>
      <c r="IA77" s="9"/>
      <c r="IB77" s="9"/>
      <c r="IC77" s="9"/>
      <c r="ID77" s="9"/>
      <c r="IE77" s="9"/>
      <c r="IF77" s="9"/>
      <c r="IG77" s="9"/>
      <c r="IH77" s="9"/>
      <c r="II77" s="9"/>
      <c r="IJ77" s="9"/>
      <c r="IK77" s="9"/>
      <c r="IL77" s="9"/>
      <c r="IM77" s="9"/>
      <c r="IN77" s="9"/>
      <c r="IO77" s="9"/>
      <c r="IP77" s="9"/>
      <c r="IQ77" s="9"/>
      <c r="IR77" s="9"/>
      <c r="IS77" s="9"/>
      <c r="IT77" s="9"/>
      <c r="IU77" s="9"/>
      <c r="IV77" s="9"/>
      <c r="IW77" s="9"/>
      <c r="IX77" s="9"/>
      <c r="IY77" s="9"/>
      <c r="IZ77" s="9"/>
      <c r="JA77" s="9"/>
      <c r="JB77" s="9"/>
      <c r="JC77" s="9"/>
      <c r="JD77" s="9"/>
      <c r="JE77" s="9"/>
      <c r="JF77" s="9"/>
      <c r="JG77" s="9"/>
      <c r="JH77" s="9"/>
      <c r="JI77" s="9"/>
      <c r="JJ77" s="9"/>
      <c r="JK77" s="9"/>
      <c r="JL77" s="9"/>
      <c r="JM77" s="9"/>
      <c r="JN77" s="9"/>
      <c r="JO77" s="9"/>
      <c r="JP77" s="9"/>
      <c r="JQ77" s="9"/>
      <c r="JR77" s="9"/>
      <c r="JS77" s="9"/>
      <c r="JT77" s="9"/>
      <c r="JU77" s="9"/>
      <c r="JV77" s="9"/>
      <c r="JW77" s="9"/>
      <c r="JX77" s="9"/>
      <c r="JY77" s="9"/>
      <c r="JZ77" s="9"/>
      <c r="KA77" s="9"/>
      <c r="KB77" s="9"/>
      <c r="KC77" s="9"/>
      <c r="KD77" s="9"/>
      <c r="KE77" s="9"/>
      <c r="KF77" s="9"/>
      <c r="KG77" s="9"/>
      <c r="KH77" s="9"/>
      <c r="KI77" s="9"/>
      <c r="KJ77" s="9"/>
      <c r="KK77" s="9"/>
      <c r="KL77" s="9"/>
      <c r="KM77" s="9"/>
      <c r="KN77" s="9"/>
      <c r="KO77" s="9"/>
      <c r="KP77" s="9"/>
      <c r="KQ77" s="9"/>
      <c r="KR77" s="9"/>
      <c r="KS77" s="9"/>
      <c r="KT77" s="9"/>
      <c r="KU77" s="9"/>
      <c r="KV77" s="9"/>
      <c r="KW77" s="9"/>
      <c r="KX77" s="9"/>
      <c r="KY77" s="9"/>
      <c r="KZ77" s="9"/>
      <c r="LA77" s="9"/>
      <c r="LB77" s="9"/>
      <c r="LC77" s="9"/>
      <c r="LD77" s="9"/>
      <c r="LE77" s="9"/>
      <c r="LF77" s="9"/>
      <c r="LG77" s="9"/>
      <c r="LH77" s="9"/>
      <c r="LI77" s="9"/>
      <c r="LJ77" s="9"/>
      <c r="LK77" s="9"/>
      <c r="LL77" s="9"/>
      <c r="LM77" s="9"/>
      <c r="LN77" s="9"/>
      <c r="LO77" s="9"/>
      <c r="LP77" s="9"/>
      <c r="LQ77" s="9"/>
      <c r="LR77" s="9"/>
      <c r="LS77" s="9"/>
      <c r="LT77" s="9"/>
      <c r="LU77" s="9"/>
      <c r="LV77" s="9"/>
      <c r="LW77" s="9"/>
      <c r="LX77" s="9"/>
      <c r="LY77" s="9"/>
      <c r="LZ77" s="9"/>
      <c r="MA77" s="9"/>
      <c r="MB77" s="9"/>
      <c r="MC77" s="9"/>
      <c r="MD77" s="9"/>
      <c r="ME77" s="9"/>
      <c r="MF77" s="9"/>
      <c r="MG77" s="9"/>
      <c r="MH77" s="9"/>
      <c r="MI77" s="9"/>
      <c r="MJ77" s="9"/>
      <c r="MK77" s="9"/>
      <c r="ML77" s="9"/>
      <c r="MM77" s="9"/>
      <c r="MN77" s="9"/>
      <c r="MO77" s="9"/>
      <c r="MP77" s="9"/>
      <c r="MQ77" s="9"/>
      <c r="MR77" s="9"/>
      <c r="MS77" s="9"/>
      <c r="MT77" s="9"/>
      <c r="MU77" s="9"/>
      <c r="MV77" s="9"/>
      <c r="MW77" s="9"/>
      <c r="MX77" s="9"/>
      <c r="MY77" s="9"/>
      <c r="MZ77" s="9"/>
      <c r="NA77" s="9"/>
      <c r="NB77" s="9"/>
      <c r="NC77" s="9"/>
      <c r="ND77" s="9"/>
      <c r="NE77" s="9"/>
      <c r="NF77" s="9"/>
      <c r="NG77" s="9"/>
      <c r="NH77" s="9"/>
      <c r="NI77" s="9"/>
      <c r="NJ77" s="9"/>
      <c r="NK77" s="9"/>
      <c r="NL77" s="9"/>
      <c r="NM77" s="9"/>
      <c r="NN77" s="9"/>
      <c r="NO77" s="9"/>
      <c r="NP77" s="9"/>
      <c r="NQ77" s="9"/>
      <c r="NR77" s="9"/>
      <c r="NS77" s="9"/>
      <c r="NT77" s="9"/>
      <c r="NU77" s="9"/>
      <c r="NV77" s="9"/>
      <c r="NW77" s="9"/>
      <c r="NX77" s="9"/>
      <c r="NY77" s="9"/>
      <c r="NZ77" s="9"/>
      <c r="OA77" s="9"/>
      <c r="OB77" s="9"/>
      <c r="OC77" s="9"/>
      <c r="OD77" s="9"/>
      <c r="OE77" s="9"/>
      <c r="OF77" s="9"/>
      <c r="OG77" s="9"/>
      <c r="OH77" s="9"/>
      <c r="OI77" s="9"/>
      <c r="OJ77" s="9"/>
      <c r="OK77" s="9"/>
      <c r="OL77" s="9"/>
      <c r="OM77" s="9"/>
      <c r="ON77" s="9"/>
      <c r="OO77" s="9"/>
      <c r="OP77" s="9"/>
      <c r="OQ77" s="9"/>
      <c r="OR77" s="9"/>
      <c r="OS77" s="9"/>
      <c r="OT77" s="9"/>
      <c r="OU77" s="9"/>
      <c r="OV77" s="9"/>
    </row>
    <row r="78" spans="1:412">
      <c r="A78" s="1" t="s">
        <v>0</v>
      </c>
      <c r="B78" s="2" t="s">
        <v>1</v>
      </c>
      <c r="C78" s="2" t="s">
        <v>2</v>
      </c>
      <c r="D78" s="2" t="s">
        <v>3</v>
      </c>
      <c r="H78" s="20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9"/>
      <c r="GK78" s="9"/>
      <c r="GL78" s="9"/>
      <c r="GM78" s="9"/>
      <c r="GN78" s="9"/>
      <c r="GO78" s="9"/>
      <c r="GP78" s="9"/>
      <c r="GQ78" s="9"/>
      <c r="GR78" s="9"/>
      <c r="GS78" s="9"/>
      <c r="GT78" s="9"/>
      <c r="GU78" s="9"/>
      <c r="GV78" s="9"/>
      <c r="GW78" s="9"/>
      <c r="GX78" s="9"/>
      <c r="GY78" s="9"/>
      <c r="GZ78" s="9"/>
      <c r="HA78" s="9"/>
      <c r="HB78" s="9"/>
      <c r="HC78" s="9"/>
      <c r="HD78" s="9"/>
      <c r="HE78" s="9"/>
      <c r="HF78" s="9"/>
      <c r="HG78" s="9"/>
      <c r="HH78" s="9"/>
      <c r="HI78" s="9"/>
      <c r="HJ78" s="9"/>
      <c r="HK78" s="9"/>
      <c r="HL78" s="9"/>
      <c r="HM78" s="9"/>
      <c r="HN78" s="9"/>
      <c r="HO78" s="9"/>
      <c r="HP78" s="9"/>
      <c r="HQ78" s="9"/>
      <c r="HR78" s="9"/>
      <c r="HS78" s="9"/>
      <c r="HT78" s="9"/>
      <c r="HU78" s="9"/>
      <c r="HV78" s="9"/>
      <c r="HW78" s="9"/>
      <c r="HX78" s="9"/>
      <c r="HY78" s="9"/>
      <c r="HZ78" s="9"/>
      <c r="IA78" s="9"/>
      <c r="IB78" s="9"/>
      <c r="IC78" s="9"/>
      <c r="ID78" s="9"/>
      <c r="IE78" s="9"/>
      <c r="IF78" s="9"/>
      <c r="IG78" s="9"/>
      <c r="IH78" s="9"/>
      <c r="II78" s="9"/>
      <c r="IJ78" s="9"/>
      <c r="IK78" s="9"/>
      <c r="IL78" s="9"/>
      <c r="IM78" s="9"/>
      <c r="IN78" s="9"/>
      <c r="IO78" s="9"/>
      <c r="IP78" s="9"/>
      <c r="IQ78" s="9"/>
      <c r="IR78" s="9"/>
      <c r="IS78" s="9"/>
      <c r="IT78" s="9"/>
      <c r="IU78" s="9"/>
      <c r="IV78" s="9"/>
      <c r="IW78" s="9"/>
      <c r="IX78" s="9"/>
      <c r="IY78" s="9"/>
      <c r="IZ78" s="9"/>
      <c r="JA78" s="9"/>
      <c r="JB78" s="9"/>
      <c r="JC78" s="9"/>
      <c r="JD78" s="9"/>
      <c r="JE78" s="9"/>
      <c r="JF78" s="9"/>
      <c r="JG78" s="9"/>
      <c r="JH78" s="9"/>
      <c r="JI78" s="9"/>
      <c r="JJ78" s="9"/>
      <c r="JK78" s="9"/>
      <c r="JL78" s="9"/>
      <c r="JM78" s="9"/>
      <c r="JN78" s="9"/>
      <c r="JO78" s="9"/>
      <c r="JP78" s="9"/>
      <c r="JQ78" s="9"/>
      <c r="JR78" s="9"/>
      <c r="JS78" s="9"/>
      <c r="JT78" s="9"/>
      <c r="JU78" s="9"/>
      <c r="JV78" s="9"/>
      <c r="JW78" s="9"/>
      <c r="JX78" s="9"/>
      <c r="JY78" s="9"/>
      <c r="JZ78" s="9"/>
      <c r="KA78" s="9"/>
      <c r="KB78" s="9"/>
      <c r="KC78" s="9"/>
      <c r="KD78" s="9"/>
      <c r="KE78" s="9"/>
      <c r="KF78" s="9"/>
      <c r="KG78" s="9"/>
      <c r="KH78" s="9"/>
      <c r="KI78" s="9"/>
      <c r="KJ78" s="9"/>
      <c r="KK78" s="9"/>
      <c r="KL78" s="9"/>
      <c r="KM78" s="9"/>
      <c r="KN78" s="9"/>
      <c r="KO78" s="9"/>
      <c r="KP78" s="9"/>
      <c r="KQ78" s="9"/>
      <c r="KR78" s="9"/>
      <c r="KS78" s="9"/>
      <c r="KT78" s="9"/>
      <c r="KU78" s="9"/>
      <c r="KV78" s="9"/>
      <c r="KW78" s="9"/>
      <c r="KX78" s="9"/>
      <c r="KY78" s="9"/>
      <c r="KZ78" s="9"/>
      <c r="LA78" s="9"/>
      <c r="LB78" s="9"/>
      <c r="LC78" s="9"/>
      <c r="LD78" s="9"/>
      <c r="LE78" s="9"/>
      <c r="LF78" s="9"/>
      <c r="LG78" s="9"/>
      <c r="LH78" s="9"/>
      <c r="LI78" s="9"/>
      <c r="LJ78" s="9"/>
      <c r="LK78" s="9"/>
      <c r="LL78" s="9"/>
      <c r="LM78" s="9"/>
      <c r="LN78" s="9"/>
      <c r="LO78" s="9"/>
      <c r="LP78" s="9"/>
      <c r="LQ78" s="9"/>
      <c r="LR78" s="9"/>
      <c r="LS78" s="9"/>
      <c r="LT78" s="9"/>
      <c r="LU78" s="9"/>
      <c r="LV78" s="9"/>
      <c r="LW78" s="9"/>
      <c r="LX78" s="9"/>
      <c r="LY78" s="9"/>
      <c r="LZ78" s="9"/>
      <c r="MA78" s="9"/>
      <c r="MB78" s="9"/>
      <c r="MC78" s="9"/>
      <c r="MD78" s="9"/>
      <c r="ME78" s="9"/>
      <c r="MF78" s="9"/>
      <c r="MG78" s="9"/>
      <c r="MH78" s="9"/>
      <c r="MI78" s="9"/>
      <c r="MJ78" s="9"/>
      <c r="MK78" s="9"/>
      <c r="ML78" s="9"/>
      <c r="MM78" s="9"/>
      <c r="MN78" s="9"/>
      <c r="MO78" s="9"/>
      <c r="MP78" s="9"/>
      <c r="MQ78" s="9"/>
      <c r="MR78" s="9"/>
      <c r="MS78" s="9"/>
      <c r="MT78" s="9"/>
      <c r="MU78" s="9"/>
      <c r="MV78" s="9"/>
      <c r="MW78" s="9"/>
      <c r="MX78" s="9"/>
      <c r="MY78" s="9"/>
      <c r="MZ78" s="9"/>
      <c r="NA78" s="9"/>
      <c r="NB78" s="9"/>
      <c r="NC78" s="9"/>
      <c r="ND78" s="9"/>
      <c r="NE78" s="9"/>
      <c r="NF78" s="9"/>
      <c r="NG78" s="9"/>
      <c r="NH78" s="9"/>
      <c r="NI78" s="9"/>
      <c r="NJ78" s="9"/>
      <c r="NK78" s="9"/>
      <c r="NL78" s="9"/>
      <c r="NM78" s="9"/>
      <c r="NN78" s="9"/>
      <c r="NO78" s="9"/>
      <c r="NP78" s="9"/>
      <c r="NQ78" s="9"/>
      <c r="NR78" s="9"/>
      <c r="NS78" s="9"/>
      <c r="NT78" s="9"/>
      <c r="NU78" s="9"/>
      <c r="NV78" s="9"/>
      <c r="NW78" s="9"/>
      <c r="NX78" s="9"/>
      <c r="NY78" s="9"/>
      <c r="NZ78" s="9"/>
      <c r="OA78" s="9"/>
      <c r="OB78" s="9"/>
      <c r="OC78" s="9"/>
      <c r="OD78" s="9"/>
      <c r="OE78" s="9"/>
      <c r="OF78" s="9"/>
      <c r="OG78" s="9"/>
      <c r="OH78" s="9"/>
      <c r="OI78" s="9"/>
      <c r="OJ78" s="9"/>
      <c r="OK78" s="9"/>
      <c r="OL78" s="9"/>
      <c r="OM78" s="9"/>
      <c r="ON78" s="9"/>
      <c r="OO78" s="9"/>
      <c r="OP78" s="9"/>
      <c r="OQ78" s="9"/>
      <c r="OR78" s="9"/>
      <c r="OS78" s="9"/>
      <c r="OT78" s="9"/>
      <c r="OU78" s="9"/>
      <c r="OV78" s="9"/>
    </row>
    <row r="79" spans="1:412" s="7" customFormat="1">
      <c r="A79" s="10" t="s">
        <v>19</v>
      </c>
      <c r="B79" s="11">
        <v>26530</v>
      </c>
      <c r="C79" s="11">
        <v>37644</v>
      </c>
      <c r="D79" s="4" t="s">
        <v>18</v>
      </c>
      <c r="E79" s="4"/>
      <c r="F79" s="4"/>
      <c r="G79" s="4"/>
      <c r="H79" s="20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9"/>
      <c r="GF79" s="9"/>
      <c r="GG79" s="9"/>
      <c r="GH79" s="9"/>
      <c r="GI79" s="9"/>
      <c r="GJ79" s="9"/>
      <c r="GK79" s="9"/>
      <c r="GL79" s="9"/>
      <c r="GM79" s="9"/>
      <c r="GN79" s="9"/>
      <c r="GO79" s="9"/>
      <c r="GP79" s="9"/>
      <c r="GQ79" s="9"/>
      <c r="GR79" s="9"/>
      <c r="GS79" s="9"/>
      <c r="GT79" s="9"/>
      <c r="GU79" s="9"/>
      <c r="GV79" s="9"/>
      <c r="GW79" s="9"/>
      <c r="GX79" s="9"/>
      <c r="GY79" s="9"/>
      <c r="GZ79" s="9"/>
      <c r="HA79" s="9"/>
      <c r="HB79" s="9"/>
      <c r="HC79" s="9"/>
      <c r="HD79" s="9"/>
      <c r="HE79" s="9"/>
      <c r="HF79" s="9"/>
      <c r="HG79" s="9"/>
      <c r="HH79" s="9"/>
      <c r="HI79" s="9"/>
      <c r="HJ79" s="9"/>
      <c r="HK79" s="9"/>
      <c r="HL79" s="9"/>
      <c r="HM79" s="9"/>
      <c r="HN79" s="9"/>
      <c r="HO79" s="9"/>
      <c r="HP79" s="9"/>
      <c r="HQ79" s="9"/>
      <c r="HR79" s="9"/>
      <c r="HS79" s="9"/>
      <c r="HT79" s="9"/>
      <c r="HU79" s="9"/>
      <c r="HV79" s="9"/>
      <c r="HW79" s="9"/>
      <c r="HX79" s="9"/>
      <c r="HY79" s="9"/>
      <c r="HZ79" s="9"/>
      <c r="IA79" s="9"/>
      <c r="IB79" s="9"/>
      <c r="IC79" s="9"/>
      <c r="ID79" s="9"/>
      <c r="IE79" s="9"/>
      <c r="IF79" s="9"/>
      <c r="IG79" s="9"/>
      <c r="IH79" s="9"/>
      <c r="II79" s="9"/>
      <c r="IJ79" s="9"/>
      <c r="IK79" s="9"/>
      <c r="IL79" s="9"/>
      <c r="IM79" s="9"/>
      <c r="IN79" s="9"/>
      <c r="IO79" s="9"/>
      <c r="IP79" s="9"/>
      <c r="IQ79" s="9"/>
      <c r="IR79" s="9"/>
      <c r="IS79" s="9"/>
      <c r="IT79" s="9"/>
      <c r="IU79" s="9"/>
      <c r="IV79" s="9"/>
      <c r="IW79" s="9"/>
      <c r="IX79" s="9"/>
      <c r="IY79" s="9"/>
      <c r="IZ79" s="9"/>
      <c r="JA79" s="9"/>
      <c r="JB79" s="9"/>
      <c r="JC79" s="9"/>
      <c r="JD79" s="9"/>
      <c r="JE79" s="9"/>
      <c r="JF79" s="9"/>
      <c r="JG79" s="9"/>
      <c r="JH79" s="9"/>
      <c r="JI79" s="9"/>
      <c r="JJ79" s="9"/>
      <c r="JK79" s="9"/>
      <c r="JL79" s="9"/>
      <c r="JM79" s="9"/>
      <c r="JN79" s="9"/>
      <c r="JO79" s="9"/>
      <c r="JP79" s="9"/>
      <c r="JQ79" s="9"/>
      <c r="JR79" s="9"/>
      <c r="JS79" s="9"/>
      <c r="JT79" s="9"/>
      <c r="JU79" s="9"/>
      <c r="JV79" s="9"/>
      <c r="JW79" s="9"/>
      <c r="JX79" s="9"/>
      <c r="JY79" s="9"/>
      <c r="JZ79" s="9"/>
      <c r="KA79" s="9"/>
      <c r="KB79" s="9"/>
      <c r="KC79" s="9"/>
      <c r="KD79" s="9"/>
      <c r="KE79" s="9"/>
      <c r="KF79" s="9"/>
      <c r="KG79" s="9"/>
      <c r="KH79" s="9"/>
      <c r="KI79" s="9"/>
      <c r="KJ79" s="9"/>
      <c r="KK79" s="9"/>
      <c r="KL79" s="9"/>
      <c r="KM79" s="9"/>
      <c r="KN79" s="9"/>
      <c r="KO79" s="9"/>
      <c r="KP79" s="9"/>
      <c r="KQ79" s="9"/>
      <c r="KR79" s="9"/>
      <c r="KS79" s="9"/>
      <c r="KT79" s="9"/>
      <c r="KU79" s="9"/>
      <c r="KV79" s="9"/>
      <c r="KW79" s="9"/>
      <c r="KX79" s="9"/>
      <c r="KY79" s="9"/>
      <c r="KZ79" s="9"/>
      <c r="LA79" s="9"/>
      <c r="LB79" s="9"/>
      <c r="LC79" s="9"/>
      <c r="LD79" s="9"/>
      <c r="LE79" s="9"/>
      <c r="LF79" s="9"/>
      <c r="LG79" s="9"/>
      <c r="LH79" s="9"/>
      <c r="LI79" s="9"/>
      <c r="LJ79" s="9"/>
      <c r="LK79" s="9"/>
      <c r="LL79" s="9"/>
      <c r="LM79" s="9"/>
      <c r="LN79" s="9"/>
      <c r="LO79" s="9"/>
      <c r="LP79" s="9"/>
      <c r="LQ79" s="9"/>
      <c r="LR79" s="9"/>
      <c r="LS79" s="9"/>
      <c r="LT79" s="9"/>
      <c r="LU79" s="9"/>
      <c r="LV79" s="9"/>
      <c r="LW79" s="9"/>
      <c r="LX79" s="9"/>
      <c r="LY79" s="9"/>
      <c r="LZ79" s="9"/>
      <c r="MA79" s="9"/>
      <c r="MB79" s="9"/>
      <c r="MC79" s="9"/>
      <c r="MD79" s="9"/>
      <c r="ME79" s="9"/>
      <c r="MF79" s="9"/>
      <c r="MG79" s="9"/>
      <c r="MH79" s="9"/>
      <c r="MI79" s="9"/>
      <c r="MJ79" s="9"/>
      <c r="MK79" s="9"/>
      <c r="ML79" s="9"/>
      <c r="MM79" s="9"/>
      <c r="MN79" s="9"/>
      <c r="MO79" s="9"/>
      <c r="MP79" s="9"/>
      <c r="MQ79" s="9"/>
      <c r="MR79" s="9"/>
      <c r="MS79" s="9"/>
      <c r="MT79" s="9"/>
      <c r="MU79" s="9"/>
      <c r="MV79" s="9"/>
      <c r="MW79" s="9"/>
      <c r="MX79" s="9"/>
      <c r="MY79" s="9"/>
      <c r="MZ79" s="9"/>
      <c r="NA79" s="9"/>
      <c r="NB79" s="9"/>
      <c r="NC79" s="9"/>
      <c r="ND79" s="9"/>
      <c r="NE79" s="9"/>
      <c r="NF79" s="9"/>
      <c r="NG79" s="9"/>
      <c r="NH79" s="9"/>
      <c r="NI79" s="9"/>
      <c r="NJ79" s="9"/>
      <c r="NK79" s="9"/>
      <c r="NL79" s="9"/>
      <c r="NM79" s="9"/>
      <c r="NN79" s="9"/>
      <c r="NO79" s="9"/>
      <c r="NP79" s="9"/>
      <c r="NQ79" s="9"/>
      <c r="NR79" s="9"/>
      <c r="NS79" s="9"/>
      <c r="NT79" s="9"/>
      <c r="NU79" s="9"/>
      <c r="NV79" s="9"/>
      <c r="NW79" s="9"/>
      <c r="NX79" s="9"/>
      <c r="NY79" s="9"/>
      <c r="NZ79" s="9"/>
      <c r="OA79" s="9"/>
      <c r="OB79" s="9"/>
      <c r="OC79" s="9"/>
      <c r="OD79" s="9"/>
      <c r="OE79" s="9"/>
      <c r="OF79" s="9"/>
      <c r="OG79" s="9"/>
      <c r="OH79" s="9"/>
      <c r="OI79" s="9"/>
      <c r="OJ79" s="9"/>
      <c r="OK79" s="9"/>
      <c r="OL79" s="9"/>
      <c r="OM79" s="9"/>
      <c r="ON79" s="9"/>
      <c r="OO79" s="9"/>
      <c r="OP79" s="9"/>
      <c r="OQ79" s="9"/>
      <c r="OR79" s="9"/>
      <c r="OS79" s="9"/>
      <c r="OT79" s="9"/>
      <c r="OU79" s="9"/>
      <c r="OV79" s="9"/>
    </row>
    <row r="80" spans="1:412">
      <c r="H80" s="10"/>
    </row>
    <row r="81" spans="1:8">
      <c r="A81" s="1" t="s">
        <v>4</v>
      </c>
      <c r="B81" s="2" t="s">
        <v>5</v>
      </c>
      <c r="C81" s="2" t="s">
        <v>6</v>
      </c>
      <c r="D81" s="2" t="s">
        <v>7</v>
      </c>
      <c r="E81" s="2" t="s">
        <v>8</v>
      </c>
      <c r="F81" s="2" t="s">
        <v>9</v>
      </c>
      <c r="G81" s="2" t="s">
        <v>11</v>
      </c>
      <c r="H81" s="10"/>
    </row>
    <row r="82" spans="1:8">
      <c r="A82" s="10">
        <v>43709</v>
      </c>
      <c r="B82" s="4">
        <v>11</v>
      </c>
      <c r="C82" s="4">
        <v>0</v>
      </c>
      <c r="D82" s="4">
        <v>13</v>
      </c>
      <c r="E82" s="4">
        <v>6</v>
      </c>
      <c r="F82" s="4">
        <v>3</v>
      </c>
      <c r="H82" s="10"/>
    </row>
    <row r="83" spans="1:8">
      <c r="A83" s="10">
        <v>43739</v>
      </c>
      <c r="B83" s="4">
        <v>11</v>
      </c>
      <c r="C83" s="4">
        <v>0</v>
      </c>
      <c r="D83" s="4">
        <v>13</v>
      </c>
      <c r="E83" s="4">
        <v>7</v>
      </c>
      <c r="F83" s="4">
        <v>3</v>
      </c>
    </row>
    <row r="84" spans="1:8">
      <c r="A84" s="10">
        <v>43770</v>
      </c>
      <c r="B84" s="4">
        <v>0</v>
      </c>
      <c r="C84" s="4">
        <v>0</v>
      </c>
      <c r="D84" s="4">
        <v>10</v>
      </c>
      <c r="E84" s="4">
        <v>3</v>
      </c>
      <c r="F84" s="4">
        <v>1</v>
      </c>
    </row>
    <row r="85" spans="1:8">
      <c r="A85" s="10">
        <v>43800</v>
      </c>
      <c r="B85" s="4">
        <v>10</v>
      </c>
      <c r="C85" s="4">
        <v>0</v>
      </c>
      <c r="D85" s="4">
        <v>11</v>
      </c>
      <c r="E85" s="4">
        <v>4</v>
      </c>
      <c r="F85" s="4">
        <v>2</v>
      </c>
    </row>
    <row r="86" spans="1:8">
      <c r="A86" s="12" t="s">
        <v>10</v>
      </c>
      <c r="B86" s="13">
        <f>SUM(B82:B85)</f>
        <v>32</v>
      </c>
      <c r="C86" s="13">
        <f>SUM(C82:C85)</f>
        <v>0</v>
      </c>
      <c r="D86" s="13">
        <f t="shared" ref="D86" si="6">SUM(D82:D85)</f>
        <v>47</v>
      </c>
      <c r="E86" s="13">
        <f t="shared" ref="E86" si="7">SUM(E82:E85)</f>
        <v>20</v>
      </c>
      <c r="F86" s="13">
        <f t="shared" ref="F86" si="8">SUM(F82:F85)</f>
        <v>9</v>
      </c>
      <c r="G86" s="13"/>
    </row>
    <row r="87" spans="1:8">
      <c r="A87" s="12" t="s">
        <v>12</v>
      </c>
      <c r="B87" s="13">
        <f>B86/4</f>
        <v>8</v>
      </c>
      <c r="C87" s="13">
        <f>C86/4</f>
        <v>0</v>
      </c>
      <c r="D87" s="13">
        <f t="shared" ref="D87" si="9">D86/4</f>
        <v>11.75</v>
      </c>
      <c r="E87" s="13">
        <f t="shared" ref="E87" si="10">E86/4</f>
        <v>5</v>
      </c>
      <c r="F87" s="13">
        <f>F86/4</f>
        <v>2.25</v>
      </c>
      <c r="G87" s="13"/>
    </row>
    <row r="88" spans="1:8">
      <c r="A88" s="10">
        <v>43831</v>
      </c>
      <c r="B88" s="4">
        <v>11</v>
      </c>
      <c r="C88" s="4">
        <v>0</v>
      </c>
      <c r="D88" s="4">
        <v>8</v>
      </c>
      <c r="E88" s="4">
        <v>13</v>
      </c>
      <c r="F88" s="4">
        <v>3</v>
      </c>
    </row>
    <row r="89" spans="1:8">
      <c r="A89" s="10">
        <v>43862</v>
      </c>
      <c r="B89" s="4">
        <v>11</v>
      </c>
      <c r="C89" s="4">
        <v>0</v>
      </c>
      <c r="D89" s="4">
        <v>10</v>
      </c>
      <c r="E89" s="4">
        <v>6</v>
      </c>
      <c r="F89" s="4">
        <v>3</v>
      </c>
    </row>
    <row r="90" spans="1:8">
      <c r="A90" s="10">
        <v>43891</v>
      </c>
      <c r="B90" s="4">
        <v>14</v>
      </c>
      <c r="C90" s="4">
        <v>0</v>
      </c>
      <c r="D90" s="4">
        <v>9</v>
      </c>
      <c r="E90" s="4">
        <v>4</v>
      </c>
      <c r="F90" s="4">
        <v>2</v>
      </c>
    </row>
    <row r="91" spans="1:8">
      <c r="A91" s="10">
        <v>43922</v>
      </c>
      <c r="B91" s="4">
        <v>0</v>
      </c>
      <c r="C91" s="4">
        <v>0</v>
      </c>
      <c r="D91" s="4">
        <v>3</v>
      </c>
      <c r="E91" s="4">
        <v>5</v>
      </c>
      <c r="F91" s="4">
        <v>2</v>
      </c>
    </row>
    <row r="92" spans="1:8">
      <c r="A92" s="10">
        <v>43952</v>
      </c>
      <c r="B92" s="4">
        <v>3</v>
      </c>
      <c r="C92" s="4">
        <v>0</v>
      </c>
      <c r="D92" s="4">
        <v>5</v>
      </c>
      <c r="E92" s="4">
        <v>5</v>
      </c>
      <c r="F92" s="4">
        <v>2</v>
      </c>
    </row>
    <row r="93" spans="1:8">
      <c r="A93" s="10">
        <v>43983</v>
      </c>
      <c r="B93" s="4">
        <v>0</v>
      </c>
      <c r="C93" s="4">
        <v>0</v>
      </c>
      <c r="D93" s="4">
        <v>6</v>
      </c>
      <c r="E93" s="4">
        <v>6</v>
      </c>
      <c r="F93" s="4">
        <v>4</v>
      </c>
    </row>
    <row r="94" spans="1:8">
      <c r="A94" s="10">
        <v>44013</v>
      </c>
      <c r="B94" s="4">
        <v>0</v>
      </c>
      <c r="C94" s="4">
        <v>0</v>
      </c>
      <c r="D94" s="4">
        <v>3</v>
      </c>
      <c r="E94" s="4">
        <v>8</v>
      </c>
      <c r="F94" s="4">
        <v>2</v>
      </c>
    </row>
    <row r="95" spans="1:8">
      <c r="A95" s="10">
        <v>44044</v>
      </c>
      <c r="B95" s="4">
        <v>0</v>
      </c>
      <c r="C95" s="4">
        <v>0</v>
      </c>
      <c r="D95" s="4">
        <v>8</v>
      </c>
      <c r="E95" s="4">
        <v>4</v>
      </c>
      <c r="F95" s="4">
        <v>0</v>
      </c>
    </row>
    <row r="96" spans="1:8">
      <c r="A96" s="10">
        <v>44075</v>
      </c>
      <c r="B96" s="4">
        <v>0</v>
      </c>
      <c r="C96" s="4">
        <v>3</v>
      </c>
      <c r="D96" s="4">
        <v>8</v>
      </c>
      <c r="E96" s="4">
        <v>4</v>
      </c>
      <c r="F96" s="4">
        <v>2</v>
      </c>
    </row>
    <row r="97" spans="1:202">
      <c r="A97" s="10">
        <v>44105</v>
      </c>
      <c r="B97" s="4">
        <v>0</v>
      </c>
      <c r="C97" s="4">
        <v>0</v>
      </c>
      <c r="D97" s="4">
        <v>3</v>
      </c>
      <c r="E97" s="4">
        <v>6</v>
      </c>
      <c r="F97" s="4">
        <v>1</v>
      </c>
    </row>
    <row r="98" spans="1:202">
      <c r="A98" s="10">
        <v>44136</v>
      </c>
      <c r="B98" s="4">
        <v>0</v>
      </c>
      <c r="C98" s="4">
        <v>0</v>
      </c>
      <c r="D98" s="4">
        <v>7</v>
      </c>
      <c r="E98" s="4">
        <v>6</v>
      </c>
      <c r="F98" s="4">
        <v>2</v>
      </c>
    </row>
    <row r="99" spans="1:202">
      <c r="A99" s="10">
        <v>44166</v>
      </c>
      <c r="B99" s="4">
        <v>0</v>
      </c>
      <c r="C99" s="4">
        <v>0</v>
      </c>
      <c r="D99" s="4">
        <v>4</v>
      </c>
      <c r="E99" s="4">
        <v>5</v>
      </c>
      <c r="F99" s="4">
        <v>1</v>
      </c>
    </row>
    <row r="100" spans="1:202">
      <c r="A100" s="12" t="s">
        <v>10</v>
      </c>
      <c r="B100" s="13">
        <f>SUM(B88:B99)</f>
        <v>39</v>
      </c>
      <c r="C100" s="13">
        <f>SUM(C88:C99)</f>
        <v>3</v>
      </c>
      <c r="D100" s="13">
        <f>SUM(D88:D99)</f>
        <v>74</v>
      </c>
      <c r="E100" s="13">
        <f>SUM(E88:E99)</f>
        <v>72</v>
      </c>
      <c r="F100" s="13">
        <f>SUM(F88:F99)</f>
        <v>24</v>
      </c>
      <c r="G100" s="15"/>
    </row>
    <row r="101" spans="1:202">
      <c r="A101" s="16" t="s">
        <v>12</v>
      </c>
      <c r="B101" s="16">
        <f>B100/12</f>
        <v>3.25</v>
      </c>
      <c r="C101" s="16">
        <f t="shared" ref="C101" si="11">C100/12</f>
        <v>0.25</v>
      </c>
      <c r="D101" s="16">
        <f t="shared" ref="D101" si="12">D100/12</f>
        <v>6.166666666666667</v>
      </c>
      <c r="E101" s="16">
        <f t="shared" ref="E101" si="13">E100/12</f>
        <v>6</v>
      </c>
      <c r="F101" s="16">
        <f>F100/12</f>
        <v>2</v>
      </c>
      <c r="G101" s="16"/>
    </row>
    <row r="102" spans="1:202">
      <c r="A102" s="10">
        <v>44197</v>
      </c>
      <c r="B102" s="4">
        <v>0</v>
      </c>
      <c r="C102" s="4">
        <v>0</v>
      </c>
      <c r="D102" s="4">
        <v>4</v>
      </c>
      <c r="E102" s="4">
        <v>5</v>
      </c>
      <c r="F102" s="4">
        <v>1</v>
      </c>
    </row>
    <row r="103" spans="1:202">
      <c r="A103" s="10">
        <v>44228</v>
      </c>
      <c r="B103" s="4">
        <v>0</v>
      </c>
      <c r="C103" s="4">
        <v>0</v>
      </c>
      <c r="D103" s="4">
        <v>5</v>
      </c>
      <c r="E103" s="4">
        <v>6</v>
      </c>
      <c r="F103" s="4">
        <v>1</v>
      </c>
    </row>
    <row r="104" spans="1:202">
      <c r="A104" s="10">
        <v>44256</v>
      </c>
      <c r="B104" s="4">
        <v>0</v>
      </c>
      <c r="C104" s="4">
        <v>0</v>
      </c>
      <c r="D104" s="4">
        <v>6</v>
      </c>
      <c r="E104" s="4">
        <v>10</v>
      </c>
      <c r="F104" s="4">
        <v>3</v>
      </c>
    </row>
    <row r="105" spans="1:202">
      <c r="A105" s="10">
        <v>44287</v>
      </c>
      <c r="B105" s="4">
        <v>0</v>
      </c>
      <c r="C105" s="4">
        <v>0</v>
      </c>
      <c r="D105" s="4">
        <v>4</v>
      </c>
      <c r="E105" s="4">
        <v>10</v>
      </c>
      <c r="F105" s="4">
        <v>2</v>
      </c>
    </row>
    <row r="106" spans="1:202">
      <c r="A106" s="10">
        <v>44317</v>
      </c>
      <c r="B106" s="4">
        <v>0</v>
      </c>
      <c r="C106" s="4">
        <v>0</v>
      </c>
      <c r="D106" s="4">
        <v>6</v>
      </c>
      <c r="E106" s="4">
        <v>7</v>
      </c>
      <c r="F106" s="4">
        <v>1</v>
      </c>
    </row>
    <row r="107" spans="1:202">
      <c r="A107" s="10">
        <v>44348</v>
      </c>
      <c r="B107" s="4">
        <v>0</v>
      </c>
      <c r="C107" s="4">
        <v>0</v>
      </c>
      <c r="D107" s="4">
        <v>8</v>
      </c>
      <c r="E107" s="4">
        <v>12</v>
      </c>
      <c r="F107" s="4">
        <v>0</v>
      </c>
    </row>
    <row r="108" spans="1:202">
      <c r="A108" s="10">
        <v>44378</v>
      </c>
      <c r="B108" s="4">
        <v>0</v>
      </c>
      <c r="C108" s="4">
        <v>0</v>
      </c>
      <c r="D108" s="4">
        <v>9</v>
      </c>
      <c r="E108" s="4">
        <v>14</v>
      </c>
      <c r="F108" s="4">
        <v>2</v>
      </c>
    </row>
    <row r="109" spans="1:202" s="7" customFormat="1">
      <c r="A109" s="10">
        <v>44409</v>
      </c>
      <c r="B109" s="4">
        <v>0</v>
      </c>
      <c r="C109" s="4">
        <v>0</v>
      </c>
      <c r="D109" s="4">
        <v>6</v>
      </c>
      <c r="E109" s="4">
        <v>12</v>
      </c>
      <c r="F109" s="4">
        <v>3</v>
      </c>
      <c r="G109" s="4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  <c r="FE109" s="9"/>
      <c r="FF109" s="9"/>
      <c r="FG109" s="9"/>
      <c r="FH109" s="9"/>
      <c r="FI109" s="9"/>
      <c r="FJ109" s="9"/>
      <c r="FK109" s="9"/>
      <c r="FL109" s="9"/>
      <c r="FM109" s="9"/>
      <c r="FN109" s="9"/>
      <c r="FO109" s="9"/>
      <c r="FP109" s="9"/>
      <c r="FQ109" s="9"/>
      <c r="FR109" s="9"/>
      <c r="FS109" s="9"/>
      <c r="FT109" s="9"/>
      <c r="FU109" s="9"/>
      <c r="FV109" s="9"/>
      <c r="FW109" s="9"/>
      <c r="FX109" s="9"/>
      <c r="FY109" s="9"/>
      <c r="FZ109" s="9"/>
      <c r="GA109" s="9"/>
      <c r="GB109" s="9"/>
      <c r="GC109" s="9"/>
      <c r="GD109" s="9"/>
      <c r="GE109" s="9"/>
      <c r="GF109" s="9"/>
      <c r="GG109" s="9"/>
      <c r="GH109" s="9"/>
      <c r="GI109" s="9"/>
      <c r="GJ109" s="9"/>
      <c r="GK109" s="9"/>
      <c r="GL109" s="9"/>
      <c r="GM109" s="9"/>
      <c r="GN109" s="9"/>
      <c r="GO109" s="9"/>
      <c r="GP109" s="9"/>
      <c r="GQ109" s="9"/>
      <c r="GR109" s="9"/>
      <c r="GS109" s="9"/>
      <c r="GT109" s="9"/>
    </row>
    <row r="110" spans="1:202">
      <c r="A110" s="10">
        <v>44440</v>
      </c>
      <c r="B110" s="4">
        <v>0</v>
      </c>
      <c r="C110" s="4">
        <v>0</v>
      </c>
      <c r="D110" s="4">
        <v>5</v>
      </c>
      <c r="E110" s="4">
        <v>9</v>
      </c>
      <c r="F110" s="4">
        <v>2</v>
      </c>
    </row>
    <row r="111" spans="1:202">
      <c r="A111" s="10">
        <v>44470</v>
      </c>
    </row>
    <row r="112" spans="1:202">
      <c r="A112" s="10">
        <v>44501</v>
      </c>
    </row>
    <row r="113" spans="1:7">
      <c r="A113" s="10">
        <v>44531</v>
      </c>
    </row>
    <row r="114" spans="1:7">
      <c r="A114" s="12" t="s">
        <v>10</v>
      </c>
      <c r="B114" s="13">
        <f>SUM(B102:B113)</f>
        <v>0</v>
      </c>
      <c r="C114" s="13">
        <f>SUM(C102:C113)</f>
        <v>0</v>
      </c>
      <c r="D114" s="13">
        <f>SUM(D102:D113)</f>
        <v>53</v>
      </c>
      <c r="E114" s="13">
        <f>SUM(E102:E113)</f>
        <v>85</v>
      </c>
      <c r="F114" s="13">
        <f>SUM(F102:F113)</f>
        <v>15</v>
      </c>
      <c r="G114" s="15"/>
    </row>
    <row r="115" spans="1:7">
      <c r="A115" s="16" t="s">
        <v>12</v>
      </c>
      <c r="B115" s="16">
        <f>B114/12</f>
        <v>0</v>
      </c>
      <c r="C115" s="16">
        <f t="shared" ref="C115" si="14">C114/12</f>
        <v>0</v>
      </c>
      <c r="D115" s="16">
        <f t="shared" ref="D115" si="15">D114/12</f>
        <v>4.416666666666667</v>
      </c>
      <c r="E115" s="16">
        <f t="shared" ref="E115" si="16">E114/12</f>
        <v>7.083333333333333</v>
      </c>
      <c r="F115" s="16">
        <f>F114/12</f>
        <v>1.25</v>
      </c>
      <c r="G115" s="16"/>
    </row>
    <row r="118" spans="1:7">
      <c r="A118" s="1" t="s">
        <v>0</v>
      </c>
      <c r="B118" s="2" t="s">
        <v>1</v>
      </c>
      <c r="C118" s="2" t="s">
        <v>2</v>
      </c>
      <c r="D118" s="2" t="s">
        <v>3</v>
      </c>
    </row>
    <row r="119" spans="1:7">
      <c r="A119" s="10" t="s">
        <v>20</v>
      </c>
      <c r="B119" s="11">
        <v>29375</v>
      </c>
      <c r="C119" s="11">
        <v>42014</v>
      </c>
      <c r="D119" s="4" t="s">
        <v>21</v>
      </c>
    </row>
    <row r="121" spans="1:7">
      <c r="A121" s="1" t="s">
        <v>4</v>
      </c>
      <c r="B121" s="2" t="s">
        <v>5</v>
      </c>
      <c r="C121" s="2" t="s">
        <v>6</v>
      </c>
      <c r="D121" s="2" t="s">
        <v>7</v>
      </c>
      <c r="E121" s="2" t="s">
        <v>8</v>
      </c>
      <c r="F121" s="2" t="s">
        <v>9</v>
      </c>
      <c r="G121" s="2" t="s">
        <v>11</v>
      </c>
    </row>
    <row r="122" spans="1:7">
      <c r="A122" s="10">
        <v>43709</v>
      </c>
      <c r="B122" s="4">
        <v>1</v>
      </c>
      <c r="C122" s="4">
        <v>0</v>
      </c>
      <c r="D122" s="4">
        <v>13</v>
      </c>
      <c r="E122" s="4">
        <v>4</v>
      </c>
      <c r="F122" s="4">
        <v>1</v>
      </c>
    </row>
    <row r="123" spans="1:7">
      <c r="A123" s="10">
        <v>43739</v>
      </c>
      <c r="B123" s="4">
        <v>9</v>
      </c>
      <c r="C123" s="4">
        <v>0</v>
      </c>
      <c r="D123" s="4">
        <v>23</v>
      </c>
      <c r="E123" s="4">
        <v>16</v>
      </c>
      <c r="F123" s="4">
        <v>7</v>
      </c>
    </row>
    <row r="124" spans="1:7">
      <c r="A124" s="10">
        <v>43770</v>
      </c>
      <c r="B124" s="4">
        <v>5</v>
      </c>
      <c r="C124" s="4">
        <v>0</v>
      </c>
      <c r="D124" s="4">
        <v>17</v>
      </c>
      <c r="E124" s="4">
        <v>16</v>
      </c>
      <c r="F124" s="4">
        <v>6</v>
      </c>
    </row>
    <row r="125" spans="1:7">
      <c r="A125" s="10">
        <v>43800</v>
      </c>
      <c r="B125" s="4">
        <v>1</v>
      </c>
      <c r="C125" s="4">
        <v>1</v>
      </c>
      <c r="D125" s="4">
        <v>11</v>
      </c>
      <c r="E125" s="4">
        <v>11</v>
      </c>
      <c r="F125" s="4">
        <v>8</v>
      </c>
    </row>
    <row r="126" spans="1:7">
      <c r="A126" s="12" t="s">
        <v>10</v>
      </c>
      <c r="B126" s="13">
        <f>SUM(B122:B125)</f>
        <v>16</v>
      </c>
      <c r="C126" s="13">
        <f>SUM(C122:C125)</f>
        <v>1</v>
      </c>
      <c r="D126" s="13">
        <f t="shared" ref="D126" si="17">SUM(D122:D125)</f>
        <v>64</v>
      </c>
      <c r="E126" s="13">
        <f t="shared" ref="E126" si="18">SUM(E122:E125)</f>
        <v>47</v>
      </c>
      <c r="F126" s="13">
        <f t="shared" ref="F126" si="19">SUM(F122:F125)</f>
        <v>22</v>
      </c>
      <c r="G126" s="13"/>
    </row>
    <row r="127" spans="1:7">
      <c r="A127" s="12" t="s">
        <v>12</v>
      </c>
      <c r="B127" s="13">
        <f>B126/4</f>
        <v>4</v>
      </c>
      <c r="C127" s="13">
        <f>C126/4</f>
        <v>0.25</v>
      </c>
      <c r="D127" s="13">
        <f t="shared" ref="D127" si="20">D126/4</f>
        <v>16</v>
      </c>
      <c r="E127" s="13">
        <f t="shared" ref="E127" si="21">E126/4</f>
        <v>11.75</v>
      </c>
      <c r="F127" s="13">
        <f>F126/4</f>
        <v>5.5</v>
      </c>
      <c r="G127" s="13"/>
    </row>
    <row r="128" spans="1:7">
      <c r="A128" s="10">
        <v>43831</v>
      </c>
      <c r="B128" s="4">
        <v>4</v>
      </c>
      <c r="C128" s="4">
        <v>7</v>
      </c>
      <c r="D128" s="4">
        <v>14</v>
      </c>
      <c r="E128" s="4">
        <v>13</v>
      </c>
      <c r="F128" s="4">
        <v>9</v>
      </c>
    </row>
    <row r="129" spans="1:7">
      <c r="A129" s="10">
        <v>43862</v>
      </c>
      <c r="B129" s="4">
        <v>4</v>
      </c>
      <c r="C129" s="4">
        <v>0</v>
      </c>
      <c r="D129" s="4">
        <v>16</v>
      </c>
      <c r="E129" s="4">
        <v>10</v>
      </c>
      <c r="F129" s="4">
        <v>4</v>
      </c>
    </row>
    <row r="130" spans="1:7">
      <c r="A130" s="10">
        <v>43891</v>
      </c>
      <c r="B130" s="4">
        <v>4</v>
      </c>
      <c r="C130" s="4">
        <v>0</v>
      </c>
      <c r="D130" s="4">
        <v>10</v>
      </c>
      <c r="E130" s="4">
        <v>8</v>
      </c>
      <c r="F130" s="4">
        <v>4</v>
      </c>
    </row>
    <row r="131" spans="1:7">
      <c r="A131" s="10">
        <v>43922</v>
      </c>
      <c r="B131" s="4">
        <v>1</v>
      </c>
      <c r="C131" s="4">
        <v>0</v>
      </c>
      <c r="D131" s="4">
        <v>11</v>
      </c>
      <c r="E131" s="4">
        <v>7</v>
      </c>
      <c r="F131" s="4">
        <v>4</v>
      </c>
    </row>
    <row r="132" spans="1:7">
      <c r="A132" s="10">
        <v>43952</v>
      </c>
      <c r="B132" s="4">
        <v>0</v>
      </c>
      <c r="C132" s="4">
        <v>0</v>
      </c>
      <c r="D132" s="4">
        <v>8</v>
      </c>
      <c r="E132" s="4">
        <v>6</v>
      </c>
      <c r="F132" s="4">
        <v>2</v>
      </c>
    </row>
    <row r="133" spans="1:7">
      <c r="A133" s="10">
        <v>43983</v>
      </c>
      <c r="B133" s="4">
        <v>0</v>
      </c>
      <c r="C133" s="4">
        <v>0</v>
      </c>
      <c r="D133" s="4">
        <v>4</v>
      </c>
      <c r="E133" s="4">
        <v>4</v>
      </c>
      <c r="F133" s="4">
        <v>2</v>
      </c>
    </row>
    <row r="134" spans="1:7">
      <c r="A134" s="10">
        <v>44013</v>
      </c>
      <c r="B134" s="4">
        <v>0</v>
      </c>
      <c r="C134" s="4">
        <v>0</v>
      </c>
      <c r="D134" s="4">
        <v>3</v>
      </c>
      <c r="E134" s="4">
        <v>4</v>
      </c>
      <c r="F134" s="4">
        <v>2</v>
      </c>
    </row>
    <row r="135" spans="1:7">
      <c r="A135" s="10">
        <v>44044</v>
      </c>
      <c r="B135" s="4">
        <v>0</v>
      </c>
      <c r="C135" s="4">
        <v>0</v>
      </c>
      <c r="D135" s="4">
        <v>5</v>
      </c>
      <c r="E135" s="4">
        <v>5</v>
      </c>
      <c r="F135" s="4">
        <v>3</v>
      </c>
    </row>
    <row r="136" spans="1:7">
      <c r="A136" s="10">
        <v>44075</v>
      </c>
      <c r="B136" s="4">
        <v>0</v>
      </c>
      <c r="C136" s="4">
        <v>0</v>
      </c>
      <c r="D136" s="4">
        <v>5</v>
      </c>
      <c r="E136" s="4">
        <v>5</v>
      </c>
      <c r="F136" s="4">
        <v>3</v>
      </c>
    </row>
    <row r="137" spans="1:7">
      <c r="A137" s="10">
        <v>44105</v>
      </c>
      <c r="B137" s="4">
        <v>0</v>
      </c>
      <c r="C137" s="4">
        <v>0</v>
      </c>
      <c r="D137" s="4">
        <v>2</v>
      </c>
      <c r="E137" s="4">
        <v>2</v>
      </c>
      <c r="F137" s="4">
        <v>2</v>
      </c>
    </row>
    <row r="138" spans="1:7">
      <c r="A138" s="10">
        <v>44136</v>
      </c>
      <c r="B138" s="4">
        <v>0</v>
      </c>
      <c r="C138" s="4">
        <v>0</v>
      </c>
      <c r="D138" s="4">
        <v>5</v>
      </c>
      <c r="E138" s="4">
        <v>6</v>
      </c>
      <c r="F138" s="4">
        <v>4</v>
      </c>
    </row>
    <row r="139" spans="1:7">
      <c r="A139" s="10">
        <v>44166</v>
      </c>
      <c r="B139" s="4">
        <v>0</v>
      </c>
      <c r="C139" s="4">
        <v>2</v>
      </c>
      <c r="D139" s="4">
        <v>6</v>
      </c>
      <c r="E139" s="4">
        <v>3</v>
      </c>
      <c r="F139" s="4">
        <v>3</v>
      </c>
    </row>
    <row r="140" spans="1:7">
      <c r="A140" s="12" t="s">
        <v>10</v>
      </c>
      <c r="B140" s="13">
        <f>SUM(B128:B139)</f>
        <v>13</v>
      </c>
      <c r="C140" s="13">
        <f>SUM(C128:C139)</f>
        <v>9</v>
      </c>
      <c r="D140" s="13">
        <f>SUM(D128:D139)</f>
        <v>89</v>
      </c>
      <c r="E140" s="13">
        <f>SUM(E128:E139)</f>
        <v>73</v>
      </c>
      <c r="F140" s="13">
        <f>SUM(F128:F139)</f>
        <v>42</v>
      </c>
      <c r="G140" s="15"/>
    </row>
    <row r="141" spans="1:7">
      <c r="A141" s="16" t="s">
        <v>12</v>
      </c>
      <c r="B141" s="16">
        <f>B140/12</f>
        <v>1.0833333333333333</v>
      </c>
      <c r="C141" s="16">
        <f t="shared" ref="C141" si="22">C140/12</f>
        <v>0.75</v>
      </c>
      <c r="D141" s="16">
        <f t="shared" ref="D141" si="23">D140/12</f>
        <v>7.416666666666667</v>
      </c>
      <c r="E141" s="16">
        <f t="shared" ref="E141" si="24">E140/12</f>
        <v>6.083333333333333</v>
      </c>
      <c r="F141" s="16">
        <f>F140/12</f>
        <v>3.5</v>
      </c>
      <c r="G141" s="16"/>
    </row>
    <row r="142" spans="1:7">
      <c r="A142" s="10">
        <v>44197</v>
      </c>
      <c r="B142" s="4">
        <v>0</v>
      </c>
      <c r="C142" s="4">
        <v>0</v>
      </c>
      <c r="D142" s="4">
        <v>2</v>
      </c>
      <c r="E142" s="4">
        <v>2</v>
      </c>
      <c r="F142" s="4">
        <v>2</v>
      </c>
    </row>
    <row r="143" spans="1:7">
      <c r="A143" s="10">
        <v>44228</v>
      </c>
      <c r="B143" s="4">
        <v>0</v>
      </c>
      <c r="C143" s="4">
        <v>0</v>
      </c>
      <c r="D143" s="4">
        <v>6</v>
      </c>
      <c r="E143" s="4">
        <v>2</v>
      </c>
      <c r="F143" s="4">
        <v>2</v>
      </c>
    </row>
    <row r="144" spans="1:7">
      <c r="A144" s="10">
        <v>44256</v>
      </c>
      <c r="B144" s="4">
        <v>0</v>
      </c>
      <c r="C144" s="4">
        <v>0</v>
      </c>
      <c r="D144" s="4">
        <v>3</v>
      </c>
      <c r="E144" s="4">
        <v>4</v>
      </c>
      <c r="F144" s="4">
        <v>2</v>
      </c>
    </row>
    <row r="145" spans="1:7">
      <c r="A145" s="10">
        <v>44287</v>
      </c>
      <c r="B145" s="4">
        <v>0</v>
      </c>
      <c r="C145" s="4">
        <v>0</v>
      </c>
      <c r="D145" s="4">
        <v>9</v>
      </c>
      <c r="E145" s="4">
        <v>8</v>
      </c>
      <c r="F145" s="4">
        <v>2</v>
      </c>
    </row>
    <row r="146" spans="1:7">
      <c r="A146" s="10">
        <v>44317</v>
      </c>
      <c r="B146" s="4">
        <v>0</v>
      </c>
      <c r="C146" s="4">
        <v>0</v>
      </c>
      <c r="D146" s="4">
        <v>9</v>
      </c>
      <c r="E146" s="4">
        <v>7</v>
      </c>
      <c r="F146" s="4">
        <v>1</v>
      </c>
    </row>
    <row r="147" spans="1:7">
      <c r="A147" s="10">
        <v>44348</v>
      </c>
      <c r="B147" s="4">
        <v>0</v>
      </c>
      <c r="C147" s="4">
        <v>0</v>
      </c>
      <c r="D147" s="4">
        <v>7</v>
      </c>
      <c r="E147" s="4">
        <v>6</v>
      </c>
      <c r="F147" s="4">
        <v>2</v>
      </c>
    </row>
    <row r="148" spans="1:7">
      <c r="A148" s="10">
        <v>44378</v>
      </c>
      <c r="B148" s="4">
        <v>0</v>
      </c>
      <c r="C148" s="4">
        <v>0</v>
      </c>
      <c r="D148" s="4">
        <v>5</v>
      </c>
      <c r="E148" s="4">
        <v>6</v>
      </c>
      <c r="F148" s="4">
        <v>3</v>
      </c>
    </row>
    <row r="149" spans="1:7">
      <c r="A149" s="10">
        <v>44409</v>
      </c>
      <c r="B149" s="4">
        <v>0</v>
      </c>
      <c r="C149" s="4">
        <v>0</v>
      </c>
      <c r="D149" s="4">
        <v>6</v>
      </c>
      <c r="E149" s="4">
        <v>10</v>
      </c>
      <c r="F149" s="4">
        <v>4</v>
      </c>
    </row>
    <row r="150" spans="1:7">
      <c r="A150" s="10">
        <v>44440</v>
      </c>
      <c r="B150" s="4">
        <v>0</v>
      </c>
      <c r="C150" s="4">
        <v>0</v>
      </c>
      <c r="D150" s="4">
        <v>5</v>
      </c>
      <c r="E150" s="4">
        <v>7</v>
      </c>
      <c r="F150" s="4">
        <v>3</v>
      </c>
    </row>
    <row r="151" spans="1:7">
      <c r="A151" s="10">
        <v>44470</v>
      </c>
    </row>
    <row r="152" spans="1:7">
      <c r="A152" s="10">
        <v>44501</v>
      </c>
    </row>
    <row r="153" spans="1:7">
      <c r="A153" s="10">
        <v>44531</v>
      </c>
    </row>
    <row r="154" spans="1:7">
      <c r="A154" s="12" t="s">
        <v>10</v>
      </c>
      <c r="B154" s="13">
        <f>SUM(B142:B153)</f>
        <v>0</v>
      </c>
      <c r="C154" s="13">
        <f>SUM(C142:C153)</f>
        <v>0</v>
      </c>
      <c r="D154" s="13">
        <f>SUM(D142:D153)</f>
        <v>52</v>
      </c>
      <c r="E154" s="13">
        <f>SUM(E142:E153)</f>
        <v>52</v>
      </c>
      <c r="F154" s="13">
        <f>SUM(F142:F153)</f>
        <v>21</v>
      </c>
      <c r="G154" s="15"/>
    </row>
    <row r="155" spans="1:7">
      <c r="A155" s="16" t="s">
        <v>12</v>
      </c>
      <c r="B155" s="16">
        <f>B154/12</f>
        <v>0</v>
      </c>
      <c r="C155" s="16">
        <f t="shared" ref="C155" si="25">C154/12</f>
        <v>0</v>
      </c>
      <c r="D155" s="16">
        <f t="shared" ref="D155" si="26">D154/12</f>
        <v>4.333333333333333</v>
      </c>
      <c r="E155" s="16">
        <f t="shared" ref="E155" si="27">E154/12</f>
        <v>4.333333333333333</v>
      </c>
      <c r="F155" s="16">
        <f>F154/12</f>
        <v>1.75</v>
      </c>
      <c r="G155" s="16"/>
    </row>
    <row r="160" spans="1:7">
      <c r="A160" s="1" t="s">
        <v>0</v>
      </c>
      <c r="B160" s="2" t="s">
        <v>1</v>
      </c>
      <c r="C160" s="2" t="s">
        <v>2</v>
      </c>
      <c r="D160" s="2" t="s">
        <v>3</v>
      </c>
    </row>
    <row r="161" spans="1:7">
      <c r="A161" s="10" t="s">
        <v>22</v>
      </c>
      <c r="B161" s="11">
        <v>30531</v>
      </c>
      <c r="C161" s="11">
        <v>43225</v>
      </c>
      <c r="D161" s="4" t="s">
        <v>18</v>
      </c>
    </row>
    <row r="163" spans="1:7">
      <c r="A163" s="1" t="s">
        <v>4</v>
      </c>
      <c r="B163" s="2" t="s">
        <v>5</v>
      </c>
      <c r="C163" s="2" t="s">
        <v>6</v>
      </c>
      <c r="D163" s="2" t="s">
        <v>7</v>
      </c>
      <c r="E163" s="2" t="s">
        <v>8</v>
      </c>
      <c r="F163" s="2" t="s">
        <v>9</v>
      </c>
      <c r="G163" s="2" t="s">
        <v>11</v>
      </c>
    </row>
    <row r="164" spans="1:7">
      <c r="A164" s="10">
        <v>43709</v>
      </c>
      <c r="B164" s="4">
        <v>5</v>
      </c>
      <c r="C164" s="4">
        <v>0</v>
      </c>
      <c r="D164" s="4">
        <v>6</v>
      </c>
      <c r="E164" s="4">
        <v>4</v>
      </c>
      <c r="F164" s="4">
        <v>0</v>
      </c>
    </row>
    <row r="165" spans="1:7">
      <c r="A165" s="10">
        <v>43739</v>
      </c>
      <c r="B165" s="4">
        <v>5</v>
      </c>
      <c r="C165" s="4">
        <v>0</v>
      </c>
      <c r="D165" s="4">
        <v>12</v>
      </c>
      <c r="E165" s="4">
        <v>6</v>
      </c>
      <c r="F165" s="4">
        <v>1</v>
      </c>
    </row>
    <row r="166" spans="1:7">
      <c r="A166" s="10">
        <v>43770</v>
      </c>
      <c r="B166" s="4">
        <v>5</v>
      </c>
      <c r="C166" s="4">
        <v>0</v>
      </c>
      <c r="D166" s="4">
        <v>8</v>
      </c>
      <c r="E166" s="4">
        <v>4</v>
      </c>
      <c r="F166" s="4">
        <v>1</v>
      </c>
    </row>
    <row r="167" spans="1:7">
      <c r="A167" s="10">
        <v>43800</v>
      </c>
      <c r="B167" s="4">
        <v>3</v>
      </c>
      <c r="C167" s="4">
        <v>0</v>
      </c>
      <c r="D167" s="4">
        <v>5</v>
      </c>
      <c r="E167" s="4">
        <v>2</v>
      </c>
      <c r="F167" s="4">
        <v>1</v>
      </c>
    </row>
    <row r="168" spans="1:7">
      <c r="A168" s="12" t="s">
        <v>10</v>
      </c>
      <c r="B168" s="13">
        <f>SUM(B164:B167)</f>
        <v>18</v>
      </c>
      <c r="C168" s="13">
        <f>SUM(C164:C167)</f>
        <v>0</v>
      </c>
      <c r="D168" s="13">
        <f t="shared" ref="D168" si="28">SUM(D164:D167)</f>
        <v>31</v>
      </c>
      <c r="E168" s="13">
        <f t="shared" ref="E168" si="29">SUM(E164:E167)</f>
        <v>16</v>
      </c>
      <c r="F168" s="13">
        <f t="shared" ref="F168" si="30">SUM(F164:F167)</f>
        <v>3</v>
      </c>
      <c r="G168" s="13"/>
    </row>
    <row r="169" spans="1:7">
      <c r="A169" s="12" t="s">
        <v>12</v>
      </c>
      <c r="B169" s="13">
        <f>B168/4</f>
        <v>4.5</v>
      </c>
      <c r="C169" s="13">
        <f>C168/4</f>
        <v>0</v>
      </c>
      <c r="D169" s="13">
        <f t="shared" ref="D169" si="31">D168/4</f>
        <v>7.75</v>
      </c>
      <c r="E169" s="13">
        <f t="shared" ref="E169" si="32">E168/4</f>
        <v>4</v>
      </c>
      <c r="F169" s="13">
        <f>F168/4</f>
        <v>0.75</v>
      </c>
      <c r="G169" s="13"/>
    </row>
    <row r="170" spans="1:7">
      <c r="A170" s="10">
        <v>43831</v>
      </c>
      <c r="B170" s="4">
        <v>8</v>
      </c>
      <c r="C170" s="4">
        <v>0</v>
      </c>
      <c r="D170" s="4">
        <v>3</v>
      </c>
      <c r="E170" s="4">
        <v>9</v>
      </c>
      <c r="F170" s="4">
        <v>1</v>
      </c>
    </row>
    <row r="171" spans="1:7">
      <c r="A171" s="10">
        <v>43862</v>
      </c>
      <c r="B171" s="4">
        <v>4</v>
      </c>
      <c r="C171" s="4">
        <v>0</v>
      </c>
      <c r="D171" s="4">
        <v>9</v>
      </c>
      <c r="E171" s="4">
        <v>4</v>
      </c>
      <c r="F171" s="4">
        <v>2</v>
      </c>
    </row>
    <row r="172" spans="1:7">
      <c r="A172" s="10">
        <v>43891</v>
      </c>
      <c r="B172" s="4">
        <v>3</v>
      </c>
      <c r="C172" s="4">
        <v>0</v>
      </c>
      <c r="D172" s="4">
        <v>9</v>
      </c>
      <c r="E172" s="4">
        <v>3</v>
      </c>
      <c r="F172" s="4">
        <v>0</v>
      </c>
    </row>
    <row r="173" spans="1:7">
      <c r="A173" s="10">
        <v>43922</v>
      </c>
      <c r="B173" s="4">
        <v>0</v>
      </c>
      <c r="C173" s="4">
        <v>0</v>
      </c>
      <c r="D173" s="4">
        <v>3</v>
      </c>
      <c r="E173" s="4">
        <v>4</v>
      </c>
      <c r="F173" s="4">
        <v>0</v>
      </c>
    </row>
    <row r="174" spans="1:7">
      <c r="A174" s="10">
        <v>43952</v>
      </c>
      <c r="B174" s="4">
        <v>0</v>
      </c>
      <c r="C174" s="4">
        <v>0</v>
      </c>
      <c r="D174" s="4">
        <v>1</v>
      </c>
      <c r="E174" s="4">
        <v>0</v>
      </c>
      <c r="F174" s="4">
        <v>0</v>
      </c>
    </row>
    <row r="175" spans="1:7">
      <c r="A175" s="10">
        <v>43983</v>
      </c>
      <c r="B175" s="4">
        <v>0</v>
      </c>
      <c r="C175" s="4">
        <v>0</v>
      </c>
      <c r="D175" s="4">
        <v>3</v>
      </c>
      <c r="E175" s="4">
        <v>3</v>
      </c>
      <c r="F175" s="4">
        <v>0</v>
      </c>
    </row>
    <row r="176" spans="1:7">
      <c r="A176" s="10">
        <v>44013</v>
      </c>
      <c r="B176" s="4">
        <v>0</v>
      </c>
      <c r="C176" s="4">
        <v>2</v>
      </c>
      <c r="D176" s="4">
        <v>3</v>
      </c>
      <c r="E176" s="4">
        <v>4</v>
      </c>
      <c r="F176" s="4">
        <v>2</v>
      </c>
    </row>
    <row r="177" spans="1:7">
      <c r="A177" s="10">
        <v>44044</v>
      </c>
      <c r="B177" s="4">
        <v>0</v>
      </c>
      <c r="C177" s="4">
        <v>0</v>
      </c>
      <c r="D177" s="4">
        <v>0.5</v>
      </c>
      <c r="E177" s="4">
        <v>1</v>
      </c>
      <c r="F177" s="4">
        <v>1</v>
      </c>
    </row>
    <row r="178" spans="1:7">
      <c r="A178" s="10">
        <v>44075</v>
      </c>
      <c r="B178" s="4">
        <v>0</v>
      </c>
      <c r="C178" s="4">
        <v>0</v>
      </c>
      <c r="D178" s="4">
        <v>0.5</v>
      </c>
      <c r="E178" s="4">
        <v>1</v>
      </c>
      <c r="F178" s="4">
        <v>1</v>
      </c>
    </row>
    <row r="179" spans="1:7">
      <c r="A179" s="10">
        <v>44105</v>
      </c>
      <c r="B179" s="4">
        <v>0</v>
      </c>
      <c r="C179" s="4">
        <v>0</v>
      </c>
      <c r="D179" s="4">
        <v>0.5</v>
      </c>
      <c r="E179" s="4">
        <v>0</v>
      </c>
      <c r="F179" s="4">
        <v>0</v>
      </c>
    </row>
    <row r="180" spans="1:7">
      <c r="A180" s="10">
        <v>44136</v>
      </c>
      <c r="B180" s="4">
        <v>0</v>
      </c>
      <c r="C180" s="4">
        <v>0</v>
      </c>
      <c r="D180" s="4">
        <v>2</v>
      </c>
      <c r="E180" s="4">
        <v>2</v>
      </c>
      <c r="F180" s="4">
        <v>2</v>
      </c>
    </row>
    <row r="181" spans="1:7">
      <c r="A181" s="10">
        <v>44166</v>
      </c>
      <c r="B181" s="4">
        <v>0</v>
      </c>
      <c r="C181" s="4">
        <v>0</v>
      </c>
      <c r="D181" s="4">
        <v>2</v>
      </c>
      <c r="E181" s="4">
        <v>3</v>
      </c>
      <c r="F181" s="4">
        <v>2</v>
      </c>
    </row>
    <row r="182" spans="1:7">
      <c r="A182" s="12" t="s">
        <v>10</v>
      </c>
      <c r="B182" s="13">
        <f>SUM(B170:B181)</f>
        <v>15</v>
      </c>
      <c r="C182" s="13">
        <f>SUM(C170:C181)</f>
        <v>2</v>
      </c>
      <c r="D182" s="13">
        <f>SUM(D170:D181)</f>
        <v>36.5</v>
      </c>
      <c r="E182" s="13">
        <f>SUM(E170:E181)</f>
        <v>34</v>
      </c>
      <c r="F182" s="13">
        <f>SUM(F170:F181)</f>
        <v>11</v>
      </c>
      <c r="G182" s="15"/>
    </row>
    <row r="183" spans="1:7">
      <c r="A183" s="16" t="s">
        <v>12</v>
      </c>
      <c r="B183" s="16">
        <f>B182/12</f>
        <v>1.25</v>
      </c>
      <c r="C183" s="16">
        <f t="shared" ref="C183" si="33">C182/12</f>
        <v>0.16666666666666666</v>
      </c>
      <c r="D183" s="16">
        <f t="shared" ref="D183" si="34">D182/12</f>
        <v>3.0416666666666665</v>
      </c>
      <c r="E183" s="16">
        <f t="shared" ref="E183" si="35">E182/12</f>
        <v>2.8333333333333335</v>
      </c>
      <c r="F183" s="16">
        <f>F182/12</f>
        <v>0.91666666666666663</v>
      </c>
      <c r="G183" s="16"/>
    </row>
    <row r="184" spans="1:7">
      <c r="A184" s="10">
        <v>44197</v>
      </c>
      <c r="B184" s="4">
        <v>3</v>
      </c>
      <c r="C184" s="4">
        <v>0</v>
      </c>
      <c r="D184" s="4">
        <v>2</v>
      </c>
      <c r="E184" s="4">
        <v>1</v>
      </c>
      <c r="F184" s="4">
        <v>0</v>
      </c>
    </row>
    <row r="185" spans="1:7">
      <c r="A185" s="10">
        <v>44228</v>
      </c>
      <c r="B185" s="4">
        <v>0</v>
      </c>
      <c r="C185" s="4">
        <v>0</v>
      </c>
      <c r="D185" s="4">
        <v>2</v>
      </c>
      <c r="E185" s="4">
        <v>2</v>
      </c>
      <c r="F185" s="4">
        <v>1</v>
      </c>
    </row>
    <row r="186" spans="1:7">
      <c r="A186" s="10">
        <v>44256</v>
      </c>
      <c r="B186" s="4">
        <v>0</v>
      </c>
      <c r="C186" s="4">
        <v>0</v>
      </c>
      <c r="D186" s="4">
        <v>3</v>
      </c>
      <c r="E186" s="4">
        <v>3</v>
      </c>
      <c r="F186" s="4">
        <v>1</v>
      </c>
    </row>
    <row r="187" spans="1:7">
      <c r="A187" s="10">
        <v>44287</v>
      </c>
      <c r="B187" s="4">
        <v>0</v>
      </c>
      <c r="C187" s="4">
        <v>0</v>
      </c>
      <c r="D187" s="4">
        <v>4</v>
      </c>
      <c r="E187" s="4">
        <v>4</v>
      </c>
      <c r="F187" s="4">
        <v>2</v>
      </c>
    </row>
    <row r="188" spans="1:7">
      <c r="A188" s="10">
        <v>44317</v>
      </c>
      <c r="B188" s="4">
        <v>0</v>
      </c>
      <c r="C188" s="4">
        <v>0</v>
      </c>
      <c r="D188" s="4">
        <v>9</v>
      </c>
      <c r="E188" s="4">
        <v>3</v>
      </c>
      <c r="F188" s="4">
        <v>1</v>
      </c>
    </row>
    <row r="189" spans="1:7">
      <c r="A189" s="10">
        <v>44348</v>
      </c>
      <c r="B189" s="4">
        <v>0</v>
      </c>
      <c r="C189" s="4">
        <v>0</v>
      </c>
      <c r="D189" s="4">
        <v>5</v>
      </c>
      <c r="E189" s="4">
        <v>2</v>
      </c>
      <c r="F189" s="4">
        <v>0</v>
      </c>
    </row>
    <row r="190" spans="1:7">
      <c r="A190" s="10">
        <v>44378</v>
      </c>
      <c r="B190" s="4">
        <v>0</v>
      </c>
      <c r="C190" s="4">
        <v>0</v>
      </c>
      <c r="D190" s="4">
        <v>10</v>
      </c>
      <c r="E190" s="4">
        <v>6</v>
      </c>
      <c r="F190" s="4">
        <v>3</v>
      </c>
    </row>
    <row r="191" spans="1:7">
      <c r="A191" s="10">
        <v>44409</v>
      </c>
      <c r="B191" s="4">
        <v>0</v>
      </c>
      <c r="C191" s="4">
        <v>0</v>
      </c>
      <c r="D191" s="4">
        <v>4</v>
      </c>
      <c r="E191" s="4">
        <v>2</v>
      </c>
      <c r="F191" s="4">
        <v>2</v>
      </c>
    </row>
    <row r="192" spans="1:7">
      <c r="A192" s="10">
        <v>44440</v>
      </c>
      <c r="B192" s="4">
        <v>0</v>
      </c>
      <c r="C192" s="4">
        <v>0</v>
      </c>
      <c r="D192" s="4">
        <v>6</v>
      </c>
      <c r="E192" s="4">
        <v>2</v>
      </c>
      <c r="F192" s="4">
        <v>1</v>
      </c>
    </row>
    <row r="193" spans="1:7">
      <c r="A193" s="10">
        <v>44470</v>
      </c>
    </row>
    <row r="194" spans="1:7">
      <c r="A194" s="10">
        <v>44501</v>
      </c>
    </row>
    <row r="195" spans="1:7">
      <c r="A195" s="10">
        <v>44531</v>
      </c>
    </row>
    <row r="196" spans="1:7">
      <c r="A196" s="12" t="s">
        <v>10</v>
      </c>
      <c r="B196" s="13">
        <f>SUM(B184:B195)</f>
        <v>3</v>
      </c>
      <c r="C196" s="13">
        <f>SUM(C184:C195)</f>
        <v>0</v>
      </c>
      <c r="D196" s="13">
        <f>SUM(D184:D195)</f>
        <v>45</v>
      </c>
      <c r="E196" s="13">
        <f>SUM(E184:E195)</f>
        <v>25</v>
      </c>
      <c r="F196" s="13">
        <f>SUM(F184:F195)</f>
        <v>11</v>
      </c>
      <c r="G196" s="15"/>
    </row>
    <row r="197" spans="1:7">
      <c r="A197" s="16" t="s">
        <v>12</v>
      </c>
      <c r="B197" s="16">
        <f>B196/12</f>
        <v>0.25</v>
      </c>
      <c r="C197" s="16">
        <f t="shared" ref="C197" si="36">C196/12</f>
        <v>0</v>
      </c>
      <c r="D197" s="16">
        <f t="shared" ref="D197" si="37">D196/12</f>
        <v>3.75</v>
      </c>
      <c r="E197" s="16">
        <f t="shared" ref="E197" si="38">E196/12</f>
        <v>2.0833333333333335</v>
      </c>
      <c r="F197" s="16">
        <f>F196/12</f>
        <v>0.91666666666666663</v>
      </c>
      <c r="G197" s="16"/>
    </row>
    <row r="199" spans="1:7">
      <c r="A199" s="1" t="s">
        <v>0</v>
      </c>
      <c r="B199" s="2" t="s">
        <v>1</v>
      </c>
      <c r="C199" s="2" t="s">
        <v>2</v>
      </c>
      <c r="D199" s="2" t="s">
        <v>3</v>
      </c>
    </row>
    <row r="200" spans="1:7">
      <c r="A200" s="10" t="s">
        <v>23</v>
      </c>
      <c r="B200" s="11">
        <v>38197</v>
      </c>
      <c r="C200" s="11">
        <v>44402</v>
      </c>
      <c r="D200" s="4" t="s">
        <v>18</v>
      </c>
    </row>
    <row r="202" spans="1:7">
      <c r="A202" s="1" t="s">
        <v>4</v>
      </c>
      <c r="B202" s="2" t="s">
        <v>5</v>
      </c>
      <c r="C202" s="2" t="s">
        <v>6</v>
      </c>
      <c r="D202" s="2" t="s">
        <v>7</v>
      </c>
      <c r="E202" s="2" t="s">
        <v>8</v>
      </c>
      <c r="F202" s="2" t="s">
        <v>9</v>
      </c>
      <c r="G202" s="2" t="s">
        <v>11</v>
      </c>
    </row>
    <row r="203" spans="1:7">
      <c r="A203" s="10">
        <v>43709</v>
      </c>
      <c r="B203" s="4">
        <v>5</v>
      </c>
      <c r="C203" s="4">
        <v>0</v>
      </c>
      <c r="D203" s="4">
        <v>4</v>
      </c>
      <c r="E203" s="4">
        <v>2</v>
      </c>
      <c r="F203" s="4">
        <v>1</v>
      </c>
    </row>
    <row r="204" spans="1:7">
      <c r="A204" s="10">
        <v>43739</v>
      </c>
      <c r="B204" s="4">
        <v>4</v>
      </c>
      <c r="C204" s="4">
        <v>0</v>
      </c>
      <c r="D204" s="4">
        <v>12</v>
      </c>
      <c r="E204" s="4">
        <v>2</v>
      </c>
      <c r="F204" s="4">
        <v>1</v>
      </c>
    </row>
    <row r="205" spans="1:7">
      <c r="A205" s="10">
        <v>43770</v>
      </c>
      <c r="B205" s="4">
        <v>5</v>
      </c>
      <c r="C205" s="4">
        <v>0</v>
      </c>
      <c r="D205" s="4">
        <v>14</v>
      </c>
      <c r="E205" s="4">
        <v>4</v>
      </c>
      <c r="F205" s="4">
        <v>2</v>
      </c>
    </row>
    <row r="206" spans="1:7">
      <c r="A206" s="10">
        <v>43800</v>
      </c>
      <c r="B206" s="4">
        <v>5</v>
      </c>
      <c r="C206" s="4">
        <v>0</v>
      </c>
      <c r="D206" s="4">
        <v>12</v>
      </c>
      <c r="E206" s="4">
        <v>4</v>
      </c>
      <c r="F206" s="4">
        <v>1</v>
      </c>
    </row>
    <row r="207" spans="1:7">
      <c r="A207" s="12" t="s">
        <v>10</v>
      </c>
      <c r="B207" s="13">
        <f>SUM(B203:B206)</f>
        <v>19</v>
      </c>
      <c r="C207" s="13">
        <f>SUM(C203:C206)</f>
        <v>0</v>
      </c>
      <c r="D207" s="13">
        <f t="shared" ref="D207" si="39">SUM(D203:D206)</f>
        <v>42</v>
      </c>
      <c r="E207" s="13">
        <f t="shared" ref="E207" si="40">SUM(E203:E206)</f>
        <v>12</v>
      </c>
      <c r="F207" s="13">
        <f t="shared" ref="F207" si="41">SUM(F203:F206)</f>
        <v>5</v>
      </c>
      <c r="G207" s="13"/>
    </row>
    <row r="208" spans="1:7">
      <c r="A208" s="12" t="s">
        <v>12</v>
      </c>
      <c r="B208" s="13">
        <f>B207/4</f>
        <v>4.75</v>
      </c>
      <c r="C208" s="13">
        <f>C207/4</f>
        <v>0</v>
      </c>
      <c r="D208" s="13">
        <f t="shared" ref="D208" si="42">D207/4</f>
        <v>10.5</v>
      </c>
      <c r="E208" s="13">
        <f t="shared" ref="E208" si="43">E207/4</f>
        <v>3</v>
      </c>
      <c r="F208" s="13">
        <f>F207/4</f>
        <v>1.25</v>
      </c>
      <c r="G208" s="13"/>
    </row>
    <row r="209" spans="1:7">
      <c r="A209" s="10">
        <v>43831</v>
      </c>
      <c r="B209" s="4">
        <v>4</v>
      </c>
      <c r="C209" s="4">
        <v>0</v>
      </c>
      <c r="D209" s="4">
        <v>11</v>
      </c>
      <c r="E209" s="4">
        <v>3</v>
      </c>
      <c r="F209" s="4">
        <v>1</v>
      </c>
    </row>
    <row r="210" spans="1:7">
      <c r="A210" s="10">
        <v>43862</v>
      </c>
      <c r="B210" s="4">
        <v>5</v>
      </c>
      <c r="C210" s="4">
        <v>0</v>
      </c>
      <c r="D210" s="4">
        <v>12</v>
      </c>
      <c r="E210" s="4">
        <v>1</v>
      </c>
      <c r="F210" s="4">
        <v>2</v>
      </c>
    </row>
    <row r="211" spans="1:7">
      <c r="A211" s="10">
        <v>43891</v>
      </c>
      <c r="B211" s="4">
        <v>2</v>
      </c>
      <c r="C211" s="4">
        <v>0</v>
      </c>
      <c r="D211" s="4">
        <v>5</v>
      </c>
      <c r="E211" s="4">
        <v>0</v>
      </c>
      <c r="F211" s="4">
        <v>1</v>
      </c>
    </row>
    <row r="212" spans="1:7">
      <c r="A212" s="10">
        <v>43922</v>
      </c>
      <c r="B212" s="4">
        <v>0</v>
      </c>
      <c r="C212" s="4">
        <v>0</v>
      </c>
      <c r="D212" s="4">
        <v>4</v>
      </c>
      <c r="E212" s="4">
        <v>0</v>
      </c>
      <c r="F212" s="4">
        <v>0</v>
      </c>
    </row>
    <row r="213" spans="1:7">
      <c r="A213" s="10">
        <v>43952</v>
      </c>
      <c r="B213" s="4">
        <v>0</v>
      </c>
      <c r="C213" s="4">
        <v>0</v>
      </c>
      <c r="D213" s="4">
        <v>1</v>
      </c>
      <c r="E213" s="4">
        <v>0</v>
      </c>
      <c r="F213" s="4">
        <v>0</v>
      </c>
    </row>
    <row r="214" spans="1:7">
      <c r="A214" s="10">
        <v>43983</v>
      </c>
      <c r="B214" s="4">
        <v>0</v>
      </c>
      <c r="C214" s="4">
        <v>0</v>
      </c>
      <c r="D214" s="4">
        <v>1</v>
      </c>
      <c r="E214" s="4">
        <v>0</v>
      </c>
      <c r="F214" s="4">
        <v>0</v>
      </c>
    </row>
    <row r="215" spans="1:7">
      <c r="A215" s="10">
        <v>44013</v>
      </c>
      <c r="B215" s="4">
        <v>0</v>
      </c>
      <c r="C215" s="4">
        <v>0</v>
      </c>
      <c r="D215" s="4">
        <v>1</v>
      </c>
      <c r="E215" s="4">
        <v>0</v>
      </c>
      <c r="F215" s="4">
        <v>0</v>
      </c>
    </row>
    <row r="216" spans="1:7">
      <c r="A216" s="10">
        <v>44044</v>
      </c>
      <c r="B216" s="4">
        <v>0</v>
      </c>
      <c r="C216" s="4">
        <v>0.5</v>
      </c>
      <c r="D216" s="4">
        <v>1</v>
      </c>
      <c r="E216" s="4">
        <v>0</v>
      </c>
      <c r="F216" s="4">
        <v>0</v>
      </c>
    </row>
    <row r="217" spans="1:7">
      <c r="A217" s="10">
        <v>44075</v>
      </c>
      <c r="B217" s="4">
        <v>0</v>
      </c>
      <c r="C217" s="4">
        <v>0</v>
      </c>
      <c r="D217" s="4">
        <v>0.5</v>
      </c>
      <c r="E217" s="4">
        <v>0</v>
      </c>
      <c r="F217" s="4">
        <v>0</v>
      </c>
    </row>
    <row r="218" spans="1:7">
      <c r="A218" s="10">
        <v>44105</v>
      </c>
      <c r="B218" s="4">
        <v>0</v>
      </c>
      <c r="C218" s="4">
        <v>0</v>
      </c>
      <c r="D218" s="4">
        <v>0.5</v>
      </c>
      <c r="E218" s="4">
        <v>0</v>
      </c>
      <c r="F218" s="4">
        <v>0</v>
      </c>
    </row>
    <row r="219" spans="1:7">
      <c r="A219" s="10">
        <v>44136</v>
      </c>
      <c r="B219" s="4">
        <v>0</v>
      </c>
      <c r="C219" s="4">
        <v>0</v>
      </c>
      <c r="D219" s="4">
        <v>3</v>
      </c>
      <c r="E219" s="4">
        <v>0</v>
      </c>
      <c r="F219" s="4">
        <v>0</v>
      </c>
    </row>
    <row r="220" spans="1:7">
      <c r="A220" s="10">
        <v>44166</v>
      </c>
      <c r="B220" s="4">
        <v>0</v>
      </c>
      <c r="C220" s="4">
        <v>0</v>
      </c>
      <c r="D220" s="4">
        <v>2</v>
      </c>
      <c r="E220" s="4">
        <v>0</v>
      </c>
      <c r="F220" s="4">
        <v>0</v>
      </c>
    </row>
    <row r="221" spans="1:7">
      <c r="A221" s="12" t="s">
        <v>10</v>
      </c>
      <c r="B221" s="13">
        <f>SUM(B209:B220)</f>
        <v>11</v>
      </c>
      <c r="C221" s="13">
        <f>SUM(C209:C220)</f>
        <v>0.5</v>
      </c>
      <c r="D221" s="13">
        <f>SUM(D209:D220)</f>
        <v>42</v>
      </c>
      <c r="E221" s="13">
        <f>SUM(E209:E220)</f>
        <v>4</v>
      </c>
      <c r="F221" s="13">
        <f>SUM(F209:F220)</f>
        <v>4</v>
      </c>
      <c r="G221" s="15"/>
    </row>
    <row r="222" spans="1:7">
      <c r="A222" s="16" t="s">
        <v>12</v>
      </c>
      <c r="B222" s="16">
        <f>B221/12</f>
        <v>0.91666666666666663</v>
      </c>
      <c r="C222" s="16">
        <f t="shared" ref="C222" si="44">C221/12</f>
        <v>4.1666666666666664E-2</v>
      </c>
      <c r="D222" s="16">
        <f t="shared" ref="D222" si="45">D221/12</f>
        <v>3.5</v>
      </c>
      <c r="E222" s="16">
        <f t="shared" ref="E222" si="46">E221/12</f>
        <v>0.33333333333333331</v>
      </c>
      <c r="F222" s="16">
        <f>F221/12</f>
        <v>0.33333333333333331</v>
      </c>
      <c r="G222" s="16"/>
    </row>
    <row r="223" spans="1:7">
      <c r="A223" s="10">
        <v>44197</v>
      </c>
      <c r="B223" s="4">
        <v>0</v>
      </c>
      <c r="C223" s="4">
        <v>0</v>
      </c>
      <c r="D223" s="4">
        <v>1</v>
      </c>
      <c r="E223" s="4">
        <v>0</v>
      </c>
      <c r="F223" s="4">
        <v>0</v>
      </c>
    </row>
    <row r="224" spans="1:7">
      <c r="A224" s="10">
        <v>44228</v>
      </c>
      <c r="B224" s="4">
        <v>0</v>
      </c>
      <c r="C224" s="4">
        <v>0</v>
      </c>
      <c r="D224" s="4">
        <v>1</v>
      </c>
      <c r="E224" s="4">
        <v>0</v>
      </c>
      <c r="F224" s="4">
        <v>0</v>
      </c>
    </row>
    <row r="225" spans="1:7">
      <c r="A225" s="10">
        <v>44256</v>
      </c>
      <c r="B225" s="4">
        <v>0</v>
      </c>
      <c r="C225" s="4">
        <v>0</v>
      </c>
      <c r="D225" s="4">
        <v>2</v>
      </c>
      <c r="E225" s="4">
        <v>0</v>
      </c>
      <c r="F225" s="4">
        <v>0</v>
      </c>
    </row>
    <row r="226" spans="1:7">
      <c r="A226" s="10">
        <v>44287</v>
      </c>
      <c r="B226" s="4">
        <v>0</v>
      </c>
      <c r="C226" s="4">
        <v>0</v>
      </c>
      <c r="D226" s="4">
        <v>2</v>
      </c>
      <c r="F226" s="4">
        <v>1</v>
      </c>
    </row>
    <row r="227" spans="1:7">
      <c r="A227" s="10">
        <v>44317</v>
      </c>
      <c r="B227" s="4">
        <v>0</v>
      </c>
      <c r="C227" s="4">
        <v>0</v>
      </c>
      <c r="D227" s="4">
        <v>8</v>
      </c>
      <c r="E227" s="4">
        <v>3</v>
      </c>
      <c r="F227" s="4">
        <v>0</v>
      </c>
    </row>
    <row r="228" spans="1:7">
      <c r="A228" s="10">
        <v>44348</v>
      </c>
      <c r="B228" s="4">
        <v>0</v>
      </c>
      <c r="C228" s="4">
        <v>0</v>
      </c>
      <c r="D228" s="4">
        <v>3</v>
      </c>
      <c r="E228" s="4">
        <v>0</v>
      </c>
      <c r="F228" s="4">
        <v>0</v>
      </c>
    </row>
    <row r="229" spans="1:7">
      <c r="A229" s="10">
        <v>44378</v>
      </c>
      <c r="B229" s="4">
        <v>0</v>
      </c>
      <c r="C229" s="4">
        <v>0</v>
      </c>
      <c r="D229" s="4">
        <v>2</v>
      </c>
      <c r="E229" s="4">
        <v>0</v>
      </c>
      <c r="F229" s="4">
        <v>0</v>
      </c>
    </row>
    <row r="230" spans="1:7">
      <c r="A230" s="10">
        <v>44409</v>
      </c>
      <c r="B230" s="4">
        <v>0</v>
      </c>
      <c r="C230" s="4">
        <v>0</v>
      </c>
      <c r="D230" s="4">
        <v>3</v>
      </c>
      <c r="E230" s="4">
        <v>0</v>
      </c>
      <c r="F230" s="4">
        <v>0</v>
      </c>
    </row>
    <row r="231" spans="1:7">
      <c r="A231" s="10">
        <v>44440</v>
      </c>
      <c r="B231" s="4">
        <v>0</v>
      </c>
      <c r="C231" s="4">
        <v>0</v>
      </c>
      <c r="D231" s="4">
        <v>5</v>
      </c>
      <c r="E231" s="4">
        <v>0</v>
      </c>
      <c r="F231" s="4">
        <v>0</v>
      </c>
    </row>
    <row r="232" spans="1:7">
      <c r="A232" s="10">
        <v>44470</v>
      </c>
    </row>
    <row r="233" spans="1:7">
      <c r="A233" s="10">
        <v>44501</v>
      </c>
    </row>
    <row r="234" spans="1:7">
      <c r="A234" s="10">
        <v>44531</v>
      </c>
    </row>
    <row r="235" spans="1:7">
      <c r="A235" s="12" t="s">
        <v>10</v>
      </c>
      <c r="B235" s="13">
        <f>SUM(B223:B234)</f>
        <v>0</v>
      </c>
      <c r="C235" s="13">
        <f>SUM(C223:C234)</f>
        <v>0</v>
      </c>
      <c r="D235" s="13">
        <f>SUM(D223:D234)</f>
        <v>27</v>
      </c>
      <c r="E235" s="13">
        <f>SUM(E223:E234)</f>
        <v>3</v>
      </c>
      <c r="F235" s="13">
        <f>SUM(F223:F234)</f>
        <v>1</v>
      </c>
      <c r="G235" s="15"/>
    </row>
    <row r="236" spans="1:7">
      <c r="A236" s="16" t="s">
        <v>12</v>
      </c>
      <c r="B236" s="16">
        <f>B235/12</f>
        <v>0</v>
      </c>
      <c r="C236" s="16">
        <f t="shared" ref="C236" si="47">C235/12</f>
        <v>0</v>
      </c>
      <c r="D236" s="16">
        <f t="shared" ref="D236" si="48">D235/12</f>
        <v>2.25</v>
      </c>
      <c r="E236" s="16">
        <f t="shared" ref="E236" si="49">E235/12</f>
        <v>0.25</v>
      </c>
      <c r="F236" s="16">
        <f>F235/12</f>
        <v>8.3333333333333329E-2</v>
      </c>
      <c r="G236" s="16"/>
    </row>
    <row r="238" spans="1:7">
      <c r="A238" s="1" t="s">
        <v>0</v>
      </c>
      <c r="B238" s="2" t="s">
        <v>1</v>
      </c>
      <c r="C238" s="2" t="s">
        <v>2</v>
      </c>
      <c r="D238" s="2" t="s">
        <v>3</v>
      </c>
      <c r="E238" s="2" t="s">
        <v>27</v>
      </c>
    </row>
    <row r="239" spans="1:7">
      <c r="A239" s="10" t="s">
        <v>24</v>
      </c>
      <c r="B239" s="11">
        <v>39851</v>
      </c>
      <c r="C239" s="11" t="s">
        <v>25</v>
      </c>
      <c r="D239" s="4" t="s">
        <v>18</v>
      </c>
      <c r="E239" s="4" t="s">
        <v>26</v>
      </c>
    </row>
    <row r="241" spans="1:7">
      <c r="A241" s="1" t="s">
        <v>4</v>
      </c>
      <c r="B241" s="2" t="s">
        <v>5</v>
      </c>
      <c r="C241" s="2" t="s">
        <v>6</v>
      </c>
      <c r="D241" s="2" t="s">
        <v>7</v>
      </c>
      <c r="E241" s="2" t="s">
        <v>8</v>
      </c>
      <c r="F241" s="2" t="s">
        <v>9</v>
      </c>
      <c r="G241" s="2" t="s">
        <v>11</v>
      </c>
    </row>
    <row r="242" spans="1:7">
      <c r="A242" s="10">
        <v>43709</v>
      </c>
      <c r="B242" s="4">
        <v>0</v>
      </c>
      <c r="C242" s="4">
        <v>0</v>
      </c>
      <c r="D242" s="4">
        <v>10</v>
      </c>
      <c r="E242" s="4">
        <v>0</v>
      </c>
      <c r="F242" s="4">
        <v>0</v>
      </c>
    </row>
    <row r="243" spans="1:7">
      <c r="A243" s="10">
        <v>43739</v>
      </c>
      <c r="B243" s="4">
        <v>3</v>
      </c>
      <c r="C243" s="4">
        <v>0</v>
      </c>
      <c r="D243" s="4">
        <v>14</v>
      </c>
      <c r="E243" s="4">
        <v>1</v>
      </c>
      <c r="F243" s="4">
        <v>1</v>
      </c>
    </row>
    <row r="244" spans="1:7">
      <c r="A244" s="10">
        <v>43770</v>
      </c>
      <c r="B244" s="4">
        <v>3</v>
      </c>
      <c r="C244" s="4">
        <v>0</v>
      </c>
      <c r="D244" s="4">
        <v>14</v>
      </c>
      <c r="E244" s="4">
        <v>1</v>
      </c>
      <c r="F244" s="4">
        <v>1</v>
      </c>
    </row>
    <row r="245" spans="1:7">
      <c r="A245" s="10">
        <v>43800</v>
      </c>
      <c r="B245" s="4">
        <v>5</v>
      </c>
      <c r="C245" s="4">
        <v>5</v>
      </c>
      <c r="D245" s="4">
        <v>12</v>
      </c>
      <c r="E245" s="4">
        <v>4</v>
      </c>
      <c r="F245" s="4">
        <v>0</v>
      </c>
    </row>
    <row r="246" spans="1:7">
      <c r="A246" s="12" t="s">
        <v>10</v>
      </c>
      <c r="B246" s="13">
        <f>SUM(B242:B245)</f>
        <v>11</v>
      </c>
      <c r="C246" s="13">
        <f>SUM(C242:C245)</f>
        <v>5</v>
      </c>
      <c r="D246" s="13">
        <f t="shared" ref="D246" si="50">SUM(D242:D245)</f>
        <v>50</v>
      </c>
      <c r="E246" s="13">
        <f t="shared" ref="E246" si="51">SUM(E242:E245)</f>
        <v>6</v>
      </c>
      <c r="F246" s="13">
        <f t="shared" ref="F246" si="52">SUM(F242:F245)</f>
        <v>2</v>
      </c>
      <c r="G246" s="13"/>
    </row>
    <row r="247" spans="1:7">
      <c r="A247" s="12" t="s">
        <v>12</v>
      </c>
      <c r="B247" s="13">
        <f>B246/4</f>
        <v>2.75</v>
      </c>
      <c r="C247" s="13">
        <f>C246/4</f>
        <v>1.25</v>
      </c>
      <c r="D247" s="13">
        <f t="shared" ref="D247" si="53">D246/4</f>
        <v>12.5</v>
      </c>
      <c r="E247" s="13">
        <f t="shared" ref="E247" si="54">E246/4</f>
        <v>1.5</v>
      </c>
      <c r="F247" s="13">
        <f>F246/4</f>
        <v>0.5</v>
      </c>
      <c r="G247" s="13"/>
    </row>
    <row r="248" spans="1:7">
      <c r="A248" s="10">
        <v>43831</v>
      </c>
      <c r="B248" s="4">
        <v>3</v>
      </c>
      <c r="C248" s="4">
        <v>0</v>
      </c>
      <c r="D248" s="4">
        <v>5</v>
      </c>
      <c r="E248" s="4">
        <v>1</v>
      </c>
      <c r="F248" s="4">
        <v>0</v>
      </c>
    </row>
    <row r="249" spans="1:7">
      <c r="A249" s="10">
        <v>43862</v>
      </c>
      <c r="B249" s="4">
        <v>3</v>
      </c>
      <c r="C249" s="4">
        <v>0</v>
      </c>
      <c r="D249" s="4">
        <v>11</v>
      </c>
      <c r="E249" s="4">
        <v>1</v>
      </c>
      <c r="F249" s="4">
        <v>1</v>
      </c>
    </row>
    <row r="250" spans="1:7">
      <c r="A250" s="10">
        <v>43891</v>
      </c>
      <c r="B250" s="4">
        <v>1</v>
      </c>
      <c r="C250" s="4">
        <v>0</v>
      </c>
      <c r="D250" s="4">
        <v>4</v>
      </c>
      <c r="E250" s="4">
        <v>0</v>
      </c>
      <c r="F250" s="4">
        <v>0</v>
      </c>
    </row>
    <row r="251" spans="1:7">
      <c r="A251" s="10">
        <v>43922</v>
      </c>
      <c r="B251" s="4">
        <v>0</v>
      </c>
      <c r="C251" s="4">
        <v>0</v>
      </c>
      <c r="D251" s="4">
        <v>4</v>
      </c>
      <c r="E251" s="4">
        <v>0</v>
      </c>
      <c r="F251" s="4">
        <v>0</v>
      </c>
    </row>
    <row r="252" spans="1:7">
      <c r="A252" s="10">
        <v>43952</v>
      </c>
      <c r="B252" s="4">
        <v>0</v>
      </c>
      <c r="C252" s="4">
        <v>0</v>
      </c>
      <c r="D252" s="4">
        <v>1</v>
      </c>
      <c r="E252" s="4">
        <v>0</v>
      </c>
      <c r="F252" s="4">
        <v>0</v>
      </c>
    </row>
    <row r="253" spans="1:7">
      <c r="A253" s="10">
        <v>43983</v>
      </c>
      <c r="B253" s="4">
        <v>0</v>
      </c>
      <c r="C253" s="4">
        <v>0</v>
      </c>
      <c r="D253" s="4">
        <v>2</v>
      </c>
      <c r="E253" s="4">
        <v>0</v>
      </c>
      <c r="F253" s="4">
        <v>0</v>
      </c>
    </row>
    <row r="254" spans="1:7">
      <c r="A254" s="10">
        <v>44013</v>
      </c>
      <c r="B254" s="4">
        <v>0</v>
      </c>
      <c r="C254" s="4">
        <v>0</v>
      </c>
      <c r="D254" s="4">
        <v>1</v>
      </c>
      <c r="E254" s="4">
        <v>0</v>
      </c>
      <c r="F254" s="4">
        <v>0</v>
      </c>
    </row>
    <row r="255" spans="1:7">
      <c r="A255" s="10">
        <v>44044</v>
      </c>
      <c r="B255" s="4">
        <v>0</v>
      </c>
      <c r="C255" s="4">
        <v>0</v>
      </c>
      <c r="D255" s="4">
        <v>1</v>
      </c>
      <c r="E255" s="4">
        <v>0</v>
      </c>
      <c r="F255" s="4">
        <v>0</v>
      </c>
    </row>
    <row r="256" spans="1:7">
      <c r="A256" s="10">
        <v>44075</v>
      </c>
      <c r="B256" s="4">
        <v>0</v>
      </c>
      <c r="C256" s="4">
        <v>0</v>
      </c>
      <c r="D256" s="4">
        <v>1</v>
      </c>
      <c r="E256" s="4">
        <v>0</v>
      </c>
      <c r="F256" s="4">
        <v>0</v>
      </c>
    </row>
    <row r="257" spans="1:7">
      <c r="A257" s="10">
        <v>44105</v>
      </c>
      <c r="B257" s="4">
        <v>0</v>
      </c>
      <c r="C257" s="4">
        <v>0</v>
      </c>
      <c r="D257" s="4">
        <v>0.5</v>
      </c>
      <c r="E257" s="4">
        <v>0</v>
      </c>
      <c r="F257" s="4">
        <v>0</v>
      </c>
    </row>
    <row r="258" spans="1:7">
      <c r="A258" s="10">
        <v>44136</v>
      </c>
      <c r="B258" s="4">
        <v>0</v>
      </c>
      <c r="C258" s="4">
        <v>0</v>
      </c>
      <c r="D258" s="4">
        <v>3</v>
      </c>
      <c r="E258" s="4">
        <v>0</v>
      </c>
      <c r="F258" s="4">
        <v>0</v>
      </c>
    </row>
    <row r="259" spans="1:7">
      <c r="A259" s="10">
        <v>44166</v>
      </c>
      <c r="B259" s="4">
        <v>0</v>
      </c>
      <c r="C259" s="4">
        <v>0</v>
      </c>
      <c r="D259" s="4">
        <v>2</v>
      </c>
      <c r="E259" s="4">
        <v>0</v>
      </c>
      <c r="F259" s="4">
        <v>0</v>
      </c>
    </row>
    <row r="260" spans="1:7">
      <c r="A260" s="12" t="s">
        <v>10</v>
      </c>
      <c r="B260" s="13">
        <f>SUM(B248:B259)</f>
        <v>7</v>
      </c>
      <c r="C260" s="13">
        <f>SUM(C248:C259)</f>
        <v>0</v>
      </c>
      <c r="D260" s="13">
        <f>SUM(D248:D259)</f>
        <v>35.5</v>
      </c>
      <c r="E260" s="13">
        <f>SUM(E248:E259)</f>
        <v>2</v>
      </c>
      <c r="F260" s="13">
        <f>SUM(F248:F259)</f>
        <v>1</v>
      </c>
      <c r="G260" s="15"/>
    </row>
    <row r="261" spans="1:7">
      <c r="A261" s="16" t="s">
        <v>12</v>
      </c>
      <c r="B261" s="16">
        <f>B260/12</f>
        <v>0.58333333333333337</v>
      </c>
      <c r="C261" s="16">
        <f t="shared" ref="C261" si="55">C260/12</f>
        <v>0</v>
      </c>
      <c r="D261" s="16">
        <f t="shared" ref="D261" si="56">D260/12</f>
        <v>2.9583333333333335</v>
      </c>
      <c r="E261" s="16">
        <f t="shared" ref="E261" si="57">E260/12</f>
        <v>0.16666666666666666</v>
      </c>
      <c r="F261" s="16">
        <f>F260/12</f>
        <v>8.3333333333333329E-2</v>
      </c>
      <c r="G261" s="16"/>
    </row>
    <row r="262" spans="1:7">
      <c r="A262" s="10">
        <v>44197</v>
      </c>
      <c r="B262" s="4">
        <v>0</v>
      </c>
      <c r="C262" s="4">
        <v>0</v>
      </c>
      <c r="D262" s="4">
        <v>2</v>
      </c>
      <c r="E262" s="4">
        <v>0</v>
      </c>
      <c r="F262" s="4">
        <v>0</v>
      </c>
    </row>
    <row r="263" spans="1:7">
      <c r="A263" s="10">
        <v>44228</v>
      </c>
      <c r="B263" s="4">
        <v>0</v>
      </c>
      <c r="C263" s="4">
        <v>0</v>
      </c>
      <c r="D263" s="4">
        <v>1</v>
      </c>
      <c r="E263" s="4">
        <v>0</v>
      </c>
      <c r="F263" s="4">
        <v>0</v>
      </c>
    </row>
    <row r="264" spans="1:7">
      <c r="A264" s="10">
        <v>44256</v>
      </c>
      <c r="B264" s="4">
        <v>0</v>
      </c>
      <c r="C264" s="4">
        <v>0</v>
      </c>
      <c r="D264" s="4">
        <v>2</v>
      </c>
      <c r="E264" s="4">
        <v>0</v>
      </c>
      <c r="F264" s="4">
        <v>0</v>
      </c>
    </row>
    <row r="265" spans="1:7">
      <c r="A265" s="10">
        <v>44287</v>
      </c>
      <c r="B265" s="4">
        <v>0</v>
      </c>
      <c r="C265" s="4">
        <v>0</v>
      </c>
      <c r="D265" s="4">
        <v>2</v>
      </c>
      <c r="E265" s="4">
        <v>0</v>
      </c>
      <c r="F265" s="4">
        <v>0</v>
      </c>
    </row>
    <row r="266" spans="1:7">
      <c r="A266" s="10">
        <v>44317</v>
      </c>
      <c r="B266" s="4">
        <v>0</v>
      </c>
      <c r="C266" s="4">
        <v>0</v>
      </c>
      <c r="D266" s="4">
        <v>3</v>
      </c>
      <c r="E266" s="4">
        <v>0</v>
      </c>
      <c r="F266" s="4">
        <v>0</v>
      </c>
    </row>
    <row r="267" spans="1:7">
      <c r="A267" s="10">
        <v>44348</v>
      </c>
      <c r="B267" s="4">
        <v>0</v>
      </c>
      <c r="C267" s="4">
        <v>0</v>
      </c>
      <c r="D267" s="4">
        <v>3</v>
      </c>
      <c r="E267" s="4">
        <v>0</v>
      </c>
      <c r="F267" s="4">
        <v>0</v>
      </c>
    </row>
    <row r="268" spans="1:7">
      <c r="A268" s="10">
        <v>44378</v>
      </c>
      <c r="B268" s="4">
        <v>0</v>
      </c>
      <c r="C268" s="4">
        <v>0</v>
      </c>
      <c r="D268" s="4">
        <v>2</v>
      </c>
      <c r="E268" s="4">
        <v>0</v>
      </c>
      <c r="F268" s="4">
        <v>0</v>
      </c>
    </row>
    <row r="269" spans="1:7">
      <c r="A269" s="10">
        <v>44409</v>
      </c>
      <c r="B269" s="4">
        <v>0</v>
      </c>
      <c r="C269" s="4">
        <v>0</v>
      </c>
      <c r="D269" s="4">
        <v>4</v>
      </c>
      <c r="E269" s="4">
        <v>0</v>
      </c>
      <c r="F269" s="4">
        <v>0</v>
      </c>
    </row>
    <row r="270" spans="1:7">
      <c r="A270" s="10">
        <v>44440</v>
      </c>
      <c r="B270" s="4">
        <v>0</v>
      </c>
      <c r="C270" s="4">
        <v>0</v>
      </c>
      <c r="D270" s="4">
        <v>1</v>
      </c>
      <c r="E270" s="4">
        <v>0</v>
      </c>
      <c r="F270" s="4">
        <v>0</v>
      </c>
    </row>
    <row r="271" spans="1:7">
      <c r="A271" s="10">
        <v>44470</v>
      </c>
    </row>
    <row r="272" spans="1:7">
      <c r="A272" s="10">
        <v>44501</v>
      </c>
    </row>
    <row r="273" spans="1:7">
      <c r="A273" s="10">
        <v>44531</v>
      </c>
    </row>
    <row r="274" spans="1:7">
      <c r="A274" s="12" t="s">
        <v>10</v>
      </c>
      <c r="B274" s="13">
        <f>SUM(B262:B273)</f>
        <v>0</v>
      </c>
      <c r="C274" s="13">
        <f>SUM(C262:C273)</f>
        <v>0</v>
      </c>
      <c r="D274" s="13">
        <f>SUM(D262:D273)</f>
        <v>20</v>
      </c>
      <c r="E274" s="13">
        <f>SUM(E262:E273)</f>
        <v>0</v>
      </c>
      <c r="F274" s="13">
        <f>SUM(F262:F273)</f>
        <v>0</v>
      </c>
      <c r="G274" s="15"/>
    </row>
    <row r="275" spans="1:7">
      <c r="A275" s="16" t="s">
        <v>12</v>
      </c>
      <c r="B275" s="16">
        <f>B274/12</f>
        <v>0</v>
      </c>
      <c r="C275" s="16">
        <f t="shared" ref="C275" si="58">C274/12</f>
        <v>0</v>
      </c>
      <c r="D275" s="16">
        <f t="shared" ref="D275" si="59">D274/12</f>
        <v>1.6666666666666667</v>
      </c>
      <c r="E275" s="16">
        <f t="shared" ref="E275" si="60">E274/12</f>
        <v>0</v>
      </c>
      <c r="F275" s="16">
        <f>F274/12</f>
        <v>0</v>
      </c>
      <c r="G275" s="16"/>
    </row>
    <row r="278" spans="1:7">
      <c r="A278" s="1" t="s">
        <v>0</v>
      </c>
      <c r="B278" s="2" t="s">
        <v>1</v>
      </c>
      <c r="C278" s="2" t="s">
        <v>2</v>
      </c>
      <c r="D278" s="2" t="s">
        <v>3</v>
      </c>
    </row>
    <row r="279" spans="1:7">
      <c r="A279" s="10" t="s">
        <v>28</v>
      </c>
      <c r="B279" s="11">
        <v>26490</v>
      </c>
      <c r="C279" s="11">
        <v>36519</v>
      </c>
      <c r="D279" s="4" t="s">
        <v>29</v>
      </c>
    </row>
    <row r="281" spans="1:7">
      <c r="A281" s="1" t="s">
        <v>4</v>
      </c>
      <c r="B281" s="2" t="s">
        <v>5</v>
      </c>
      <c r="C281" s="2" t="s">
        <v>6</v>
      </c>
      <c r="D281" s="2" t="s">
        <v>7</v>
      </c>
      <c r="E281" s="2" t="s">
        <v>8</v>
      </c>
      <c r="F281" s="2" t="s">
        <v>9</v>
      </c>
      <c r="G281" s="2" t="s">
        <v>11</v>
      </c>
    </row>
    <row r="282" spans="1:7">
      <c r="A282" s="10">
        <v>43709</v>
      </c>
      <c r="B282" s="4">
        <v>8</v>
      </c>
      <c r="C282" s="4">
        <v>0</v>
      </c>
      <c r="D282" s="4">
        <v>10</v>
      </c>
      <c r="E282" s="4">
        <v>6</v>
      </c>
      <c r="F282" s="4">
        <v>1</v>
      </c>
    </row>
    <row r="283" spans="1:7">
      <c r="A283" s="10">
        <v>43739</v>
      </c>
      <c r="B283" s="4">
        <v>6</v>
      </c>
      <c r="C283" s="4">
        <v>0</v>
      </c>
      <c r="D283" s="4">
        <v>11</v>
      </c>
      <c r="E283" s="4">
        <v>9</v>
      </c>
      <c r="F283" s="4">
        <v>2</v>
      </c>
    </row>
    <row r="284" spans="1:7">
      <c r="A284" s="10">
        <v>43770</v>
      </c>
      <c r="B284" s="4">
        <v>6</v>
      </c>
      <c r="C284" s="4">
        <v>0</v>
      </c>
      <c r="D284" s="4">
        <v>11</v>
      </c>
      <c r="E284" s="4">
        <v>8</v>
      </c>
      <c r="F284" s="4">
        <v>2</v>
      </c>
    </row>
    <row r="285" spans="1:7">
      <c r="A285" s="10">
        <v>43800</v>
      </c>
      <c r="B285" s="4">
        <v>7</v>
      </c>
      <c r="C285" s="4">
        <v>0</v>
      </c>
      <c r="D285" s="4">
        <v>13</v>
      </c>
      <c r="E285" s="4">
        <v>5</v>
      </c>
      <c r="F285" s="4">
        <v>2</v>
      </c>
    </row>
    <row r="286" spans="1:7">
      <c r="A286" s="12" t="s">
        <v>10</v>
      </c>
      <c r="B286" s="13">
        <f>SUM(B282:B285)</f>
        <v>27</v>
      </c>
      <c r="C286" s="13">
        <f>SUM(C282:C285)</f>
        <v>0</v>
      </c>
      <c r="D286" s="13">
        <f t="shared" ref="D286" si="61">SUM(D282:D285)</f>
        <v>45</v>
      </c>
      <c r="E286" s="13">
        <f t="shared" ref="E286" si="62">SUM(E282:E285)</f>
        <v>28</v>
      </c>
      <c r="F286" s="13">
        <f t="shared" ref="F286" si="63">SUM(F282:F285)</f>
        <v>7</v>
      </c>
      <c r="G286" s="13"/>
    </row>
    <row r="287" spans="1:7">
      <c r="A287" s="12" t="s">
        <v>12</v>
      </c>
      <c r="B287" s="13">
        <f>B286/4</f>
        <v>6.75</v>
      </c>
      <c r="C287" s="13">
        <f>C286/4</f>
        <v>0</v>
      </c>
      <c r="D287" s="13">
        <f t="shared" ref="D287" si="64">D286/4</f>
        <v>11.25</v>
      </c>
      <c r="E287" s="13">
        <f t="shared" ref="E287" si="65">E286/4</f>
        <v>7</v>
      </c>
      <c r="F287" s="13">
        <f>F286/4</f>
        <v>1.75</v>
      </c>
      <c r="G287" s="13"/>
    </row>
    <row r="288" spans="1:7">
      <c r="A288" s="10">
        <v>43831</v>
      </c>
      <c r="B288" s="4">
        <v>6</v>
      </c>
      <c r="C288" s="4">
        <v>2</v>
      </c>
      <c r="D288" s="4">
        <v>14</v>
      </c>
      <c r="E288" s="4">
        <v>12</v>
      </c>
      <c r="F288" s="4">
        <v>2</v>
      </c>
    </row>
    <row r="289" spans="1:7">
      <c r="A289" s="10">
        <v>43862</v>
      </c>
      <c r="B289" s="4">
        <v>9</v>
      </c>
      <c r="C289" s="4">
        <v>0</v>
      </c>
      <c r="D289" s="4">
        <v>14</v>
      </c>
      <c r="E289" s="4">
        <v>12</v>
      </c>
      <c r="F289" s="4">
        <v>3</v>
      </c>
    </row>
    <row r="290" spans="1:7">
      <c r="A290" s="10">
        <v>43891</v>
      </c>
      <c r="B290" s="4">
        <v>3</v>
      </c>
      <c r="C290" s="4">
        <v>5</v>
      </c>
      <c r="D290" s="4">
        <v>8</v>
      </c>
      <c r="E290" s="4">
        <v>7</v>
      </c>
      <c r="F290" s="4">
        <v>3</v>
      </c>
    </row>
    <row r="291" spans="1:7">
      <c r="A291" s="10">
        <v>43922</v>
      </c>
      <c r="B291" s="4">
        <v>0</v>
      </c>
      <c r="C291" s="4">
        <v>0</v>
      </c>
      <c r="D291" s="4">
        <v>8</v>
      </c>
      <c r="E291" s="4">
        <v>6</v>
      </c>
      <c r="F291" s="4">
        <v>2</v>
      </c>
    </row>
    <row r="292" spans="1:7">
      <c r="A292" s="10">
        <v>43952</v>
      </c>
      <c r="B292" s="4">
        <v>0</v>
      </c>
      <c r="C292" s="4">
        <v>0</v>
      </c>
      <c r="D292" s="4">
        <v>3</v>
      </c>
      <c r="E292" s="4">
        <v>4</v>
      </c>
      <c r="F292" s="4">
        <v>1</v>
      </c>
    </row>
    <row r="293" spans="1:7">
      <c r="A293" s="10">
        <v>43983</v>
      </c>
      <c r="B293" s="4">
        <v>0</v>
      </c>
      <c r="C293" s="4">
        <v>0</v>
      </c>
      <c r="D293" s="4">
        <v>4</v>
      </c>
      <c r="E293" s="4">
        <v>5</v>
      </c>
      <c r="F293" s="4">
        <v>2</v>
      </c>
    </row>
    <row r="294" spans="1:7">
      <c r="A294" s="10">
        <v>44013</v>
      </c>
      <c r="B294" s="4">
        <v>0</v>
      </c>
      <c r="C294" s="4">
        <v>0</v>
      </c>
      <c r="D294" s="4">
        <v>2</v>
      </c>
      <c r="E294" s="4">
        <v>4</v>
      </c>
      <c r="F294" s="4">
        <v>1</v>
      </c>
    </row>
    <row r="295" spans="1:7">
      <c r="A295" s="10">
        <v>44044</v>
      </c>
      <c r="B295" s="4">
        <v>0</v>
      </c>
      <c r="C295" s="4">
        <v>0</v>
      </c>
      <c r="D295" s="4">
        <v>6</v>
      </c>
      <c r="E295" s="4">
        <v>4</v>
      </c>
      <c r="F295" s="4">
        <v>2</v>
      </c>
    </row>
    <row r="296" spans="1:7">
      <c r="A296" s="10">
        <v>44075</v>
      </c>
      <c r="B296" s="4">
        <v>0</v>
      </c>
      <c r="C296" s="4">
        <v>0</v>
      </c>
      <c r="D296" s="4">
        <v>6</v>
      </c>
      <c r="E296" s="4">
        <v>4</v>
      </c>
      <c r="F296" s="4">
        <v>2</v>
      </c>
    </row>
    <row r="297" spans="1:7">
      <c r="A297" s="10">
        <v>44105</v>
      </c>
      <c r="B297" s="4">
        <v>0</v>
      </c>
      <c r="C297" s="4">
        <v>0</v>
      </c>
      <c r="D297" s="4">
        <v>3</v>
      </c>
      <c r="E297" s="4">
        <v>4</v>
      </c>
      <c r="F297" s="4">
        <v>2</v>
      </c>
    </row>
    <row r="298" spans="1:7">
      <c r="A298" s="10">
        <v>44136</v>
      </c>
      <c r="B298" s="4">
        <v>0</v>
      </c>
      <c r="C298" s="4">
        <v>0</v>
      </c>
      <c r="D298" s="4">
        <v>5</v>
      </c>
      <c r="E298" s="4">
        <v>4</v>
      </c>
      <c r="F298" s="4">
        <v>2</v>
      </c>
    </row>
    <row r="299" spans="1:7">
      <c r="A299" s="10">
        <v>44166</v>
      </c>
      <c r="B299" s="4">
        <v>0</v>
      </c>
      <c r="C299" s="4">
        <v>0</v>
      </c>
      <c r="D299" s="4">
        <v>2</v>
      </c>
      <c r="E299" s="4">
        <v>3</v>
      </c>
      <c r="F299" s="4">
        <v>1</v>
      </c>
    </row>
    <row r="300" spans="1:7">
      <c r="A300" s="12" t="s">
        <v>10</v>
      </c>
      <c r="B300" s="13">
        <f>SUM(B288:B299)</f>
        <v>18</v>
      </c>
      <c r="C300" s="13">
        <f>SUM(C288:C299)</f>
        <v>7</v>
      </c>
      <c r="D300" s="13">
        <f>SUM(D288:D299)</f>
        <v>75</v>
      </c>
      <c r="E300" s="13">
        <f>SUM(E288:E299)</f>
        <v>69</v>
      </c>
      <c r="F300" s="13">
        <f>SUM(F288:F299)</f>
        <v>23</v>
      </c>
      <c r="G300" s="15"/>
    </row>
    <row r="301" spans="1:7">
      <c r="A301" s="16" t="s">
        <v>12</v>
      </c>
      <c r="B301" s="16">
        <f>B300/12</f>
        <v>1.5</v>
      </c>
      <c r="C301" s="16">
        <f t="shared" ref="C301" si="66">C300/12</f>
        <v>0.58333333333333337</v>
      </c>
      <c r="D301" s="16">
        <f t="shared" ref="D301" si="67">D300/12</f>
        <v>6.25</v>
      </c>
      <c r="E301" s="16">
        <f t="shared" ref="E301" si="68">E300/12</f>
        <v>5.75</v>
      </c>
      <c r="F301" s="16">
        <f>F300/12</f>
        <v>1.9166666666666667</v>
      </c>
      <c r="G301" s="16"/>
    </row>
    <row r="302" spans="1:7">
      <c r="A302" s="10">
        <v>44197</v>
      </c>
      <c r="B302" s="4">
        <v>0</v>
      </c>
      <c r="C302" s="4">
        <v>0</v>
      </c>
      <c r="D302" s="4">
        <v>3</v>
      </c>
      <c r="E302" s="4">
        <v>4</v>
      </c>
      <c r="F302" s="4">
        <v>1</v>
      </c>
    </row>
    <row r="303" spans="1:7">
      <c r="A303" s="10">
        <v>44228</v>
      </c>
      <c r="B303" s="4">
        <v>0</v>
      </c>
      <c r="C303" s="4">
        <v>0</v>
      </c>
      <c r="D303" s="4">
        <v>6</v>
      </c>
      <c r="E303" s="4">
        <v>4</v>
      </c>
      <c r="F303" s="4">
        <v>1</v>
      </c>
    </row>
    <row r="304" spans="1:7">
      <c r="A304" s="10">
        <v>44256</v>
      </c>
      <c r="B304" s="4">
        <v>0</v>
      </c>
      <c r="C304" s="4">
        <v>0</v>
      </c>
      <c r="D304" s="4">
        <v>5</v>
      </c>
      <c r="E304" s="4">
        <v>8</v>
      </c>
      <c r="F304" s="4">
        <v>2</v>
      </c>
    </row>
    <row r="305" spans="1:7">
      <c r="A305" s="10">
        <v>44287</v>
      </c>
      <c r="B305" s="4">
        <v>0</v>
      </c>
      <c r="C305" s="4">
        <v>0</v>
      </c>
      <c r="D305" s="4">
        <v>3</v>
      </c>
      <c r="E305" s="4">
        <v>4</v>
      </c>
      <c r="F305" s="4">
        <v>1</v>
      </c>
    </row>
    <row r="306" spans="1:7">
      <c r="A306" s="10">
        <v>44317</v>
      </c>
      <c r="B306" s="4">
        <v>0</v>
      </c>
      <c r="C306" s="4">
        <v>0</v>
      </c>
      <c r="D306" s="4">
        <v>4</v>
      </c>
      <c r="E306" s="4">
        <v>6</v>
      </c>
      <c r="F306" s="4">
        <v>1</v>
      </c>
    </row>
    <row r="307" spans="1:7">
      <c r="A307" s="10">
        <v>44348</v>
      </c>
      <c r="B307" s="4">
        <v>0</v>
      </c>
      <c r="C307" s="4">
        <v>0</v>
      </c>
      <c r="D307" s="4">
        <v>6</v>
      </c>
      <c r="E307" s="4">
        <v>3</v>
      </c>
      <c r="F307" s="4">
        <v>1</v>
      </c>
    </row>
    <row r="308" spans="1:7">
      <c r="A308" s="10">
        <v>44378</v>
      </c>
      <c r="B308" s="4">
        <v>0</v>
      </c>
      <c r="C308" s="4">
        <v>0</v>
      </c>
      <c r="D308" s="4">
        <v>6</v>
      </c>
      <c r="E308" s="4">
        <v>8</v>
      </c>
      <c r="F308" s="4">
        <v>1</v>
      </c>
    </row>
    <row r="309" spans="1:7">
      <c r="A309" s="10">
        <v>44409</v>
      </c>
      <c r="B309" s="4">
        <v>3</v>
      </c>
      <c r="C309" s="4">
        <v>1</v>
      </c>
      <c r="D309" s="4">
        <v>3</v>
      </c>
      <c r="E309" s="4">
        <v>5</v>
      </c>
      <c r="F309" s="4">
        <v>2</v>
      </c>
    </row>
    <row r="310" spans="1:7">
      <c r="A310" s="10">
        <v>44440</v>
      </c>
      <c r="B310" s="4">
        <v>0</v>
      </c>
      <c r="C310" s="4">
        <v>0</v>
      </c>
      <c r="D310" s="4">
        <v>4</v>
      </c>
      <c r="E310" s="4">
        <v>6</v>
      </c>
      <c r="F310" s="4">
        <v>1</v>
      </c>
    </row>
    <row r="311" spans="1:7">
      <c r="A311" s="10">
        <v>44470</v>
      </c>
    </row>
    <row r="312" spans="1:7">
      <c r="A312" s="10">
        <v>44501</v>
      </c>
    </row>
    <row r="313" spans="1:7">
      <c r="A313" s="10">
        <v>44531</v>
      </c>
    </row>
    <row r="314" spans="1:7">
      <c r="A314" s="12" t="s">
        <v>10</v>
      </c>
      <c r="B314" s="13">
        <f>SUM(B302:B313)</f>
        <v>3</v>
      </c>
      <c r="C314" s="13">
        <f>SUM(C302:C313)</f>
        <v>1</v>
      </c>
      <c r="D314" s="13">
        <f>SUM(D302:D313)</f>
        <v>40</v>
      </c>
      <c r="E314" s="13">
        <f>SUM(E302:E313)</f>
        <v>48</v>
      </c>
      <c r="F314" s="13">
        <f>SUM(F302:F313)</f>
        <v>11</v>
      </c>
      <c r="G314" s="15"/>
    </row>
    <row r="315" spans="1:7">
      <c r="A315" s="16" t="s">
        <v>12</v>
      </c>
      <c r="B315" s="16">
        <f>B314/12</f>
        <v>0.25</v>
      </c>
      <c r="C315" s="16">
        <f t="shared" ref="C315" si="69">C314/12</f>
        <v>8.3333333333333329E-2</v>
      </c>
      <c r="D315" s="16">
        <f t="shared" ref="D315" si="70">D314/12</f>
        <v>3.3333333333333335</v>
      </c>
      <c r="E315" s="16">
        <f t="shared" ref="E315" si="71">E314/12</f>
        <v>4</v>
      </c>
      <c r="F315" s="16">
        <f>F314/12</f>
        <v>0.91666666666666663</v>
      </c>
      <c r="G315" s="16"/>
    </row>
    <row r="320" spans="1:7">
      <c r="A320" s="1" t="s">
        <v>0</v>
      </c>
      <c r="B320" s="2" t="s">
        <v>1</v>
      </c>
      <c r="C320" s="2" t="s">
        <v>2</v>
      </c>
      <c r="D320" s="2" t="s">
        <v>3</v>
      </c>
    </row>
    <row r="321" spans="1:7">
      <c r="A321" s="10" t="s">
        <v>30</v>
      </c>
      <c r="B321" s="11" t="s">
        <v>25</v>
      </c>
      <c r="C321" s="11" t="s">
        <v>25</v>
      </c>
      <c r="D321" s="4" t="s">
        <v>18</v>
      </c>
    </row>
    <row r="323" spans="1:7">
      <c r="A323" s="1" t="s">
        <v>4</v>
      </c>
      <c r="B323" s="2" t="s">
        <v>5</v>
      </c>
      <c r="C323" s="2" t="s">
        <v>6</v>
      </c>
      <c r="D323" s="2" t="s">
        <v>7</v>
      </c>
      <c r="E323" s="2" t="s">
        <v>8</v>
      </c>
      <c r="F323" s="2" t="s">
        <v>9</v>
      </c>
      <c r="G323" s="2" t="s">
        <v>11</v>
      </c>
    </row>
    <row r="324" spans="1:7">
      <c r="A324" s="10">
        <v>43709</v>
      </c>
      <c r="B324" s="4">
        <v>7</v>
      </c>
      <c r="C324" s="4">
        <v>0</v>
      </c>
      <c r="D324" s="4">
        <v>14</v>
      </c>
      <c r="E324" s="4">
        <v>5</v>
      </c>
      <c r="F324" s="4">
        <v>1</v>
      </c>
    </row>
    <row r="325" spans="1:7">
      <c r="A325" s="10">
        <v>43739</v>
      </c>
      <c r="B325" s="4">
        <v>4</v>
      </c>
      <c r="C325" s="4">
        <v>0</v>
      </c>
      <c r="D325" s="4">
        <v>8</v>
      </c>
      <c r="E325" s="4">
        <v>5</v>
      </c>
      <c r="F325" s="4">
        <v>1</v>
      </c>
    </row>
    <row r="326" spans="1:7">
      <c r="A326" s="10">
        <v>43770</v>
      </c>
      <c r="B326" s="4">
        <v>1</v>
      </c>
      <c r="C326" s="4">
        <v>0</v>
      </c>
      <c r="D326" s="4">
        <v>10</v>
      </c>
      <c r="E326" s="4">
        <v>4</v>
      </c>
      <c r="F326" s="4">
        <v>1</v>
      </c>
    </row>
    <row r="327" spans="1:7">
      <c r="A327" s="10">
        <v>43800</v>
      </c>
      <c r="B327" s="4">
        <v>5</v>
      </c>
      <c r="C327" s="4">
        <v>0</v>
      </c>
      <c r="D327" s="4">
        <v>11</v>
      </c>
      <c r="E327" s="4">
        <v>4</v>
      </c>
      <c r="F327" s="4">
        <v>1</v>
      </c>
    </row>
    <row r="328" spans="1:7">
      <c r="A328" s="12" t="s">
        <v>10</v>
      </c>
      <c r="B328" s="13">
        <f>SUM(B324:B327)</f>
        <v>17</v>
      </c>
      <c r="C328" s="13">
        <f>SUM(C324:C327)</f>
        <v>0</v>
      </c>
      <c r="D328" s="13">
        <f t="shared" ref="D328" si="72">SUM(D324:D327)</f>
        <v>43</v>
      </c>
      <c r="E328" s="13">
        <f t="shared" ref="E328" si="73">SUM(E324:E327)</f>
        <v>18</v>
      </c>
      <c r="F328" s="13">
        <f t="shared" ref="F328" si="74">SUM(F324:F327)</f>
        <v>4</v>
      </c>
      <c r="G328" s="13"/>
    </row>
    <row r="329" spans="1:7">
      <c r="A329" s="12" t="s">
        <v>12</v>
      </c>
      <c r="B329" s="13">
        <f>B328/4</f>
        <v>4.25</v>
      </c>
      <c r="C329" s="13">
        <f>C328/4</f>
        <v>0</v>
      </c>
      <c r="D329" s="13">
        <f t="shared" ref="D329" si="75">D328/4</f>
        <v>10.75</v>
      </c>
      <c r="E329" s="13">
        <f t="shared" ref="E329" si="76">E328/4</f>
        <v>4.5</v>
      </c>
      <c r="F329" s="13">
        <f>F328/4</f>
        <v>1</v>
      </c>
      <c r="G329" s="13"/>
    </row>
    <row r="330" spans="1:7">
      <c r="A330" s="10">
        <v>43831</v>
      </c>
      <c r="B330" s="4">
        <v>11</v>
      </c>
      <c r="C330" s="4">
        <v>0</v>
      </c>
      <c r="D330" s="4">
        <v>11</v>
      </c>
      <c r="E330" s="4">
        <v>6</v>
      </c>
      <c r="F330" s="4">
        <v>2</v>
      </c>
    </row>
    <row r="331" spans="1:7">
      <c r="A331" s="10">
        <v>43862</v>
      </c>
      <c r="B331" s="4">
        <v>2</v>
      </c>
      <c r="C331" s="4">
        <v>0</v>
      </c>
      <c r="D331" s="4">
        <v>9</v>
      </c>
      <c r="E331" s="4">
        <v>5</v>
      </c>
      <c r="F331" s="4">
        <v>1</v>
      </c>
    </row>
    <row r="332" spans="1:7">
      <c r="A332" s="10">
        <v>43891</v>
      </c>
      <c r="B332" s="4">
        <v>0</v>
      </c>
      <c r="C332" s="4">
        <v>5</v>
      </c>
      <c r="D332" s="4">
        <v>10</v>
      </c>
      <c r="E332" s="4">
        <v>4</v>
      </c>
      <c r="F332" s="4">
        <v>2</v>
      </c>
    </row>
    <row r="333" spans="1:7">
      <c r="A333" s="10">
        <v>43922</v>
      </c>
      <c r="B333" s="4">
        <v>0</v>
      </c>
      <c r="C333" s="4">
        <v>0</v>
      </c>
      <c r="D333" s="4">
        <v>4</v>
      </c>
      <c r="E333" s="4">
        <v>1</v>
      </c>
      <c r="F333" s="4">
        <v>1</v>
      </c>
    </row>
    <row r="334" spans="1:7">
      <c r="A334" s="10">
        <v>43952</v>
      </c>
      <c r="B334" s="4">
        <v>0</v>
      </c>
      <c r="C334" s="4">
        <v>0</v>
      </c>
      <c r="D334" s="4">
        <v>3</v>
      </c>
      <c r="E334" s="4">
        <v>1</v>
      </c>
      <c r="F334" s="4">
        <v>1</v>
      </c>
    </row>
    <row r="335" spans="1:7">
      <c r="A335" s="10">
        <v>43983</v>
      </c>
      <c r="B335" s="4">
        <v>0</v>
      </c>
      <c r="C335" s="4">
        <v>0</v>
      </c>
      <c r="D335" s="4">
        <v>2</v>
      </c>
      <c r="E335" s="4">
        <v>2</v>
      </c>
      <c r="F335" s="4">
        <v>0</v>
      </c>
    </row>
    <row r="336" spans="1:7">
      <c r="A336" s="10">
        <v>44013</v>
      </c>
      <c r="B336" s="4">
        <v>0</v>
      </c>
      <c r="C336" s="4">
        <v>0</v>
      </c>
      <c r="D336" s="4">
        <v>1</v>
      </c>
      <c r="E336" s="4">
        <v>1</v>
      </c>
      <c r="F336" s="4">
        <v>0</v>
      </c>
    </row>
    <row r="337" spans="1:7">
      <c r="A337" s="10">
        <v>44044</v>
      </c>
      <c r="B337" s="4">
        <v>0</v>
      </c>
      <c r="C337" s="4">
        <v>0</v>
      </c>
      <c r="D337" s="4">
        <v>6</v>
      </c>
      <c r="E337" s="4">
        <v>2</v>
      </c>
      <c r="F337" s="4">
        <v>0</v>
      </c>
    </row>
    <row r="338" spans="1:7">
      <c r="A338" s="10">
        <v>44075</v>
      </c>
      <c r="B338" s="4">
        <v>0</v>
      </c>
      <c r="C338" s="4">
        <v>0</v>
      </c>
      <c r="D338" s="4">
        <v>6</v>
      </c>
      <c r="E338" s="4">
        <v>2</v>
      </c>
      <c r="F338" s="4">
        <v>1</v>
      </c>
    </row>
    <row r="339" spans="1:7">
      <c r="A339" s="10">
        <v>44105</v>
      </c>
      <c r="B339" s="4">
        <v>0</v>
      </c>
      <c r="C339" s="4">
        <v>0</v>
      </c>
      <c r="D339" s="4">
        <v>2</v>
      </c>
      <c r="E339" s="4">
        <v>2</v>
      </c>
      <c r="F339" s="4">
        <v>1</v>
      </c>
    </row>
    <row r="340" spans="1:7">
      <c r="A340" s="10">
        <v>44136</v>
      </c>
      <c r="B340" s="4">
        <v>0</v>
      </c>
      <c r="C340" s="4">
        <v>0</v>
      </c>
      <c r="D340" s="4">
        <v>1</v>
      </c>
      <c r="E340" s="4">
        <v>1</v>
      </c>
      <c r="F340" s="4">
        <v>1</v>
      </c>
    </row>
    <row r="341" spans="1:7">
      <c r="A341" s="10">
        <v>44166</v>
      </c>
      <c r="B341" s="4">
        <v>0</v>
      </c>
      <c r="C341" s="4">
        <v>0</v>
      </c>
      <c r="D341" s="4">
        <v>2</v>
      </c>
      <c r="E341" s="4">
        <v>0</v>
      </c>
      <c r="F341" s="4">
        <v>0</v>
      </c>
    </row>
    <row r="342" spans="1:7">
      <c r="A342" s="12" t="s">
        <v>10</v>
      </c>
      <c r="B342" s="13">
        <f>SUM(B330:B341)</f>
        <v>13</v>
      </c>
      <c r="C342" s="13">
        <f>SUM(C330:C341)</f>
        <v>5</v>
      </c>
      <c r="D342" s="13">
        <f>SUM(D330:D341)</f>
        <v>57</v>
      </c>
      <c r="E342" s="13">
        <f>SUM(E330:E341)</f>
        <v>27</v>
      </c>
      <c r="F342" s="13">
        <f>SUM(F330:F341)</f>
        <v>10</v>
      </c>
      <c r="G342" s="15"/>
    </row>
    <row r="343" spans="1:7">
      <c r="A343" s="16" t="s">
        <v>12</v>
      </c>
      <c r="B343" s="16">
        <f>B342/12</f>
        <v>1.0833333333333333</v>
      </c>
      <c r="C343" s="16">
        <f t="shared" ref="C343" si="77">C342/12</f>
        <v>0.41666666666666669</v>
      </c>
      <c r="D343" s="16">
        <f t="shared" ref="D343" si="78">D342/12</f>
        <v>4.75</v>
      </c>
      <c r="E343" s="16">
        <f t="shared" ref="E343" si="79">E342/12</f>
        <v>2.25</v>
      </c>
      <c r="F343" s="16">
        <f>F342/12</f>
        <v>0.83333333333333337</v>
      </c>
      <c r="G343" s="16"/>
    </row>
    <row r="344" spans="1:7">
      <c r="A344" s="10">
        <v>44197</v>
      </c>
      <c r="B344" s="4">
        <v>0</v>
      </c>
      <c r="C344" s="4">
        <v>0</v>
      </c>
      <c r="D344" s="4">
        <v>1.5</v>
      </c>
      <c r="E344" s="4">
        <v>0</v>
      </c>
      <c r="F344" s="4">
        <v>0</v>
      </c>
    </row>
    <row r="345" spans="1:7">
      <c r="A345" s="10">
        <v>44228</v>
      </c>
      <c r="B345" s="4">
        <v>0</v>
      </c>
      <c r="C345" s="4">
        <v>0</v>
      </c>
      <c r="D345" s="4">
        <v>0</v>
      </c>
      <c r="E345" s="4">
        <v>0</v>
      </c>
      <c r="F345" s="4">
        <v>0</v>
      </c>
    </row>
    <row r="346" spans="1:7">
      <c r="A346" s="10">
        <v>44256</v>
      </c>
      <c r="B346" s="4">
        <v>0</v>
      </c>
      <c r="C346" s="4">
        <v>0</v>
      </c>
      <c r="D346" s="4">
        <v>0</v>
      </c>
      <c r="E346" s="4">
        <v>0</v>
      </c>
      <c r="F346" s="4">
        <v>0</v>
      </c>
    </row>
    <row r="347" spans="1:7">
      <c r="A347" s="10">
        <v>44287</v>
      </c>
      <c r="B347" s="4">
        <v>0</v>
      </c>
      <c r="C347" s="4">
        <v>0</v>
      </c>
      <c r="D347" s="4">
        <v>2</v>
      </c>
      <c r="E347" s="4">
        <v>1</v>
      </c>
      <c r="F347" s="4">
        <v>0</v>
      </c>
    </row>
    <row r="348" spans="1:7">
      <c r="A348" s="10">
        <v>44317</v>
      </c>
      <c r="B348" s="4">
        <v>0</v>
      </c>
      <c r="C348" s="4">
        <v>0</v>
      </c>
      <c r="D348" s="4">
        <v>4</v>
      </c>
      <c r="E348" s="4">
        <v>1</v>
      </c>
      <c r="F348" s="4">
        <v>1</v>
      </c>
    </row>
    <row r="349" spans="1:7">
      <c r="A349" s="10">
        <v>44348</v>
      </c>
      <c r="B349" s="4">
        <v>0</v>
      </c>
      <c r="C349" s="4">
        <v>0</v>
      </c>
      <c r="D349" s="4">
        <v>3</v>
      </c>
      <c r="E349" s="4">
        <v>1</v>
      </c>
      <c r="F349" s="4">
        <v>0</v>
      </c>
    </row>
    <row r="350" spans="1:7">
      <c r="A350" s="10">
        <v>44378</v>
      </c>
      <c r="B350" s="4">
        <v>0</v>
      </c>
      <c r="C350" s="4">
        <v>0</v>
      </c>
      <c r="D350" s="4">
        <v>2</v>
      </c>
      <c r="E350" s="4">
        <v>1</v>
      </c>
      <c r="F350" s="4">
        <v>1</v>
      </c>
    </row>
    <row r="351" spans="1:7">
      <c r="A351" s="10">
        <v>44409</v>
      </c>
      <c r="B351" s="4">
        <v>0</v>
      </c>
      <c r="C351" s="4">
        <v>0</v>
      </c>
      <c r="D351" s="4">
        <v>4</v>
      </c>
      <c r="E351" s="4">
        <v>0</v>
      </c>
      <c r="F351" s="4">
        <v>0</v>
      </c>
    </row>
    <row r="352" spans="1:7">
      <c r="A352" s="10">
        <v>44440</v>
      </c>
      <c r="B352" s="4">
        <v>0</v>
      </c>
      <c r="C352" s="4">
        <v>0</v>
      </c>
      <c r="D352" s="4">
        <v>1</v>
      </c>
      <c r="E352" s="4">
        <v>1</v>
      </c>
      <c r="F352" s="4">
        <v>1</v>
      </c>
    </row>
    <row r="353" spans="1:7">
      <c r="A353" s="10">
        <v>44470</v>
      </c>
    </row>
    <row r="354" spans="1:7">
      <c r="A354" s="10">
        <v>44501</v>
      </c>
    </row>
    <row r="355" spans="1:7">
      <c r="A355" s="10">
        <v>44531</v>
      </c>
    </row>
    <row r="356" spans="1:7">
      <c r="A356" s="12" t="s">
        <v>10</v>
      </c>
      <c r="B356" s="13">
        <f>SUM(B344:B355)</f>
        <v>0</v>
      </c>
      <c r="C356" s="13">
        <f>SUM(C344:C355)</f>
        <v>0</v>
      </c>
      <c r="D356" s="13">
        <f>SUM(D344:D355)</f>
        <v>17.5</v>
      </c>
      <c r="E356" s="13">
        <f>SUM(E344:E355)</f>
        <v>5</v>
      </c>
      <c r="F356" s="13">
        <f>SUM(F344:F355)</f>
        <v>3</v>
      </c>
      <c r="G356" s="15"/>
    </row>
    <row r="357" spans="1:7">
      <c r="A357" s="16" t="s">
        <v>12</v>
      </c>
      <c r="B357" s="16">
        <f>B356/12</f>
        <v>0</v>
      </c>
      <c r="C357" s="16">
        <f t="shared" ref="C357" si="80">C356/12</f>
        <v>0</v>
      </c>
      <c r="D357" s="16">
        <f t="shared" ref="D357" si="81">D356/12</f>
        <v>1.4583333333333333</v>
      </c>
      <c r="E357" s="16">
        <f t="shared" ref="E357" si="82">E356/12</f>
        <v>0.41666666666666669</v>
      </c>
      <c r="F357" s="16">
        <f>F356/12</f>
        <v>0.25</v>
      </c>
      <c r="G357" s="16"/>
    </row>
    <row r="359" spans="1:7">
      <c r="A359" s="1" t="s">
        <v>0</v>
      </c>
      <c r="B359" s="2" t="s">
        <v>1</v>
      </c>
      <c r="C359" s="2" t="s">
        <v>2</v>
      </c>
      <c r="D359" s="2" t="s">
        <v>3</v>
      </c>
    </row>
    <row r="360" spans="1:7">
      <c r="A360" s="10" t="s">
        <v>31</v>
      </c>
      <c r="B360" s="11">
        <v>37272</v>
      </c>
      <c r="C360" s="11" t="s">
        <v>25</v>
      </c>
      <c r="D360" s="4" t="s">
        <v>18</v>
      </c>
    </row>
    <row r="362" spans="1:7">
      <c r="A362" s="1" t="s">
        <v>4</v>
      </c>
      <c r="B362" s="2" t="s">
        <v>5</v>
      </c>
      <c r="C362" s="2" t="s">
        <v>6</v>
      </c>
      <c r="D362" s="2" t="s">
        <v>7</v>
      </c>
      <c r="E362" s="2" t="s">
        <v>8</v>
      </c>
      <c r="F362" s="2" t="s">
        <v>9</v>
      </c>
      <c r="G362" s="2" t="s">
        <v>11</v>
      </c>
    </row>
    <row r="363" spans="1:7">
      <c r="A363" s="10">
        <v>43709</v>
      </c>
      <c r="B363" s="4">
        <v>2</v>
      </c>
      <c r="C363" s="4">
        <v>0</v>
      </c>
      <c r="D363" s="4">
        <v>10</v>
      </c>
      <c r="E363" s="4">
        <v>4</v>
      </c>
      <c r="F363" s="4">
        <v>1</v>
      </c>
    </row>
    <row r="364" spans="1:7">
      <c r="A364" s="10">
        <v>43739</v>
      </c>
      <c r="B364" s="4">
        <v>1</v>
      </c>
      <c r="C364" s="4">
        <v>0</v>
      </c>
      <c r="D364" s="4">
        <v>12</v>
      </c>
      <c r="E364" s="4">
        <v>1</v>
      </c>
      <c r="F364" s="4">
        <v>3</v>
      </c>
    </row>
    <row r="365" spans="1:7">
      <c r="A365" s="10">
        <v>43770</v>
      </c>
      <c r="B365" s="4">
        <v>3</v>
      </c>
      <c r="C365" s="4">
        <v>0</v>
      </c>
      <c r="D365" s="4">
        <v>10</v>
      </c>
      <c r="E365" s="4">
        <v>2</v>
      </c>
      <c r="F365" s="4">
        <v>1</v>
      </c>
    </row>
    <row r="366" spans="1:7">
      <c r="A366" s="10">
        <v>43800</v>
      </c>
      <c r="B366" s="4">
        <v>2</v>
      </c>
      <c r="C366" s="4">
        <v>0</v>
      </c>
      <c r="D366" s="4">
        <v>9</v>
      </c>
      <c r="E366" s="4">
        <v>3</v>
      </c>
      <c r="F366" s="4">
        <v>1</v>
      </c>
    </row>
    <row r="367" spans="1:7">
      <c r="A367" s="12" t="s">
        <v>10</v>
      </c>
      <c r="B367" s="13">
        <f>SUM(B363:B366)</f>
        <v>8</v>
      </c>
      <c r="C367" s="13">
        <f>SUM(C363:C366)</f>
        <v>0</v>
      </c>
      <c r="D367" s="13">
        <f t="shared" ref="D367" si="83">SUM(D363:D366)</f>
        <v>41</v>
      </c>
      <c r="E367" s="13">
        <f t="shared" ref="E367" si="84">SUM(E363:E366)</f>
        <v>10</v>
      </c>
      <c r="F367" s="13">
        <f t="shared" ref="F367" si="85">SUM(F363:F366)</f>
        <v>6</v>
      </c>
      <c r="G367" s="13"/>
    </row>
    <row r="368" spans="1:7">
      <c r="A368" s="12" t="s">
        <v>12</v>
      </c>
      <c r="B368" s="13">
        <f>B367/4</f>
        <v>2</v>
      </c>
      <c r="C368" s="13">
        <f>C367/4</f>
        <v>0</v>
      </c>
      <c r="D368" s="13">
        <f t="shared" ref="D368" si="86">D367/4</f>
        <v>10.25</v>
      </c>
      <c r="E368" s="13">
        <f t="shared" ref="E368" si="87">E367/4</f>
        <v>2.5</v>
      </c>
      <c r="F368" s="13">
        <f>F367/4</f>
        <v>1.5</v>
      </c>
      <c r="G368" s="13"/>
    </row>
    <row r="369" spans="1:7">
      <c r="A369" s="10">
        <v>43831</v>
      </c>
      <c r="B369" s="4">
        <v>0</v>
      </c>
      <c r="C369" s="4">
        <v>0</v>
      </c>
      <c r="D369" s="4">
        <v>10</v>
      </c>
      <c r="E369" s="4">
        <v>3</v>
      </c>
      <c r="F369" s="4">
        <v>0</v>
      </c>
    </row>
    <row r="370" spans="1:7">
      <c r="A370" s="10">
        <v>43862</v>
      </c>
      <c r="B370" s="4">
        <v>0</v>
      </c>
      <c r="C370" s="4">
        <v>0</v>
      </c>
      <c r="D370" s="4">
        <v>12</v>
      </c>
      <c r="E370" s="4">
        <v>2</v>
      </c>
      <c r="F370" s="4">
        <v>1</v>
      </c>
    </row>
    <row r="371" spans="1:7">
      <c r="A371" s="10">
        <v>43891</v>
      </c>
      <c r="B371" s="4">
        <v>2</v>
      </c>
      <c r="C371" s="4">
        <v>3</v>
      </c>
      <c r="D371" s="4">
        <v>6</v>
      </c>
      <c r="E371" s="4">
        <v>3</v>
      </c>
      <c r="F371" s="4">
        <v>1</v>
      </c>
    </row>
    <row r="372" spans="1:7">
      <c r="A372" s="10">
        <v>43922</v>
      </c>
      <c r="B372" s="4">
        <v>2</v>
      </c>
      <c r="C372" s="4">
        <v>0</v>
      </c>
      <c r="D372" s="4">
        <v>9</v>
      </c>
      <c r="E372" s="4">
        <v>5</v>
      </c>
      <c r="F372" s="4">
        <v>2</v>
      </c>
    </row>
    <row r="373" spans="1:7">
      <c r="A373" s="10">
        <v>43952</v>
      </c>
      <c r="B373" s="4">
        <v>2</v>
      </c>
      <c r="C373" s="4">
        <v>0</v>
      </c>
      <c r="D373" s="4">
        <v>8</v>
      </c>
      <c r="E373" s="4">
        <v>4</v>
      </c>
      <c r="F373" s="4">
        <v>2</v>
      </c>
    </row>
    <row r="374" spans="1:7">
      <c r="A374" s="10">
        <v>43983</v>
      </c>
      <c r="B374" s="4">
        <v>0</v>
      </c>
      <c r="C374" s="4">
        <v>0</v>
      </c>
      <c r="D374" s="4">
        <v>5</v>
      </c>
      <c r="E374" s="4">
        <v>0</v>
      </c>
      <c r="F374" s="4">
        <v>0</v>
      </c>
    </row>
    <row r="375" spans="1:7">
      <c r="A375" s="10">
        <v>44013</v>
      </c>
      <c r="B375" s="4">
        <v>0</v>
      </c>
      <c r="C375" s="4">
        <v>2</v>
      </c>
      <c r="D375" s="4">
        <v>5</v>
      </c>
      <c r="E375" s="4">
        <v>4</v>
      </c>
      <c r="F375" s="4">
        <v>2</v>
      </c>
    </row>
    <row r="376" spans="1:7">
      <c r="A376" s="10">
        <v>44044</v>
      </c>
      <c r="B376" s="4">
        <v>0</v>
      </c>
      <c r="C376" s="4">
        <v>2</v>
      </c>
      <c r="D376" s="4">
        <v>5</v>
      </c>
      <c r="E376" s="4">
        <v>4</v>
      </c>
      <c r="F376" s="4">
        <v>2</v>
      </c>
    </row>
    <row r="377" spans="1:7">
      <c r="A377" s="10">
        <v>44075</v>
      </c>
      <c r="B377" s="4">
        <v>0</v>
      </c>
      <c r="C377" s="4">
        <v>0</v>
      </c>
      <c r="D377" s="4">
        <v>10</v>
      </c>
      <c r="E377" s="4">
        <v>4</v>
      </c>
      <c r="F377" s="4">
        <v>2</v>
      </c>
    </row>
    <row r="378" spans="1:7">
      <c r="A378" s="10">
        <v>44105</v>
      </c>
      <c r="B378" s="4">
        <v>0</v>
      </c>
      <c r="C378" s="4">
        <v>2</v>
      </c>
      <c r="D378" s="4">
        <v>9</v>
      </c>
      <c r="E378" s="4">
        <v>5</v>
      </c>
      <c r="F378" s="4">
        <v>2</v>
      </c>
    </row>
    <row r="379" spans="1:7">
      <c r="A379" s="10">
        <v>44136</v>
      </c>
      <c r="B379" s="4">
        <v>0</v>
      </c>
      <c r="C379" s="4">
        <v>0</v>
      </c>
      <c r="D379" s="4">
        <v>8</v>
      </c>
      <c r="E379" s="4">
        <v>6</v>
      </c>
      <c r="F379" s="4">
        <v>2</v>
      </c>
    </row>
    <row r="380" spans="1:7">
      <c r="A380" s="10">
        <v>44166</v>
      </c>
      <c r="B380" s="4">
        <v>0</v>
      </c>
      <c r="C380" s="4">
        <v>2</v>
      </c>
      <c r="D380" s="4">
        <v>6</v>
      </c>
      <c r="E380" s="4">
        <v>2</v>
      </c>
      <c r="F380" s="4">
        <v>1</v>
      </c>
    </row>
    <row r="381" spans="1:7">
      <c r="A381" s="12" t="s">
        <v>10</v>
      </c>
      <c r="B381" s="13">
        <f>SUM(B369:B380)</f>
        <v>6</v>
      </c>
      <c r="C381" s="13">
        <f>SUM(C369:C380)</f>
        <v>11</v>
      </c>
      <c r="D381" s="13">
        <f>SUM(D369:D380)</f>
        <v>93</v>
      </c>
      <c r="E381" s="13">
        <f>SUM(E369:E380)</f>
        <v>42</v>
      </c>
      <c r="F381" s="13">
        <f>SUM(F369:F380)</f>
        <v>17</v>
      </c>
      <c r="G381" s="15"/>
    </row>
    <row r="382" spans="1:7">
      <c r="A382" s="16" t="s">
        <v>12</v>
      </c>
      <c r="B382" s="16">
        <f>B381/12</f>
        <v>0.5</v>
      </c>
      <c r="C382" s="16">
        <f t="shared" ref="C382" si="88">C381/12</f>
        <v>0.91666666666666663</v>
      </c>
      <c r="D382" s="16">
        <f t="shared" ref="D382" si="89">D381/12</f>
        <v>7.75</v>
      </c>
      <c r="E382" s="16">
        <f t="shared" ref="E382" si="90">E381/12</f>
        <v>3.5</v>
      </c>
      <c r="F382" s="16">
        <f>F381/12</f>
        <v>1.4166666666666667</v>
      </c>
      <c r="G382" s="16"/>
    </row>
    <row r="383" spans="1:7">
      <c r="A383" s="10">
        <v>44197</v>
      </c>
      <c r="B383" s="4">
        <v>0</v>
      </c>
      <c r="C383" s="4">
        <v>1</v>
      </c>
      <c r="D383" s="4">
        <v>8</v>
      </c>
      <c r="E383" s="4">
        <v>4</v>
      </c>
      <c r="F383" s="4">
        <v>0</v>
      </c>
    </row>
    <row r="384" spans="1:7">
      <c r="A384" s="10">
        <v>44228</v>
      </c>
      <c r="B384" s="4">
        <v>0</v>
      </c>
      <c r="C384" s="4">
        <v>0</v>
      </c>
      <c r="D384" s="4">
        <v>8</v>
      </c>
      <c r="E384" s="4">
        <v>3</v>
      </c>
      <c r="F384" s="4">
        <v>2</v>
      </c>
    </row>
    <row r="385" spans="1:7">
      <c r="A385" s="10">
        <v>44256</v>
      </c>
      <c r="B385" s="4">
        <v>0</v>
      </c>
      <c r="C385" s="4">
        <v>2</v>
      </c>
      <c r="D385" s="4">
        <v>6</v>
      </c>
      <c r="E385" s="4">
        <v>4</v>
      </c>
      <c r="F385" s="4">
        <v>1</v>
      </c>
    </row>
    <row r="386" spans="1:7">
      <c r="A386" s="10">
        <v>44287</v>
      </c>
      <c r="B386" s="4">
        <v>0</v>
      </c>
      <c r="C386" s="4">
        <v>0</v>
      </c>
      <c r="D386" s="4">
        <v>8</v>
      </c>
      <c r="E386" s="4">
        <v>4</v>
      </c>
      <c r="F386" s="4">
        <v>2</v>
      </c>
    </row>
    <row r="387" spans="1:7">
      <c r="A387" s="10">
        <v>44317</v>
      </c>
      <c r="B387" s="4">
        <v>0</v>
      </c>
      <c r="C387" s="4">
        <v>2</v>
      </c>
      <c r="D387" s="4">
        <v>5</v>
      </c>
      <c r="E387" s="4">
        <v>2</v>
      </c>
      <c r="F387" s="4">
        <v>1</v>
      </c>
    </row>
    <row r="388" spans="1:7">
      <c r="A388" s="10">
        <v>44348</v>
      </c>
      <c r="B388" s="4">
        <v>0</v>
      </c>
      <c r="C388" s="4">
        <v>2</v>
      </c>
      <c r="D388" s="4">
        <v>5</v>
      </c>
      <c r="E388" s="4">
        <v>2</v>
      </c>
      <c r="F388" s="4">
        <v>1</v>
      </c>
    </row>
    <row r="389" spans="1:7">
      <c r="A389" s="10">
        <v>44378</v>
      </c>
      <c r="B389" s="4">
        <v>0</v>
      </c>
      <c r="C389" s="4">
        <v>0</v>
      </c>
      <c r="D389" s="4">
        <v>3</v>
      </c>
      <c r="E389" s="4">
        <v>2</v>
      </c>
      <c r="F389" s="4">
        <v>1</v>
      </c>
    </row>
    <row r="390" spans="1:7">
      <c r="A390" s="10">
        <v>44409</v>
      </c>
      <c r="B390" s="4">
        <v>0</v>
      </c>
      <c r="C390" s="4">
        <v>0</v>
      </c>
      <c r="D390" s="4">
        <v>0</v>
      </c>
      <c r="E390" s="4">
        <v>0</v>
      </c>
      <c r="F390" s="4">
        <v>0</v>
      </c>
    </row>
    <row r="391" spans="1:7">
      <c r="A391" s="10">
        <v>44440</v>
      </c>
      <c r="B391" s="4">
        <v>0</v>
      </c>
      <c r="C391" s="4">
        <v>3</v>
      </c>
      <c r="D391" s="4">
        <v>10</v>
      </c>
      <c r="E391" s="4">
        <v>4</v>
      </c>
      <c r="F391" s="4">
        <v>2</v>
      </c>
    </row>
    <row r="392" spans="1:7">
      <c r="A392" s="10">
        <v>44470</v>
      </c>
    </row>
    <row r="393" spans="1:7">
      <c r="A393" s="10">
        <v>44501</v>
      </c>
    </row>
    <row r="394" spans="1:7">
      <c r="A394" s="10">
        <v>44531</v>
      </c>
    </row>
    <row r="395" spans="1:7">
      <c r="A395" s="12" t="s">
        <v>10</v>
      </c>
      <c r="B395" s="13">
        <f>SUM(B383:B394)</f>
        <v>0</v>
      </c>
      <c r="C395" s="13">
        <f>SUM(C383:C394)</f>
        <v>10</v>
      </c>
      <c r="D395" s="13">
        <f>SUM(D383:D394)</f>
        <v>53</v>
      </c>
      <c r="E395" s="13">
        <f>SUM(E383:E394)</f>
        <v>25</v>
      </c>
      <c r="F395" s="13">
        <f>SUM(F383:F394)</f>
        <v>10</v>
      </c>
      <c r="G395" s="15"/>
    </row>
    <row r="396" spans="1:7">
      <c r="A396" s="16" t="s">
        <v>12</v>
      </c>
      <c r="B396" s="16">
        <f>B395/12</f>
        <v>0</v>
      </c>
      <c r="C396" s="16">
        <f t="shared" ref="C396" si="91">C395/12</f>
        <v>0.83333333333333337</v>
      </c>
      <c r="D396" s="16">
        <f t="shared" ref="D396" si="92">D395/12</f>
        <v>4.416666666666667</v>
      </c>
      <c r="E396" s="16">
        <f t="shared" ref="E396" si="93">E395/12</f>
        <v>2.0833333333333335</v>
      </c>
      <c r="F396" s="16">
        <f>F395/12</f>
        <v>0.83333333333333337</v>
      </c>
      <c r="G396" s="16"/>
    </row>
    <row r="398" spans="1:7">
      <c r="A398" s="1" t="s">
        <v>0</v>
      </c>
      <c r="B398" s="2" t="s">
        <v>1</v>
      </c>
      <c r="C398" s="2" t="s">
        <v>2</v>
      </c>
      <c r="D398" s="2" t="s">
        <v>3</v>
      </c>
      <c r="E398" s="2"/>
    </row>
    <row r="399" spans="1:7">
      <c r="A399" s="10" t="s">
        <v>32</v>
      </c>
      <c r="B399" s="11">
        <v>19865</v>
      </c>
      <c r="C399" s="11">
        <v>33766</v>
      </c>
      <c r="D399" s="4" t="s">
        <v>18</v>
      </c>
    </row>
    <row r="401" spans="1:7">
      <c r="A401" s="1" t="s">
        <v>4</v>
      </c>
      <c r="B401" s="2" t="s">
        <v>5</v>
      </c>
      <c r="C401" s="2" t="s">
        <v>6</v>
      </c>
      <c r="D401" s="2" t="s">
        <v>7</v>
      </c>
      <c r="E401" s="2" t="s">
        <v>8</v>
      </c>
      <c r="F401" s="2" t="s">
        <v>9</v>
      </c>
      <c r="G401" s="2" t="s">
        <v>11</v>
      </c>
    </row>
    <row r="402" spans="1:7">
      <c r="A402" s="10">
        <v>43709</v>
      </c>
      <c r="B402" s="4">
        <v>12</v>
      </c>
      <c r="C402" s="4">
        <v>0</v>
      </c>
      <c r="D402" s="4">
        <v>10</v>
      </c>
      <c r="E402" s="4">
        <v>8</v>
      </c>
      <c r="F402" s="4">
        <v>3</v>
      </c>
    </row>
    <row r="403" spans="1:7">
      <c r="A403" s="10">
        <v>43739</v>
      </c>
      <c r="B403" s="4">
        <v>32</v>
      </c>
      <c r="C403" s="4">
        <v>0</v>
      </c>
      <c r="D403" s="4">
        <v>19</v>
      </c>
      <c r="E403" s="4">
        <v>16</v>
      </c>
      <c r="F403" s="4">
        <v>5</v>
      </c>
    </row>
    <row r="404" spans="1:7">
      <c r="A404" s="10">
        <v>43770</v>
      </c>
      <c r="B404" s="4">
        <v>16</v>
      </c>
      <c r="C404" s="4">
        <v>0</v>
      </c>
      <c r="D404" s="4">
        <v>12</v>
      </c>
      <c r="E404" s="4">
        <v>14</v>
      </c>
      <c r="F404" s="4">
        <v>4</v>
      </c>
    </row>
    <row r="405" spans="1:7">
      <c r="A405" s="10">
        <v>43800</v>
      </c>
      <c r="B405" s="4">
        <v>16</v>
      </c>
      <c r="C405" s="4">
        <v>0</v>
      </c>
      <c r="D405" s="4">
        <v>12</v>
      </c>
      <c r="E405" s="4">
        <v>14</v>
      </c>
      <c r="F405" s="4">
        <v>4</v>
      </c>
    </row>
    <row r="406" spans="1:7">
      <c r="A406" s="12" t="s">
        <v>10</v>
      </c>
      <c r="B406" s="13">
        <f>SUM(B402:B405)</f>
        <v>76</v>
      </c>
      <c r="C406" s="13">
        <f>SUM(C402:C405)</f>
        <v>0</v>
      </c>
      <c r="D406" s="13">
        <f t="shared" ref="D406" si="94">SUM(D402:D405)</f>
        <v>53</v>
      </c>
      <c r="E406" s="13">
        <f t="shared" ref="E406" si="95">SUM(E402:E405)</f>
        <v>52</v>
      </c>
      <c r="F406" s="13">
        <f t="shared" ref="F406" si="96">SUM(F402:F405)</f>
        <v>16</v>
      </c>
      <c r="G406" s="13"/>
    </row>
    <row r="407" spans="1:7">
      <c r="A407" s="12" t="s">
        <v>12</v>
      </c>
      <c r="B407" s="13">
        <f>B406/4</f>
        <v>19</v>
      </c>
      <c r="C407" s="13">
        <f>C406/4</f>
        <v>0</v>
      </c>
      <c r="D407" s="13">
        <f t="shared" ref="D407" si="97">D406/4</f>
        <v>13.25</v>
      </c>
      <c r="E407" s="13">
        <f t="shared" ref="E407" si="98">E406/4</f>
        <v>13</v>
      </c>
      <c r="F407" s="13">
        <f>F406/4</f>
        <v>4</v>
      </c>
      <c r="G407" s="13"/>
    </row>
    <row r="408" spans="1:7">
      <c r="A408" s="10">
        <v>43831</v>
      </c>
      <c r="B408" s="4">
        <v>16</v>
      </c>
      <c r="C408" s="4">
        <v>0</v>
      </c>
      <c r="D408" s="4">
        <v>11</v>
      </c>
      <c r="E408" s="4">
        <v>14</v>
      </c>
      <c r="F408" s="4">
        <v>4</v>
      </c>
    </row>
    <row r="409" spans="1:7">
      <c r="A409" s="10">
        <v>43862</v>
      </c>
      <c r="B409" s="4">
        <v>14</v>
      </c>
      <c r="C409" s="4">
        <v>0</v>
      </c>
      <c r="D409" s="4">
        <v>13</v>
      </c>
      <c r="E409" s="4">
        <v>13</v>
      </c>
      <c r="F409" s="4">
        <v>3</v>
      </c>
    </row>
    <row r="410" spans="1:7">
      <c r="A410" s="10">
        <v>43891</v>
      </c>
      <c r="B410" s="4">
        <v>0</v>
      </c>
      <c r="C410" s="4">
        <v>0</v>
      </c>
      <c r="D410" s="4">
        <v>0</v>
      </c>
      <c r="E410" s="4">
        <v>0</v>
      </c>
      <c r="F410" s="4">
        <v>0</v>
      </c>
    </row>
    <row r="411" spans="1:7">
      <c r="A411" s="10">
        <v>43922</v>
      </c>
      <c r="B411" s="4">
        <v>0</v>
      </c>
      <c r="C411" s="4">
        <v>0</v>
      </c>
      <c r="D411" s="4">
        <v>0</v>
      </c>
      <c r="E411" s="4">
        <v>0</v>
      </c>
      <c r="F411" s="4">
        <v>0</v>
      </c>
    </row>
    <row r="412" spans="1:7">
      <c r="A412" s="10">
        <v>43952</v>
      </c>
      <c r="B412" s="4">
        <v>0</v>
      </c>
      <c r="C412" s="4">
        <v>0</v>
      </c>
      <c r="D412" s="4">
        <v>0</v>
      </c>
      <c r="E412" s="4">
        <v>0</v>
      </c>
      <c r="F412" s="4">
        <v>0</v>
      </c>
    </row>
    <row r="413" spans="1:7">
      <c r="A413" s="10">
        <v>43983</v>
      </c>
      <c r="B413" s="4">
        <v>0</v>
      </c>
      <c r="C413" s="4">
        <v>0</v>
      </c>
      <c r="D413" s="4">
        <v>0</v>
      </c>
      <c r="E413" s="4">
        <v>0</v>
      </c>
      <c r="F413" s="4">
        <v>0</v>
      </c>
    </row>
    <row r="414" spans="1:7">
      <c r="A414" s="10">
        <v>44013</v>
      </c>
      <c r="B414" s="4">
        <v>0</v>
      </c>
      <c r="C414" s="4">
        <v>0</v>
      </c>
      <c r="D414" s="4">
        <v>0</v>
      </c>
      <c r="E414" s="4">
        <v>0</v>
      </c>
      <c r="F414" s="4">
        <v>0</v>
      </c>
    </row>
    <row r="415" spans="1:7">
      <c r="A415" s="10">
        <v>44044</v>
      </c>
      <c r="B415" s="4">
        <v>0</v>
      </c>
      <c r="C415" s="4">
        <v>0</v>
      </c>
      <c r="D415" s="4">
        <v>0</v>
      </c>
      <c r="E415" s="4">
        <v>0</v>
      </c>
      <c r="F415" s="4">
        <v>0</v>
      </c>
    </row>
    <row r="416" spans="1:7">
      <c r="A416" s="10">
        <v>44075</v>
      </c>
      <c r="B416" s="4">
        <v>0</v>
      </c>
      <c r="C416" s="4">
        <v>0</v>
      </c>
      <c r="D416" s="4">
        <v>0</v>
      </c>
      <c r="E416" s="4">
        <v>0</v>
      </c>
      <c r="F416" s="4">
        <v>0</v>
      </c>
    </row>
    <row r="417" spans="1:7">
      <c r="A417" s="10">
        <v>44105</v>
      </c>
      <c r="B417" s="4">
        <v>0</v>
      </c>
      <c r="C417" s="4">
        <v>0</v>
      </c>
      <c r="D417" s="4">
        <v>0</v>
      </c>
      <c r="E417" s="4">
        <v>0</v>
      </c>
      <c r="F417" s="4">
        <v>0</v>
      </c>
    </row>
    <row r="418" spans="1:7">
      <c r="A418" s="10">
        <v>44136</v>
      </c>
      <c r="B418" s="4">
        <v>0</v>
      </c>
      <c r="C418" s="4">
        <v>0</v>
      </c>
      <c r="D418" s="4">
        <v>0</v>
      </c>
      <c r="E418" s="4">
        <v>0</v>
      </c>
      <c r="F418" s="4">
        <v>0</v>
      </c>
    </row>
    <row r="419" spans="1:7">
      <c r="A419" s="10">
        <v>44166</v>
      </c>
      <c r="B419" s="4">
        <v>0</v>
      </c>
      <c r="C419" s="4">
        <v>0</v>
      </c>
      <c r="D419" s="4">
        <v>0</v>
      </c>
      <c r="E419" s="4">
        <v>0</v>
      </c>
      <c r="F419" s="4">
        <v>0</v>
      </c>
    </row>
    <row r="420" spans="1:7">
      <c r="A420" s="12" t="s">
        <v>10</v>
      </c>
      <c r="B420" s="13">
        <f>SUM(B408:B419)</f>
        <v>30</v>
      </c>
      <c r="C420" s="13">
        <f>SUM(C408:C419)</f>
        <v>0</v>
      </c>
      <c r="D420" s="13">
        <f>SUM(D408:D419)</f>
        <v>24</v>
      </c>
      <c r="E420" s="13">
        <f>SUM(E408:E419)</f>
        <v>27</v>
      </c>
      <c r="F420" s="13">
        <f>SUM(F408:F419)</f>
        <v>7</v>
      </c>
      <c r="G420" s="15"/>
    </row>
    <row r="421" spans="1:7">
      <c r="A421" s="16" t="s">
        <v>12</v>
      </c>
      <c r="B421" s="16">
        <f>B420/12</f>
        <v>2.5</v>
      </c>
      <c r="C421" s="16">
        <f t="shared" ref="C421" si="99">C420/12</f>
        <v>0</v>
      </c>
      <c r="D421" s="16">
        <f t="shared" ref="D421" si="100">D420/12</f>
        <v>2</v>
      </c>
      <c r="E421" s="16">
        <f t="shared" ref="E421" si="101">E420/12</f>
        <v>2.25</v>
      </c>
      <c r="F421" s="16">
        <f>F420/12</f>
        <v>0.58333333333333337</v>
      </c>
      <c r="G421" s="16"/>
    </row>
    <row r="422" spans="1:7">
      <c r="A422" s="10">
        <v>44197</v>
      </c>
      <c r="B422" s="4">
        <v>0</v>
      </c>
      <c r="C422" s="4">
        <v>0</v>
      </c>
      <c r="D422" s="4">
        <v>0</v>
      </c>
      <c r="E422" s="4">
        <v>0</v>
      </c>
      <c r="F422" s="4">
        <v>0</v>
      </c>
    </row>
    <row r="423" spans="1:7">
      <c r="A423" s="10">
        <v>44228</v>
      </c>
      <c r="B423" s="4">
        <v>0</v>
      </c>
      <c r="C423" s="4">
        <v>0</v>
      </c>
      <c r="D423" s="4">
        <v>0</v>
      </c>
      <c r="E423" s="4">
        <v>0</v>
      </c>
      <c r="F423" s="4">
        <v>0</v>
      </c>
    </row>
    <row r="424" spans="1:7">
      <c r="A424" s="10">
        <v>44256</v>
      </c>
      <c r="B424" s="4">
        <v>0</v>
      </c>
      <c r="C424" s="4">
        <v>0</v>
      </c>
      <c r="D424" s="4">
        <v>0</v>
      </c>
      <c r="E424" s="4">
        <v>0</v>
      </c>
      <c r="F424" s="4">
        <v>0</v>
      </c>
    </row>
    <row r="425" spans="1:7">
      <c r="A425" s="10">
        <v>44287</v>
      </c>
      <c r="B425" s="4">
        <v>0</v>
      </c>
      <c r="C425" s="4">
        <v>0</v>
      </c>
      <c r="D425" s="4">
        <v>0</v>
      </c>
      <c r="E425" s="4">
        <v>0</v>
      </c>
      <c r="F425" s="4">
        <v>0</v>
      </c>
    </row>
    <row r="426" spans="1:7">
      <c r="A426" s="10">
        <v>44317</v>
      </c>
      <c r="B426" s="4">
        <v>0</v>
      </c>
      <c r="C426" s="4">
        <v>0</v>
      </c>
      <c r="D426" s="4">
        <v>0</v>
      </c>
      <c r="E426" s="4">
        <v>0</v>
      </c>
      <c r="F426" s="4">
        <v>0</v>
      </c>
    </row>
    <row r="427" spans="1:7">
      <c r="A427" s="10">
        <v>44348</v>
      </c>
      <c r="B427" s="4">
        <v>0</v>
      </c>
      <c r="C427" s="4">
        <v>0</v>
      </c>
      <c r="D427" s="4">
        <v>0</v>
      </c>
      <c r="E427" s="4">
        <v>0</v>
      </c>
      <c r="F427" s="4">
        <v>0</v>
      </c>
    </row>
    <row r="428" spans="1:7">
      <c r="A428" s="10">
        <v>44378</v>
      </c>
      <c r="B428" s="4">
        <v>0</v>
      </c>
      <c r="C428" s="4">
        <v>0</v>
      </c>
      <c r="D428" s="4">
        <v>0</v>
      </c>
      <c r="E428" s="4">
        <v>0</v>
      </c>
      <c r="F428" s="4">
        <v>0</v>
      </c>
    </row>
    <row r="429" spans="1:7">
      <c r="A429" s="10">
        <v>44409</v>
      </c>
      <c r="B429" s="4">
        <v>0</v>
      </c>
      <c r="C429" s="4">
        <v>0</v>
      </c>
      <c r="D429" s="4">
        <v>0</v>
      </c>
      <c r="E429" s="4">
        <v>0</v>
      </c>
      <c r="F429" s="4">
        <v>0</v>
      </c>
    </row>
    <row r="430" spans="1:7">
      <c r="A430" s="10">
        <v>44440</v>
      </c>
      <c r="B430" s="4">
        <v>0</v>
      </c>
      <c r="C430" s="4">
        <v>0</v>
      </c>
      <c r="D430" s="4">
        <v>0</v>
      </c>
      <c r="E430" s="4">
        <v>0</v>
      </c>
      <c r="F430" s="4">
        <v>0</v>
      </c>
    </row>
    <row r="431" spans="1:7">
      <c r="A431" s="10">
        <v>44470</v>
      </c>
    </row>
    <row r="432" spans="1:7">
      <c r="A432" s="10">
        <v>44501</v>
      </c>
    </row>
    <row r="433" spans="1:7">
      <c r="A433" s="10">
        <v>44531</v>
      </c>
    </row>
    <row r="434" spans="1:7">
      <c r="A434" s="12" t="s">
        <v>10</v>
      </c>
      <c r="B434" s="13">
        <f>SUM(B422:B433)</f>
        <v>0</v>
      </c>
      <c r="C434" s="13">
        <f>SUM(C422:C433)</f>
        <v>0</v>
      </c>
      <c r="D434" s="13">
        <f>SUM(D422:D433)</f>
        <v>0</v>
      </c>
      <c r="E434" s="13">
        <f>SUM(E422:E433)</f>
        <v>0</v>
      </c>
      <c r="F434" s="13">
        <f>SUM(F422:F433)</f>
        <v>0</v>
      </c>
      <c r="G434" s="15"/>
    </row>
    <row r="435" spans="1:7">
      <c r="A435" s="16" t="s">
        <v>12</v>
      </c>
      <c r="B435" s="16">
        <f>B434/12</f>
        <v>0</v>
      </c>
      <c r="C435" s="16">
        <f t="shared" ref="C435" si="102">C434/12</f>
        <v>0</v>
      </c>
      <c r="D435" s="16">
        <f t="shared" ref="D435" si="103">D434/12</f>
        <v>0</v>
      </c>
      <c r="E435" s="16">
        <f t="shared" ref="E435" si="104">E434/12</f>
        <v>0</v>
      </c>
      <c r="F435" s="16">
        <f>F434/12</f>
        <v>0</v>
      </c>
      <c r="G435" s="16"/>
    </row>
    <row r="439" spans="1:7" ht="29">
      <c r="A439" s="6"/>
      <c r="B439" s="7"/>
      <c r="C439" s="21" t="s">
        <v>15</v>
      </c>
      <c r="D439" s="21"/>
      <c r="E439" s="8"/>
      <c r="F439" s="7"/>
      <c r="G439" s="7"/>
    </row>
    <row r="440" spans="1:7">
      <c r="A440" s="1"/>
      <c r="B440" s="2"/>
      <c r="C440" s="2"/>
      <c r="D440" s="2"/>
    </row>
    <row r="441" spans="1:7">
      <c r="A441" s="1" t="s">
        <v>0</v>
      </c>
      <c r="B441" s="2" t="s">
        <v>1</v>
      </c>
      <c r="C441" s="2" t="s">
        <v>2</v>
      </c>
      <c r="D441" s="2" t="s">
        <v>3</v>
      </c>
    </row>
    <row r="442" spans="1:7">
      <c r="A442" s="10" t="s">
        <v>19</v>
      </c>
      <c r="B442" s="11">
        <v>26530</v>
      </c>
      <c r="C442" s="11">
        <v>37644</v>
      </c>
      <c r="D442" s="4" t="s">
        <v>18</v>
      </c>
    </row>
    <row r="444" spans="1:7">
      <c r="A444" s="1" t="s">
        <v>4</v>
      </c>
      <c r="B444" s="2" t="s">
        <v>5</v>
      </c>
      <c r="C444" s="2" t="s">
        <v>6</v>
      </c>
      <c r="D444" s="2" t="s">
        <v>7</v>
      </c>
      <c r="E444" s="2" t="s">
        <v>8</v>
      </c>
      <c r="F444" s="2" t="s">
        <v>9</v>
      </c>
      <c r="G444" s="2" t="s">
        <v>11</v>
      </c>
    </row>
    <row r="445" spans="1:7">
      <c r="A445" s="10">
        <v>43709</v>
      </c>
    </row>
    <row r="446" spans="1:7">
      <c r="A446" s="10">
        <v>43739</v>
      </c>
    </row>
    <row r="447" spans="1:7">
      <c r="A447" s="10">
        <v>43770</v>
      </c>
    </row>
    <row r="448" spans="1:7">
      <c r="A448" s="10">
        <v>43800</v>
      </c>
    </row>
    <row r="449" spans="1:7">
      <c r="A449" s="12" t="s">
        <v>10</v>
      </c>
      <c r="B449" s="13">
        <f>SUM(B445:B448)</f>
        <v>0</v>
      </c>
      <c r="C449" s="13">
        <f>SUM(C445:C448)</f>
        <v>0</v>
      </c>
      <c r="D449" s="13">
        <f t="shared" ref="D449" si="105">SUM(D445:D448)</f>
        <v>0</v>
      </c>
      <c r="E449" s="13">
        <f t="shared" ref="E449" si="106">SUM(E445:E448)</f>
        <v>0</v>
      </c>
      <c r="F449" s="13">
        <f t="shared" ref="F449" si="107">SUM(F445:F448)</f>
        <v>0</v>
      </c>
      <c r="G449" s="13"/>
    </row>
    <row r="450" spans="1:7">
      <c r="A450" s="12" t="s">
        <v>12</v>
      </c>
      <c r="B450" s="13">
        <f>B449/4</f>
        <v>0</v>
      </c>
      <c r="C450" s="13">
        <f>C449/4</f>
        <v>0</v>
      </c>
      <c r="D450" s="13">
        <f t="shared" ref="D450" si="108">D449/4</f>
        <v>0</v>
      </c>
      <c r="E450" s="13">
        <f t="shared" ref="E450" si="109">E449/4</f>
        <v>0</v>
      </c>
      <c r="F450" s="13">
        <f>F449/4</f>
        <v>0</v>
      </c>
      <c r="G450" s="13"/>
    </row>
    <row r="451" spans="1:7">
      <c r="A451" s="10">
        <v>43831</v>
      </c>
    </row>
    <row r="452" spans="1:7">
      <c r="A452" s="10">
        <v>43862</v>
      </c>
    </row>
    <row r="453" spans="1:7">
      <c r="A453" s="10">
        <v>43891</v>
      </c>
    </row>
    <row r="454" spans="1:7">
      <c r="A454" s="10">
        <v>43922</v>
      </c>
    </row>
    <row r="455" spans="1:7">
      <c r="A455" s="10">
        <v>43952</v>
      </c>
    </row>
    <row r="456" spans="1:7">
      <c r="A456" s="10">
        <v>43983</v>
      </c>
    </row>
    <row r="457" spans="1:7">
      <c r="A457" s="10">
        <v>44013</v>
      </c>
    </row>
    <row r="458" spans="1:7">
      <c r="A458" s="10">
        <v>44044</v>
      </c>
    </row>
    <row r="459" spans="1:7">
      <c r="A459" s="10">
        <v>44075</v>
      </c>
    </row>
    <row r="460" spans="1:7">
      <c r="A460" s="10">
        <v>44105</v>
      </c>
    </row>
    <row r="461" spans="1:7">
      <c r="A461" s="10">
        <v>44136</v>
      </c>
    </row>
    <row r="462" spans="1:7">
      <c r="A462" s="10">
        <v>44166</v>
      </c>
    </row>
    <row r="463" spans="1:7">
      <c r="A463" s="12" t="s">
        <v>10</v>
      </c>
      <c r="B463" s="13">
        <f>SUM(B451:B462)</f>
        <v>0</v>
      </c>
      <c r="C463" s="13">
        <f>SUM(C451:C462)</f>
        <v>0</v>
      </c>
      <c r="D463" s="13">
        <f>SUM(D451:D462)</f>
        <v>0</v>
      </c>
      <c r="E463" s="13">
        <f>SUM(E451:E462)</f>
        <v>0</v>
      </c>
      <c r="F463" s="13">
        <f>SUM(F451:F462)</f>
        <v>0</v>
      </c>
      <c r="G463" s="15"/>
    </row>
    <row r="464" spans="1:7">
      <c r="A464" s="16" t="s">
        <v>12</v>
      </c>
      <c r="B464" s="16">
        <f>B463/12</f>
        <v>0</v>
      </c>
      <c r="C464" s="16">
        <f t="shared" ref="C464" si="110">C463/12</f>
        <v>0</v>
      </c>
      <c r="D464" s="16">
        <f t="shared" ref="D464" si="111">D463/12</f>
        <v>0</v>
      </c>
      <c r="E464" s="16">
        <f t="shared" ref="E464" si="112">E463/12</f>
        <v>0</v>
      </c>
      <c r="F464" s="16">
        <f>F463/12</f>
        <v>0</v>
      </c>
      <c r="G464" s="16"/>
    </row>
    <row r="465" spans="1:7">
      <c r="A465" s="10">
        <v>44197</v>
      </c>
      <c r="B465" s="4">
        <v>0</v>
      </c>
      <c r="C465" s="4">
        <v>0</v>
      </c>
      <c r="D465" s="4">
        <v>4</v>
      </c>
      <c r="E465" s="4">
        <v>5</v>
      </c>
      <c r="F465" s="4">
        <v>1</v>
      </c>
    </row>
    <row r="466" spans="1:7">
      <c r="A466" s="10">
        <v>44228</v>
      </c>
      <c r="B466" s="4">
        <v>0</v>
      </c>
      <c r="C466" s="4">
        <v>0</v>
      </c>
      <c r="D466" s="4">
        <v>5</v>
      </c>
      <c r="E466" s="4">
        <v>6</v>
      </c>
      <c r="F466" s="4">
        <v>1</v>
      </c>
    </row>
    <row r="467" spans="1:7">
      <c r="A467" s="10">
        <v>44256</v>
      </c>
      <c r="B467" s="4">
        <v>0</v>
      </c>
      <c r="C467" s="4">
        <v>0</v>
      </c>
      <c r="D467" s="4">
        <v>6</v>
      </c>
      <c r="E467" s="4">
        <v>10</v>
      </c>
      <c r="F467" s="4">
        <v>3</v>
      </c>
    </row>
    <row r="468" spans="1:7">
      <c r="A468" s="10">
        <v>44287</v>
      </c>
      <c r="B468" s="4">
        <v>0</v>
      </c>
      <c r="C468" s="4">
        <v>0</v>
      </c>
      <c r="D468" s="4">
        <v>4</v>
      </c>
      <c r="E468" s="4">
        <v>10</v>
      </c>
      <c r="F468" s="4">
        <v>2</v>
      </c>
    </row>
    <row r="469" spans="1:7">
      <c r="A469" s="10">
        <v>44317</v>
      </c>
      <c r="B469" s="4">
        <v>0</v>
      </c>
      <c r="C469" s="4">
        <v>0</v>
      </c>
      <c r="D469" s="4">
        <v>6</v>
      </c>
      <c r="E469" s="4">
        <v>7</v>
      </c>
      <c r="F469" s="4">
        <v>1</v>
      </c>
    </row>
    <row r="470" spans="1:7">
      <c r="A470" s="10">
        <v>44348</v>
      </c>
      <c r="B470" s="4">
        <v>0</v>
      </c>
      <c r="C470" s="4">
        <v>0</v>
      </c>
      <c r="D470" s="4">
        <v>8</v>
      </c>
      <c r="E470" s="4">
        <v>12</v>
      </c>
      <c r="F470" s="4">
        <v>0</v>
      </c>
    </row>
    <row r="471" spans="1:7">
      <c r="A471" s="10">
        <v>44378</v>
      </c>
      <c r="B471" s="4">
        <v>0</v>
      </c>
      <c r="C471" s="4">
        <v>0</v>
      </c>
      <c r="D471" s="4">
        <v>9</v>
      </c>
      <c r="E471" s="4">
        <v>14</v>
      </c>
      <c r="F471" s="4">
        <v>2</v>
      </c>
    </row>
    <row r="472" spans="1:7">
      <c r="A472" s="10">
        <v>44409</v>
      </c>
      <c r="B472" s="4">
        <v>0</v>
      </c>
      <c r="C472" s="4">
        <v>0</v>
      </c>
      <c r="D472" s="4">
        <v>6</v>
      </c>
      <c r="E472" s="4">
        <v>12</v>
      </c>
      <c r="F472" s="4">
        <v>3</v>
      </c>
    </row>
    <row r="473" spans="1:7">
      <c r="A473" s="10">
        <v>44440</v>
      </c>
      <c r="B473" s="4">
        <v>0</v>
      </c>
      <c r="C473" s="4">
        <v>0</v>
      </c>
      <c r="D473" s="4">
        <v>5</v>
      </c>
      <c r="E473" s="4">
        <v>9</v>
      </c>
      <c r="F473" s="4">
        <v>2</v>
      </c>
    </row>
    <row r="474" spans="1:7">
      <c r="A474" s="10">
        <v>44470</v>
      </c>
    </row>
    <row r="475" spans="1:7">
      <c r="A475" s="10">
        <v>44501</v>
      </c>
    </row>
    <row r="476" spans="1:7">
      <c r="A476" s="10">
        <v>44531</v>
      </c>
    </row>
    <row r="477" spans="1:7">
      <c r="A477" s="12" t="s">
        <v>10</v>
      </c>
      <c r="B477" s="13">
        <f>SUM(B465:B476)</f>
        <v>0</v>
      </c>
      <c r="C477" s="13">
        <f>SUM(C465:C476)</f>
        <v>0</v>
      </c>
      <c r="D477" s="13">
        <f>SUM(D465:D476)</f>
        <v>53</v>
      </c>
      <c r="E477" s="13">
        <f>SUM(E465:E476)</f>
        <v>85</v>
      </c>
      <c r="F477" s="13">
        <f>SUM(F465:F476)</f>
        <v>15</v>
      </c>
      <c r="G477" s="15"/>
    </row>
    <row r="478" spans="1:7">
      <c r="A478" s="16" t="s">
        <v>12</v>
      </c>
      <c r="B478" s="16">
        <f>B477/12</f>
        <v>0</v>
      </c>
      <c r="C478" s="16">
        <f t="shared" ref="C478" si="113">C477/12</f>
        <v>0</v>
      </c>
      <c r="D478" s="16">
        <f t="shared" ref="D478" si="114">D477/12</f>
        <v>4.416666666666667</v>
      </c>
      <c r="E478" s="16">
        <f t="shared" ref="E478" si="115">E477/12</f>
        <v>7.083333333333333</v>
      </c>
      <c r="F478" s="16">
        <f>F477/12</f>
        <v>1.25</v>
      </c>
      <c r="G478" s="16"/>
    </row>
    <row r="481" spans="1:7">
      <c r="A481" s="1" t="s">
        <v>0</v>
      </c>
      <c r="B481" s="2" t="s">
        <v>1</v>
      </c>
      <c r="C481" s="2" t="s">
        <v>2</v>
      </c>
      <c r="D481" s="2" t="s">
        <v>3</v>
      </c>
    </row>
    <row r="482" spans="1:7">
      <c r="A482" s="10" t="s">
        <v>20</v>
      </c>
      <c r="B482" s="11">
        <v>29375</v>
      </c>
      <c r="C482" s="11">
        <v>42014</v>
      </c>
      <c r="D482" s="4" t="s">
        <v>21</v>
      </c>
    </row>
    <row r="484" spans="1:7">
      <c r="A484" s="1" t="s">
        <v>4</v>
      </c>
      <c r="B484" s="2" t="s">
        <v>5</v>
      </c>
      <c r="C484" s="2" t="s">
        <v>6</v>
      </c>
      <c r="D484" s="2" t="s">
        <v>7</v>
      </c>
      <c r="E484" s="2" t="s">
        <v>8</v>
      </c>
      <c r="F484" s="2" t="s">
        <v>9</v>
      </c>
      <c r="G484" s="2" t="s">
        <v>11</v>
      </c>
    </row>
    <row r="485" spans="1:7">
      <c r="A485" s="10">
        <v>43709</v>
      </c>
      <c r="B485" s="4">
        <v>1</v>
      </c>
      <c r="C485" s="4">
        <v>0</v>
      </c>
      <c r="D485" s="4">
        <v>13</v>
      </c>
      <c r="E485" s="4">
        <v>4</v>
      </c>
      <c r="F485" s="4">
        <v>1</v>
      </c>
    </row>
    <row r="486" spans="1:7">
      <c r="A486" s="10">
        <v>43739</v>
      </c>
      <c r="B486" s="4">
        <v>9</v>
      </c>
      <c r="C486" s="4">
        <v>0</v>
      </c>
      <c r="D486" s="4">
        <v>23</v>
      </c>
      <c r="E486" s="4">
        <v>16</v>
      </c>
      <c r="F486" s="4">
        <v>7</v>
      </c>
    </row>
    <row r="487" spans="1:7">
      <c r="A487" s="10">
        <v>43770</v>
      </c>
      <c r="B487" s="4">
        <v>5</v>
      </c>
      <c r="C487" s="4">
        <v>0</v>
      </c>
      <c r="D487" s="4">
        <v>17</v>
      </c>
      <c r="E487" s="4">
        <v>16</v>
      </c>
      <c r="F487" s="4">
        <v>6</v>
      </c>
    </row>
    <row r="488" spans="1:7">
      <c r="A488" s="10">
        <v>43800</v>
      </c>
      <c r="B488" s="4">
        <v>1</v>
      </c>
      <c r="C488" s="4">
        <v>1</v>
      </c>
      <c r="D488" s="4">
        <v>11</v>
      </c>
      <c r="E488" s="4">
        <v>11</v>
      </c>
      <c r="F488" s="4">
        <v>8</v>
      </c>
    </row>
    <row r="489" spans="1:7">
      <c r="A489" s="12" t="s">
        <v>10</v>
      </c>
      <c r="B489" s="13">
        <f>SUM(B485:B488)</f>
        <v>16</v>
      </c>
      <c r="C489" s="13">
        <f>SUM(C485:C488)</f>
        <v>1</v>
      </c>
      <c r="D489" s="13">
        <f t="shared" ref="D489" si="116">SUM(D485:D488)</f>
        <v>64</v>
      </c>
      <c r="E489" s="13">
        <f t="shared" ref="E489" si="117">SUM(E485:E488)</f>
        <v>47</v>
      </c>
      <c r="F489" s="13">
        <f t="shared" ref="F489" si="118">SUM(F485:F488)</f>
        <v>22</v>
      </c>
      <c r="G489" s="13"/>
    </row>
    <row r="490" spans="1:7">
      <c r="A490" s="12" t="s">
        <v>12</v>
      </c>
      <c r="B490" s="13">
        <f>B489/4</f>
        <v>4</v>
      </c>
      <c r="C490" s="13">
        <f>C489/4</f>
        <v>0.25</v>
      </c>
      <c r="D490" s="13">
        <f t="shared" ref="D490" si="119">D489/4</f>
        <v>16</v>
      </c>
      <c r="E490" s="13">
        <f t="shared" ref="E490" si="120">E489/4</f>
        <v>11.75</v>
      </c>
      <c r="F490" s="13">
        <f>F489/4</f>
        <v>5.5</v>
      </c>
      <c r="G490" s="13"/>
    </row>
    <row r="491" spans="1:7">
      <c r="A491" s="10">
        <v>43831</v>
      </c>
      <c r="B491" s="4">
        <v>4</v>
      </c>
      <c r="C491" s="4">
        <v>7</v>
      </c>
      <c r="D491" s="4">
        <v>14</v>
      </c>
      <c r="E491" s="4">
        <v>13</v>
      </c>
      <c r="F491" s="4">
        <v>9</v>
      </c>
    </row>
    <row r="492" spans="1:7">
      <c r="A492" s="10">
        <v>43862</v>
      </c>
      <c r="B492" s="4">
        <v>4</v>
      </c>
      <c r="C492" s="4">
        <v>0</v>
      </c>
      <c r="D492" s="4">
        <v>16</v>
      </c>
      <c r="E492" s="4">
        <v>10</v>
      </c>
      <c r="F492" s="4">
        <v>4</v>
      </c>
    </row>
    <row r="493" spans="1:7">
      <c r="A493" s="10">
        <v>43891</v>
      </c>
      <c r="B493" s="4">
        <v>4</v>
      </c>
      <c r="C493" s="4">
        <v>0</v>
      </c>
      <c r="D493" s="4">
        <v>10</v>
      </c>
      <c r="E493" s="4">
        <v>8</v>
      </c>
      <c r="F493" s="4">
        <v>4</v>
      </c>
    </row>
    <row r="494" spans="1:7">
      <c r="A494" s="10">
        <v>43922</v>
      </c>
      <c r="B494" s="4">
        <v>1</v>
      </c>
      <c r="C494" s="4">
        <v>0</v>
      </c>
      <c r="D494" s="4">
        <v>11</v>
      </c>
      <c r="E494" s="4">
        <v>7</v>
      </c>
      <c r="F494" s="4">
        <v>4</v>
      </c>
    </row>
    <row r="495" spans="1:7">
      <c r="A495" s="10">
        <v>43952</v>
      </c>
      <c r="B495" s="4">
        <v>0</v>
      </c>
      <c r="C495" s="4">
        <v>0</v>
      </c>
      <c r="D495" s="4">
        <v>8</v>
      </c>
      <c r="E495" s="4">
        <v>6</v>
      </c>
      <c r="F495" s="4">
        <v>2</v>
      </c>
    </row>
    <row r="496" spans="1:7">
      <c r="A496" s="10">
        <v>43983</v>
      </c>
      <c r="B496" s="4">
        <v>0</v>
      </c>
      <c r="C496" s="4">
        <v>0</v>
      </c>
      <c r="D496" s="4">
        <v>4</v>
      </c>
      <c r="E496" s="4">
        <v>4</v>
      </c>
      <c r="F496" s="4">
        <v>2</v>
      </c>
    </row>
    <row r="497" spans="1:7">
      <c r="A497" s="10">
        <v>44013</v>
      </c>
      <c r="B497" s="4">
        <v>0</v>
      </c>
      <c r="C497" s="4">
        <v>0</v>
      </c>
      <c r="D497" s="4">
        <v>3</v>
      </c>
      <c r="E497" s="4">
        <v>4</v>
      </c>
      <c r="F497" s="4">
        <v>2</v>
      </c>
    </row>
    <row r="498" spans="1:7">
      <c r="A498" s="10">
        <v>44044</v>
      </c>
      <c r="B498" s="4">
        <v>0</v>
      </c>
      <c r="C498" s="4">
        <v>0</v>
      </c>
      <c r="D498" s="4">
        <v>5</v>
      </c>
      <c r="E498" s="4">
        <v>5</v>
      </c>
      <c r="F498" s="4">
        <v>3</v>
      </c>
    </row>
    <row r="499" spans="1:7">
      <c r="A499" s="10">
        <v>44075</v>
      </c>
      <c r="B499" s="4">
        <v>0</v>
      </c>
      <c r="C499" s="4">
        <v>0</v>
      </c>
      <c r="D499" s="4">
        <v>5</v>
      </c>
      <c r="E499" s="4">
        <v>5</v>
      </c>
      <c r="F499" s="4">
        <v>3</v>
      </c>
    </row>
    <row r="500" spans="1:7">
      <c r="A500" s="10">
        <v>44105</v>
      </c>
      <c r="B500" s="4">
        <v>0</v>
      </c>
      <c r="C500" s="4">
        <v>0</v>
      </c>
      <c r="D500" s="4">
        <v>2</v>
      </c>
      <c r="E500" s="4">
        <v>2</v>
      </c>
      <c r="F500" s="4">
        <v>2</v>
      </c>
    </row>
    <row r="501" spans="1:7">
      <c r="A501" s="10">
        <v>44136</v>
      </c>
      <c r="B501" s="4">
        <v>0</v>
      </c>
      <c r="C501" s="4">
        <v>0</v>
      </c>
      <c r="D501" s="4">
        <v>5</v>
      </c>
      <c r="E501" s="4">
        <v>6</v>
      </c>
      <c r="F501" s="4">
        <v>4</v>
      </c>
    </row>
    <row r="502" spans="1:7">
      <c r="A502" s="10">
        <v>44166</v>
      </c>
      <c r="B502" s="4">
        <v>0</v>
      </c>
      <c r="C502" s="4">
        <v>2</v>
      </c>
      <c r="D502" s="4">
        <v>6</v>
      </c>
      <c r="E502" s="4">
        <v>3</v>
      </c>
      <c r="F502" s="4">
        <v>3</v>
      </c>
    </row>
    <row r="503" spans="1:7">
      <c r="A503" s="12" t="s">
        <v>10</v>
      </c>
      <c r="B503" s="13">
        <f>SUM(B491:B502)</f>
        <v>13</v>
      </c>
      <c r="C503" s="13">
        <f>SUM(C491:C502)</f>
        <v>9</v>
      </c>
      <c r="D503" s="13">
        <f>SUM(D491:D502)</f>
        <v>89</v>
      </c>
      <c r="E503" s="13">
        <f>SUM(E491:E502)</f>
        <v>73</v>
      </c>
      <c r="F503" s="13">
        <f>SUM(F491:F502)</f>
        <v>42</v>
      </c>
      <c r="G503" s="15"/>
    </row>
    <row r="504" spans="1:7">
      <c r="A504" s="16" t="s">
        <v>12</v>
      </c>
      <c r="B504" s="16">
        <f>B503/12</f>
        <v>1.0833333333333333</v>
      </c>
      <c r="C504" s="16">
        <f t="shared" ref="C504" si="121">C503/12</f>
        <v>0.75</v>
      </c>
      <c r="D504" s="16">
        <f t="shared" ref="D504" si="122">D503/12</f>
        <v>7.416666666666667</v>
      </c>
      <c r="E504" s="16">
        <f t="shared" ref="E504" si="123">E503/12</f>
        <v>6.083333333333333</v>
      </c>
      <c r="F504" s="16">
        <f>F503/12</f>
        <v>3.5</v>
      </c>
      <c r="G504" s="16"/>
    </row>
    <row r="505" spans="1:7">
      <c r="A505" s="10">
        <v>44197</v>
      </c>
      <c r="B505" s="4">
        <v>0</v>
      </c>
      <c r="C505" s="4">
        <v>0</v>
      </c>
      <c r="D505" s="4">
        <v>2</v>
      </c>
      <c r="E505" s="4">
        <v>2</v>
      </c>
      <c r="F505" s="4">
        <v>2</v>
      </c>
    </row>
    <row r="506" spans="1:7">
      <c r="A506" s="10">
        <v>44228</v>
      </c>
      <c r="B506" s="4">
        <v>0</v>
      </c>
      <c r="C506" s="4">
        <v>0</v>
      </c>
      <c r="D506" s="4">
        <v>6</v>
      </c>
      <c r="E506" s="4">
        <v>2</v>
      </c>
      <c r="F506" s="4">
        <v>2</v>
      </c>
    </row>
    <row r="507" spans="1:7">
      <c r="A507" s="10">
        <v>44256</v>
      </c>
      <c r="B507" s="4">
        <v>0</v>
      </c>
      <c r="C507" s="4">
        <v>0</v>
      </c>
      <c r="D507" s="4">
        <v>3</v>
      </c>
      <c r="E507" s="4">
        <v>4</v>
      </c>
      <c r="F507" s="4">
        <v>2</v>
      </c>
    </row>
    <row r="508" spans="1:7">
      <c r="A508" s="10">
        <v>44287</v>
      </c>
      <c r="B508" s="4">
        <v>0</v>
      </c>
      <c r="C508" s="4">
        <v>0</v>
      </c>
      <c r="D508" s="4">
        <v>9</v>
      </c>
      <c r="E508" s="4">
        <v>8</v>
      </c>
      <c r="F508" s="4">
        <v>2</v>
      </c>
    </row>
    <row r="509" spans="1:7">
      <c r="A509" s="10">
        <v>44317</v>
      </c>
      <c r="B509" s="4">
        <v>0</v>
      </c>
      <c r="C509" s="4">
        <v>0</v>
      </c>
      <c r="D509" s="4">
        <v>9</v>
      </c>
      <c r="E509" s="4">
        <v>7</v>
      </c>
      <c r="F509" s="4">
        <v>1</v>
      </c>
    </row>
    <row r="510" spans="1:7">
      <c r="A510" s="10">
        <v>44348</v>
      </c>
      <c r="B510" s="4">
        <v>0</v>
      </c>
      <c r="C510" s="4">
        <v>0</v>
      </c>
      <c r="D510" s="4">
        <v>7</v>
      </c>
      <c r="E510" s="4">
        <v>6</v>
      </c>
      <c r="F510" s="4">
        <v>2</v>
      </c>
    </row>
    <row r="511" spans="1:7">
      <c r="A511" s="10">
        <v>44378</v>
      </c>
      <c r="B511" s="4">
        <v>0</v>
      </c>
      <c r="C511" s="4">
        <v>0</v>
      </c>
      <c r="D511" s="4">
        <v>5</v>
      </c>
      <c r="E511" s="4">
        <v>6</v>
      </c>
      <c r="F511" s="4">
        <v>3</v>
      </c>
    </row>
    <row r="512" spans="1:7">
      <c r="A512" s="10">
        <v>44409</v>
      </c>
      <c r="B512" s="4">
        <v>0</v>
      </c>
      <c r="C512" s="4">
        <v>0</v>
      </c>
      <c r="D512" s="4">
        <v>6</v>
      </c>
      <c r="E512" s="4">
        <v>10</v>
      </c>
      <c r="F512" s="4">
        <v>4</v>
      </c>
    </row>
    <row r="513" spans="1:7">
      <c r="A513" s="10">
        <v>44440</v>
      </c>
      <c r="B513" s="4">
        <v>0</v>
      </c>
      <c r="C513" s="4">
        <v>0</v>
      </c>
      <c r="D513" s="4">
        <v>5</v>
      </c>
      <c r="E513" s="4">
        <v>7</v>
      </c>
      <c r="F513" s="4">
        <v>3</v>
      </c>
    </row>
    <row r="514" spans="1:7">
      <c r="A514" s="10">
        <v>44470</v>
      </c>
    </row>
    <row r="515" spans="1:7">
      <c r="A515" s="10">
        <v>44501</v>
      </c>
    </row>
    <row r="516" spans="1:7">
      <c r="A516" s="10">
        <v>44531</v>
      </c>
    </row>
    <row r="517" spans="1:7">
      <c r="A517" s="12" t="s">
        <v>10</v>
      </c>
      <c r="B517" s="13">
        <f>SUM(B505:B516)</f>
        <v>0</v>
      </c>
      <c r="C517" s="13">
        <f>SUM(C505:C516)</f>
        <v>0</v>
      </c>
      <c r="D517" s="13">
        <f>SUM(D505:D516)</f>
        <v>52</v>
      </c>
      <c r="E517" s="13">
        <f>SUM(E505:E516)</f>
        <v>52</v>
      </c>
      <c r="F517" s="13">
        <f>SUM(F505:F516)</f>
        <v>21</v>
      </c>
      <c r="G517" s="15"/>
    </row>
    <row r="518" spans="1:7">
      <c r="A518" s="16" t="s">
        <v>12</v>
      </c>
      <c r="B518" s="16">
        <f>B517/12</f>
        <v>0</v>
      </c>
      <c r="C518" s="16">
        <f t="shared" ref="C518" si="124">C517/12</f>
        <v>0</v>
      </c>
      <c r="D518" s="16">
        <f t="shared" ref="D518" si="125">D517/12</f>
        <v>4.333333333333333</v>
      </c>
      <c r="E518" s="16">
        <f t="shared" ref="E518" si="126">E517/12</f>
        <v>4.333333333333333</v>
      </c>
      <c r="F518" s="16">
        <f>F517/12</f>
        <v>1.75</v>
      </c>
      <c r="G518" s="16"/>
    </row>
    <row r="523" spans="1:7">
      <c r="A523" s="1" t="s">
        <v>0</v>
      </c>
      <c r="B523" s="2" t="s">
        <v>1</v>
      </c>
      <c r="C523" s="2" t="s">
        <v>2</v>
      </c>
      <c r="D523" s="2" t="s">
        <v>3</v>
      </c>
    </row>
    <row r="524" spans="1:7">
      <c r="A524" s="10" t="s">
        <v>22</v>
      </c>
      <c r="B524" s="11">
        <v>30531</v>
      </c>
      <c r="C524" s="11">
        <v>43225</v>
      </c>
      <c r="D524" s="4" t="s">
        <v>18</v>
      </c>
    </row>
    <row r="526" spans="1:7">
      <c r="A526" s="1" t="s">
        <v>4</v>
      </c>
      <c r="B526" s="2" t="s">
        <v>5</v>
      </c>
      <c r="C526" s="2" t="s">
        <v>6</v>
      </c>
      <c r="D526" s="2" t="s">
        <v>7</v>
      </c>
      <c r="E526" s="2" t="s">
        <v>8</v>
      </c>
      <c r="F526" s="2" t="s">
        <v>9</v>
      </c>
      <c r="G526" s="2" t="s">
        <v>11</v>
      </c>
    </row>
    <row r="527" spans="1:7">
      <c r="A527" s="10">
        <v>43709</v>
      </c>
      <c r="B527" s="4">
        <v>5</v>
      </c>
      <c r="C527" s="4">
        <v>0</v>
      </c>
      <c r="D527" s="4">
        <v>6</v>
      </c>
      <c r="E527" s="4">
        <v>4</v>
      </c>
      <c r="F527" s="4">
        <v>0</v>
      </c>
    </row>
    <row r="528" spans="1:7">
      <c r="A528" s="10">
        <v>43739</v>
      </c>
      <c r="B528" s="4">
        <v>5</v>
      </c>
      <c r="C528" s="4">
        <v>0</v>
      </c>
      <c r="D528" s="4">
        <v>12</v>
      </c>
      <c r="E528" s="4">
        <v>6</v>
      </c>
      <c r="F528" s="4">
        <v>1</v>
      </c>
    </row>
    <row r="529" spans="1:7">
      <c r="A529" s="10">
        <v>43770</v>
      </c>
      <c r="B529" s="4">
        <v>5</v>
      </c>
      <c r="C529" s="4">
        <v>0</v>
      </c>
      <c r="D529" s="4">
        <v>8</v>
      </c>
      <c r="E529" s="4">
        <v>4</v>
      </c>
      <c r="F529" s="4">
        <v>1</v>
      </c>
    </row>
    <row r="530" spans="1:7">
      <c r="A530" s="10">
        <v>43800</v>
      </c>
      <c r="B530" s="4">
        <v>3</v>
      </c>
      <c r="C530" s="4">
        <v>0</v>
      </c>
      <c r="D530" s="4">
        <v>5</v>
      </c>
      <c r="E530" s="4">
        <v>2</v>
      </c>
      <c r="F530" s="4">
        <v>1</v>
      </c>
    </row>
    <row r="531" spans="1:7">
      <c r="A531" s="12" t="s">
        <v>10</v>
      </c>
      <c r="B531" s="13">
        <f>SUM(B527:B530)</f>
        <v>18</v>
      </c>
      <c r="C531" s="13">
        <f>SUM(C527:C530)</f>
        <v>0</v>
      </c>
      <c r="D531" s="13">
        <f t="shared" ref="D531" si="127">SUM(D527:D530)</f>
        <v>31</v>
      </c>
      <c r="E531" s="13">
        <f t="shared" ref="E531" si="128">SUM(E527:E530)</f>
        <v>16</v>
      </c>
      <c r="F531" s="13">
        <f t="shared" ref="F531" si="129">SUM(F527:F530)</f>
        <v>3</v>
      </c>
      <c r="G531" s="13"/>
    </row>
    <row r="532" spans="1:7">
      <c r="A532" s="12" t="s">
        <v>12</v>
      </c>
      <c r="B532" s="13">
        <f>B531/4</f>
        <v>4.5</v>
      </c>
      <c r="C532" s="13">
        <f>C531/4</f>
        <v>0</v>
      </c>
      <c r="D532" s="13">
        <f t="shared" ref="D532" si="130">D531/4</f>
        <v>7.75</v>
      </c>
      <c r="E532" s="13">
        <f t="shared" ref="E532" si="131">E531/4</f>
        <v>4</v>
      </c>
      <c r="F532" s="13">
        <f>F531/4</f>
        <v>0.75</v>
      </c>
      <c r="G532" s="13"/>
    </row>
    <row r="533" spans="1:7">
      <c r="A533" s="10">
        <v>43831</v>
      </c>
      <c r="B533" s="4">
        <v>8</v>
      </c>
      <c r="C533" s="4">
        <v>0</v>
      </c>
      <c r="D533" s="4">
        <v>3</v>
      </c>
      <c r="E533" s="4">
        <v>9</v>
      </c>
      <c r="F533" s="4">
        <v>1</v>
      </c>
    </row>
    <row r="534" spans="1:7">
      <c r="A534" s="10">
        <v>43862</v>
      </c>
      <c r="B534" s="4">
        <v>4</v>
      </c>
      <c r="C534" s="4">
        <v>0</v>
      </c>
      <c r="D534" s="4">
        <v>9</v>
      </c>
      <c r="E534" s="4">
        <v>4</v>
      </c>
      <c r="F534" s="4">
        <v>2</v>
      </c>
    </row>
    <row r="535" spans="1:7">
      <c r="A535" s="10">
        <v>43891</v>
      </c>
      <c r="B535" s="4">
        <v>3</v>
      </c>
      <c r="C535" s="4">
        <v>0</v>
      </c>
      <c r="D535" s="4">
        <v>9</v>
      </c>
      <c r="E535" s="4">
        <v>3</v>
      </c>
      <c r="F535" s="4">
        <v>0</v>
      </c>
    </row>
    <row r="536" spans="1:7">
      <c r="A536" s="10">
        <v>43922</v>
      </c>
      <c r="B536" s="4">
        <v>0</v>
      </c>
      <c r="C536" s="4">
        <v>0</v>
      </c>
      <c r="D536" s="4">
        <v>3</v>
      </c>
      <c r="E536" s="4">
        <v>4</v>
      </c>
      <c r="F536" s="4">
        <v>0</v>
      </c>
    </row>
    <row r="537" spans="1:7">
      <c r="A537" s="10">
        <v>43952</v>
      </c>
      <c r="B537" s="4">
        <v>0</v>
      </c>
      <c r="C537" s="4">
        <v>0</v>
      </c>
      <c r="D537" s="4">
        <v>1</v>
      </c>
      <c r="E537" s="4">
        <v>0</v>
      </c>
      <c r="F537" s="4">
        <v>0</v>
      </c>
    </row>
    <row r="538" spans="1:7">
      <c r="A538" s="10">
        <v>43983</v>
      </c>
      <c r="B538" s="4">
        <v>0</v>
      </c>
      <c r="C538" s="4">
        <v>0</v>
      </c>
      <c r="D538" s="4">
        <v>3</v>
      </c>
      <c r="E538" s="4">
        <v>3</v>
      </c>
      <c r="F538" s="4">
        <v>0</v>
      </c>
    </row>
    <row r="539" spans="1:7">
      <c r="A539" s="10">
        <v>44013</v>
      </c>
      <c r="B539" s="4">
        <v>0</v>
      </c>
      <c r="C539" s="4">
        <v>2</v>
      </c>
      <c r="D539" s="4">
        <v>3</v>
      </c>
      <c r="E539" s="4">
        <v>4</v>
      </c>
      <c r="F539" s="4">
        <v>2</v>
      </c>
    </row>
    <row r="540" spans="1:7">
      <c r="A540" s="10">
        <v>44044</v>
      </c>
      <c r="B540" s="4">
        <v>0</v>
      </c>
      <c r="C540" s="4">
        <v>0</v>
      </c>
      <c r="D540" s="4">
        <v>0.5</v>
      </c>
      <c r="E540" s="4">
        <v>1</v>
      </c>
      <c r="F540" s="4">
        <v>1</v>
      </c>
    </row>
    <row r="541" spans="1:7">
      <c r="A541" s="10">
        <v>44075</v>
      </c>
      <c r="B541" s="4">
        <v>0</v>
      </c>
      <c r="C541" s="4">
        <v>0</v>
      </c>
      <c r="D541" s="4">
        <v>0.5</v>
      </c>
      <c r="E541" s="4">
        <v>1</v>
      </c>
      <c r="F541" s="4">
        <v>1</v>
      </c>
    </row>
    <row r="542" spans="1:7">
      <c r="A542" s="10">
        <v>44105</v>
      </c>
      <c r="B542" s="4">
        <v>0</v>
      </c>
      <c r="C542" s="4">
        <v>0</v>
      </c>
      <c r="D542" s="4">
        <v>0.5</v>
      </c>
      <c r="E542" s="4">
        <v>0</v>
      </c>
      <c r="F542" s="4">
        <v>0</v>
      </c>
    </row>
    <row r="543" spans="1:7">
      <c r="A543" s="10">
        <v>44136</v>
      </c>
      <c r="B543" s="4">
        <v>0</v>
      </c>
      <c r="C543" s="4">
        <v>0</v>
      </c>
      <c r="D543" s="4">
        <v>2</v>
      </c>
      <c r="E543" s="4">
        <v>2</v>
      </c>
      <c r="F543" s="4">
        <v>2</v>
      </c>
    </row>
    <row r="544" spans="1:7">
      <c r="A544" s="10">
        <v>44166</v>
      </c>
      <c r="B544" s="4">
        <v>0</v>
      </c>
      <c r="C544" s="4">
        <v>0</v>
      </c>
      <c r="D544" s="4">
        <v>2</v>
      </c>
      <c r="E544" s="4">
        <v>3</v>
      </c>
      <c r="F544" s="4">
        <v>2</v>
      </c>
    </row>
    <row r="545" spans="1:7">
      <c r="A545" s="12" t="s">
        <v>10</v>
      </c>
      <c r="B545" s="13">
        <f>SUM(B533:B544)</f>
        <v>15</v>
      </c>
      <c r="C545" s="13">
        <f>SUM(C533:C544)</f>
        <v>2</v>
      </c>
      <c r="D545" s="13">
        <f>SUM(D533:D544)</f>
        <v>36.5</v>
      </c>
      <c r="E545" s="13">
        <f>SUM(E533:E544)</f>
        <v>34</v>
      </c>
      <c r="F545" s="13">
        <f>SUM(F533:F544)</f>
        <v>11</v>
      </c>
      <c r="G545" s="15"/>
    </row>
    <row r="546" spans="1:7">
      <c r="A546" s="16" t="s">
        <v>12</v>
      </c>
      <c r="B546" s="16">
        <f>B545/12</f>
        <v>1.25</v>
      </c>
      <c r="C546" s="16">
        <f t="shared" ref="C546" si="132">C545/12</f>
        <v>0.16666666666666666</v>
      </c>
      <c r="D546" s="16">
        <f t="shared" ref="D546" si="133">D545/12</f>
        <v>3.0416666666666665</v>
      </c>
      <c r="E546" s="16">
        <f t="shared" ref="E546" si="134">E545/12</f>
        <v>2.8333333333333335</v>
      </c>
      <c r="F546" s="16">
        <f>F545/12</f>
        <v>0.91666666666666663</v>
      </c>
      <c r="G546" s="16"/>
    </row>
    <row r="547" spans="1:7">
      <c r="A547" s="10">
        <v>44197</v>
      </c>
      <c r="B547" s="4">
        <v>3</v>
      </c>
      <c r="C547" s="4">
        <v>0</v>
      </c>
      <c r="D547" s="4">
        <v>2</v>
      </c>
      <c r="E547" s="4">
        <v>1</v>
      </c>
      <c r="F547" s="4">
        <v>0</v>
      </c>
    </row>
    <row r="548" spans="1:7">
      <c r="A548" s="10">
        <v>44228</v>
      </c>
      <c r="B548" s="4">
        <v>0</v>
      </c>
      <c r="C548" s="4">
        <v>0</v>
      </c>
      <c r="D548" s="4">
        <v>2</v>
      </c>
      <c r="E548" s="4">
        <v>2</v>
      </c>
      <c r="F548" s="4">
        <v>1</v>
      </c>
    </row>
    <row r="549" spans="1:7">
      <c r="A549" s="10">
        <v>44256</v>
      </c>
      <c r="B549" s="4">
        <v>0</v>
      </c>
      <c r="C549" s="4">
        <v>0</v>
      </c>
      <c r="D549" s="4">
        <v>3</v>
      </c>
      <c r="E549" s="4">
        <v>3</v>
      </c>
      <c r="F549" s="4">
        <v>1</v>
      </c>
    </row>
    <row r="550" spans="1:7">
      <c r="A550" s="10">
        <v>44287</v>
      </c>
      <c r="B550" s="4">
        <v>0</v>
      </c>
      <c r="C550" s="4">
        <v>0</v>
      </c>
      <c r="D550" s="4">
        <v>4</v>
      </c>
      <c r="E550" s="4">
        <v>4</v>
      </c>
      <c r="F550" s="4">
        <v>2</v>
      </c>
    </row>
    <row r="551" spans="1:7">
      <c r="A551" s="10">
        <v>44317</v>
      </c>
      <c r="B551" s="4">
        <v>0</v>
      </c>
      <c r="C551" s="4">
        <v>0</v>
      </c>
      <c r="D551" s="4">
        <v>9</v>
      </c>
      <c r="E551" s="4">
        <v>3</v>
      </c>
      <c r="F551" s="4">
        <v>1</v>
      </c>
    </row>
    <row r="552" spans="1:7">
      <c r="A552" s="10">
        <v>44348</v>
      </c>
      <c r="B552" s="4">
        <v>0</v>
      </c>
      <c r="C552" s="4">
        <v>0</v>
      </c>
      <c r="D552" s="4">
        <v>5</v>
      </c>
      <c r="E552" s="4">
        <v>2</v>
      </c>
      <c r="F552" s="4">
        <v>0</v>
      </c>
    </row>
    <row r="553" spans="1:7">
      <c r="A553" s="10">
        <v>44378</v>
      </c>
      <c r="B553" s="4">
        <v>0</v>
      </c>
      <c r="C553" s="4">
        <v>0</v>
      </c>
      <c r="D553" s="4">
        <v>10</v>
      </c>
      <c r="E553" s="4">
        <v>6</v>
      </c>
      <c r="F553" s="4">
        <v>3</v>
      </c>
    </row>
    <row r="554" spans="1:7">
      <c r="A554" s="10">
        <v>44409</v>
      </c>
      <c r="B554" s="4">
        <v>0</v>
      </c>
      <c r="C554" s="4">
        <v>0</v>
      </c>
      <c r="D554" s="4">
        <v>4</v>
      </c>
      <c r="E554" s="4">
        <v>2</v>
      </c>
      <c r="F554" s="4">
        <v>2</v>
      </c>
    </row>
    <row r="555" spans="1:7">
      <c r="A555" s="10">
        <v>44440</v>
      </c>
      <c r="B555" s="4">
        <v>0</v>
      </c>
      <c r="C555" s="4">
        <v>0</v>
      </c>
      <c r="D555" s="4">
        <v>6</v>
      </c>
      <c r="E555" s="4">
        <v>2</v>
      </c>
      <c r="F555" s="4">
        <v>1</v>
      </c>
    </row>
    <row r="556" spans="1:7">
      <c r="A556" s="10">
        <v>44470</v>
      </c>
    </row>
    <row r="557" spans="1:7">
      <c r="A557" s="10">
        <v>44501</v>
      </c>
    </row>
    <row r="558" spans="1:7">
      <c r="A558" s="10">
        <v>44531</v>
      </c>
    </row>
    <row r="559" spans="1:7">
      <c r="A559" s="12" t="s">
        <v>10</v>
      </c>
      <c r="B559" s="13">
        <f>SUM(B547:B558)</f>
        <v>3</v>
      </c>
      <c r="C559" s="13">
        <f>SUM(C547:C558)</f>
        <v>0</v>
      </c>
      <c r="D559" s="13">
        <f>SUM(D547:D558)</f>
        <v>45</v>
      </c>
      <c r="E559" s="13">
        <f>SUM(E547:E558)</f>
        <v>25</v>
      </c>
      <c r="F559" s="13">
        <f>SUM(F547:F558)</f>
        <v>11</v>
      </c>
      <c r="G559" s="15"/>
    </row>
    <row r="560" spans="1:7">
      <c r="A560" s="16" t="s">
        <v>12</v>
      </c>
      <c r="B560" s="16">
        <f>B559/12</f>
        <v>0.25</v>
      </c>
      <c r="C560" s="16">
        <f t="shared" ref="C560" si="135">C559/12</f>
        <v>0</v>
      </c>
      <c r="D560" s="16">
        <f t="shared" ref="D560" si="136">D559/12</f>
        <v>3.75</v>
      </c>
      <c r="E560" s="16">
        <f t="shared" ref="E560" si="137">E559/12</f>
        <v>2.0833333333333335</v>
      </c>
      <c r="F560" s="16">
        <f>F559/12</f>
        <v>0.91666666666666663</v>
      </c>
      <c r="G560" s="16"/>
    </row>
    <row r="562" spans="1:7">
      <c r="A562" s="1" t="s">
        <v>0</v>
      </c>
      <c r="B562" s="2" t="s">
        <v>1</v>
      </c>
      <c r="C562" s="2" t="s">
        <v>2</v>
      </c>
      <c r="D562" s="2" t="s">
        <v>3</v>
      </c>
    </row>
    <row r="563" spans="1:7">
      <c r="A563" s="10" t="s">
        <v>23</v>
      </c>
      <c r="B563" s="11">
        <v>38197</v>
      </c>
      <c r="C563" s="11">
        <v>44402</v>
      </c>
      <c r="D563" s="4" t="s">
        <v>18</v>
      </c>
    </row>
    <row r="565" spans="1:7">
      <c r="A565" s="1" t="s">
        <v>4</v>
      </c>
      <c r="B565" s="2" t="s">
        <v>5</v>
      </c>
      <c r="C565" s="2" t="s">
        <v>6</v>
      </c>
      <c r="D565" s="2" t="s">
        <v>7</v>
      </c>
      <c r="E565" s="2" t="s">
        <v>8</v>
      </c>
      <c r="F565" s="2" t="s">
        <v>9</v>
      </c>
      <c r="G565" s="2" t="s">
        <v>11</v>
      </c>
    </row>
    <row r="566" spans="1:7">
      <c r="A566" s="10">
        <v>43709</v>
      </c>
      <c r="B566" s="4">
        <v>5</v>
      </c>
      <c r="C566" s="4">
        <v>0</v>
      </c>
      <c r="D566" s="4">
        <v>4</v>
      </c>
      <c r="E566" s="4">
        <v>2</v>
      </c>
      <c r="F566" s="4">
        <v>1</v>
      </c>
    </row>
    <row r="567" spans="1:7">
      <c r="A567" s="10">
        <v>43739</v>
      </c>
      <c r="B567" s="4">
        <v>4</v>
      </c>
      <c r="C567" s="4">
        <v>0</v>
      </c>
      <c r="D567" s="4">
        <v>12</v>
      </c>
      <c r="E567" s="4">
        <v>2</v>
      </c>
      <c r="F567" s="4">
        <v>1</v>
      </c>
    </row>
    <row r="568" spans="1:7">
      <c r="A568" s="10">
        <v>43770</v>
      </c>
      <c r="B568" s="4">
        <v>5</v>
      </c>
      <c r="C568" s="4">
        <v>0</v>
      </c>
      <c r="D568" s="4">
        <v>14</v>
      </c>
      <c r="E568" s="4">
        <v>4</v>
      </c>
      <c r="F568" s="4">
        <v>2</v>
      </c>
    </row>
    <row r="569" spans="1:7">
      <c r="A569" s="10">
        <v>43800</v>
      </c>
      <c r="B569" s="4">
        <v>5</v>
      </c>
      <c r="C569" s="4">
        <v>0</v>
      </c>
      <c r="D569" s="4">
        <v>12</v>
      </c>
      <c r="E569" s="4">
        <v>4</v>
      </c>
      <c r="F569" s="4">
        <v>1</v>
      </c>
    </row>
    <row r="570" spans="1:7">
      <c r="A570" s="12" t="s">
        <v>10</v>
      </c>
      <c r="B570" s="13">
        <f>SUM(B566:B569)</f>
        <v>19</v>
      </c>
      <c r="C570" s="13">
        <f>SUM(C566:C569)</f>
        <v>0</v>
      </c>
      <c r="D570" s="13">
        <f t="shared" ref="D570" si="138">SUM(D566:D569)</f>
        <v>42</v>
      </c>
      <c r="E570" s="13">
        <f t="shared" ref="E570" si="139">SUM(E566:E569)</f>
        <v>12</v>
      </c>
      <c r="F570" s="13">
        <f t="shared" ref="F570" si="140">SUM(F566:F569)</f>
        <v>5</v>
      </c>
      <c r="G570" s="13"/>
    </row>
    <row r="571" spans="1:7">
      <c r="A571" s="12" t="s">
        <v>12</v>
      </c>
      <c r="B571" s="13">
        <f>B570/4</f>
        <v>4.75</v>
      </c>
      <c r="C571" s="13">
        <f>C570/4</f>
        <v>0</v>
      </c>
      <c r="D571" s="13">
        <f t="shared" ref="D571" si="141">D570/4</f>
        <v>10.5</v>
      </c>
      <c r="E571" s="13">
        <f t="shared" ref="E571" si="142">E570/4</f>
        <v>3</v>
      </c>
      <c r="F571" s="13">
        <f>F570/4</f>
        <v>1.25</v>
      </c>
      <c r="G571" s="13"/>
    </row>
    <row r="572" spans="1:7">
      <c r="A572" s="10">
        <v>43831</v>
      </c>
      <c r="B572" s="4">
        <v>4</v>
      </c>
      <c r="C572" s="4">
        <v>0</v>
      </c>
      <c r="D572" s="4">
        <v>11</v>
      </c>
      <c r="E572" s="4">
        <v>3</v>
      </c>
      <c r="F572" s="4">
        <v>1</v>
      </c>
    </row>
    <row r="573" spans="1:7">
      <c r="A573" s="10">
        <v>43862</v>
      </c>
      <c r="B573" s="4">
        <v>5</v>
      </c>
      <c r="C573" s="4">
        <v>0</v>
      </c>
      <c r="D573" s="4">
        <v>12</v>
      </c>
      <c r="E573" s="4">
        <v>1</v>
      </c>
      <c r="F573" s="4">
        <v>2</v>
      </c>
    </row>
    <row r="574" spans="1:7">
      <c r="A574" s="10">
        <v>43891</v>
      </c>
      <c r="B574" s="4">
        <v>2</v>
      </c>
      <c r="C574" s="4">
        <v>0</v>
      </c>
      <c r="D574" s="4">
        <v>5</v>
      </c>
      <c r="E574" s="4">
        <v>0</v>
      </c>
      <c r="F574" s="4">
        <v>1</v>
      </c>
    </row>
    <row r="575" spans="1:7">
      <c r="A575" s="10">
        <v>43922</v>
      </c>
      <c r="B575" s="4">
        <v>0</v>
      </c>
      <c r="C575" s="4">
        <v>0</v>
      </c>
      <c r="D575" s="4">
        <v>4</v>
      </c>
      <c r="E575" s="4">
        <v>0</v>
      </c>
      <c r="F575" s="4">
        <v>0</v>
      </c>
    </row>
    <row r="576" spans="1:7">
      <c r="A576" s="10">
        <v>43952</v>
      </c>
      <c r="B576" s="4">
        <v>0</v>
      </c>
      <c r="C576" s="4">
        <v>0</v>
      </c>
      <c r="D576" s="4">
        <v>1</v>
      </c>
      <c r="E576" s="4">
        <v>0</v>
      </c>
      <c r="F576" s="4">
        <v>0</v>
      </c>
    </row>
    <row r="577" spans="1:7">
      <c r="A577" s="10">
        <v>43983</v>
      </c>
      <c r="B577" s="4">
        <v>0</v>
      </c>
      <c r="C577" s="4">
        <v>0</v>
      </c>
      <c r="D577" s="4">
        <v>1</v>
      </c>
      <c r="E577" s="4">
        <v>0</v>
      </c>
      <c r="F577" s="4">
        <v>0</v>
      </c>
    </row>
    <row r="578" spans="1:7">
      <c r="A578" s="10">
        <v>44013</v>
      </c>
      <c r="B578" s="4">
        <v>0</v>
      </c>
      <c r="C578" s="4">
        <v>0</v>
      </c>
      <c r="D578" s="4">
        <v>1</v>
      </c>
      <c r="E578" s="4">
        <v>0</v>
      </c>
      <c r="F578" s="4">
        <v>0</v>
      </c>
    </row>
    <row r="579" spans="1:7">
      <c r="A579" s="10">
        <v>44044</v>
      </c>
      <c r="B579" s="4">
        <v>0</v>
      </c>
      <c r="C579" s="4">
        <v>0.5</v>
      </c>
      <c r="D579" s="4">
        <v>1</v>
      </c>
      <c r="E579" s="4">
        <v>0</v>
      </c>
      <c r="F579" s="4">
        <v>0</v>
      </c>
    </row>
    <row r="580" spans="1:7">
      <c r="A580" s="10">
        <v>44075</v>
      </c>
      <c r="B580" s="4">
        <v>0</v>
      </c>
      <c r="C580" s="4">
        <v>0</v>
      </c>
      <c r="D580" s="4">
        <v>0.5</v>
      </c>
      <c r="E580" s="4">
        <v>0</v>
      </c>
      <c r="F580" s="4">
        <v>0</v>
      </c>
    </row>
    <row r="581" spans="1:7">
      <c r="A581" s="10">
        <v>44105</v>
      </c>
      <c r="B581" s="4">
        <v>0</v>
      </c>
      <c r="C581" s="4">
        <v>0</v>
      </c>
      <c r="D581" s="4">
        <v>0.5</v>
      </c>
      <c r="E581" s="4">
        <v>0</v>
      </c>
      <c r="F581" s="4">
        <v>0</v>
      </c>
    </row>
    <row r="582" spans="1:7">
      <c r="A582" s="10">
        <v>44136</v>
      </c>
      <c r="B582" s="4">
        <v>0</v>
      </c>
      <c r="C582" s="4">
        <v>0</v>
      </c>
      <c r="D582" s="4">
        <v>3</v>
      </c>
      <c r="E582" s="4">
        <v>0</v>
      </c>
      <c r="F582" s="4">
        <v>0</v>
      </c>
    </row>
    <row r="583" spans="1:7">
      <c r="A583" s="10">
        <v>44166</v>
      </c>
      <c r="B583" s="4">
        <v>0</v>
      </c>
      <c r="C583" s="4">
        <v>0</v>
      </c>
      <c r="D583" s="4">
        <v>2</v>
      </c>
      <c r="E583" s="4">
        <v>0</v>
      </c>
      <c r="F583" s="4">
        <v>0</v>
      </c>
    </row>
    <row r="584" spans="1:7">
      <c r="A584" s="12" t="s">
        <v>10</v>
      </c>
      <c r="B584" s="13">
        <f>SUM(B572:B583)</f>
        <v>11</v>
      </c>
      <c r="C584" s="13">
        <f>SUM(C572:C583)</f>
        <v>0.5</v>
      </c>
      <c r="D584" s="13">
        <f>SUM(D572:D583)</f>
        <v>42</v>
      </c>
      <c r="E584" s="13">
        <f>SUM(E572:E583)</f>
        <v>4</v>
      </c>
      <c r="F584" s="13">
        <f>SUM(F572:F583)</f>
        <v>4</v>
      </c>
      <c r="G584" s="15"/>
    </row>
    <row r="585" spans="1:7">
      <c r="A585" s="16" t="s">
        <v>12</v>
      </c>
      <c r="B585" s="16">
        <f>B584/12</f>
        <v>0.91666666666666663</v>
      </c>
      <c r="C585" s="16">
        <f t="shared" ref="C585" si="143">C584/12</f>
        <v>4.1666666666666664E-2</v>
      </c>
      <c r="D585" s="16">
        <f t="shared" ref="D585" si="144">D584/12</f>
        <v>3.5</v>
      </c>
      <c r="E585" s="16">
        <f t="shared" ref="E585" si="145">E584/12</f>
        <v>0.33333333333333331</v>
      </c>
      <c r="F585" s="16">
        <f>F584/12</f>
        <v>0.33333333333333331</v>
      </c>
      <c r="G585" s="16"/>
    </row>
    <row r="586" spans="1:7">
      <c r="A586" s="10">
        <v>44197</v>
      </c>
      <c r="B586" s="4">
        <v>0</v>
      </c>
      <c r="C586" s="4">
        <v>0</v>
      </c>
      <c r="D586" s="4">
        <v>1</v>
      </c>
      <c r="E586" s="4">
        <v>0</v>
      </c>
      <c r="F586" s="4">
        <v>0</v>
      </c>
    </row>
    <row r="587" spans="1:7">
      <c r="A587" s="10">
        <v>44228</v>
      </c>
      <c r="B587" s="4">
        <v>0</v>
      </c>
      <c r="C587" s="4">
        <v>0</v>
      </c>
      <c r="D587" s="4">
        <v>1</v>
      </c>
      <c r="E587" s="4">
        <v>0</v>
      </c>
      <c r="F587" s="4">
        <v>0</v>
      </c>
    </row>
    <row r="588" spans="1:7">
      <c r="A588" s="10">
        <v>44256</v>
      </c>
      <c r="B588" s="4">
        <v>0</v>
      </c>
      <c r="C588" s="4">
        <v>0</v>
      </c>
      <c r="D588" s="4">
        <v>2</v>
      </c>
      <c r="E588" s="4">
        <v>0</v>
      </c>
      <c r="F588" s="4">
        <v>0</v>
      </c>
    </row>
    <row r="589" spans="1:7">
      <c r="A589" s="10">
        <v>44287</v>
      </c>
      <c r="B589" s="4">
        <v>0</v>
      </c>
      <c r="C589" s="4">
        <v>0</v>
      </c>
      <c r="D589" s="4">
        <v>2</v>
      </c>
      <c r="F589" s="4">
        <v>1</v>
      </c>
    </row>
    <row r="590" spans="1:7">
      <c r="A590" s="10">
        <v>44317</v>
      </c>
      <c r="B590" s="4">
        <v>0</v>
      </c>
      <c r="C590" s="4">
        <v>0</v>
      </c>
      <c r="D590" s="4">
        <v>8</v>
      </c>
      <c r="E590" s="4">
        <v>3</v>
      </c>
      <c r="F590" s="4">
        <v>0</v>
      </c>
    </row>
    <row r="591" spans="1:7">
      <c r="A591" s="10">
        <v>44348</v>
      </c>
      <c r="B591" s="4">
        <v>0</v>
      </c>
      <c r="C591" s="4">
        <v>0</v>
      </c>
      <c r="D591" s="4">
        <v>3</v>
      </c>
      <c r="E591" s="4">
        <v>0</v>
      </c>
      <c r="F591" s="4">
        <v>0</v>
      </c>
    </row>
    <row r="592" spans="1:7">
      <c r="A592" s="10">
        <v>44378</v>
      </c>
      <c r="B592" s="4">
        <v>0</v>
      </c>
      <c r="C592" s="4">
        <v>0</v>
      </c>
      <c r="D592" s="4">
        <v>2</v>
      </c>
      <c r="E592" s="4">
        <v>0</v>
      </c>
      <c r="F592" s="4">
        <v>0</v>
      </c>
    </row>
    <row r="593" spans="1:7">
      <c r="A593" s="10">
        <v>44409</v>
      </c>
      <c r="B593" s="4">
        <v>0</v>
      </c>
      <c r="C593" s="4">
        <v>0</v>
      </c>
      <c r="D593" s="4">
        <v>3</v>
      </c>
      <c r="E593" s="4">
        <v>0</v>
      </c>
      <c r="F593" s="4">
        <v>0</v>
      </c>
    </row>
    <row r="594" spans="1:7">
      <c r="A594" s="10">
        <v>44440</v>
      </c>
      <c r="B594" s="4">
        <v>0</v>
      </c>
      <c r="C594" s="4">
        <v>0</v>
      </c>
      <c r="D594" s="4">
        <v>5</v>
      </c>
      <c r="E594" s="4">
        <v>0</v>
      </c>
      <c r="F594" s="4">
        <v>0</v>
      </c>
    </row>
    <row r="595" spans="1:7">
      <c r="A595" s="10">
        <v>44470</v>
      </c>
    </row>
    <row r="596" spans="1:7">
      <c r="A596" s="10">
        <v>44501</v>
      </c>
    </row>
    <row r="597" spans="1:7">
      <c r="A597" s="10">
        <v>44531</v>
      </c>
    </row>
    <row r="598" spans="1:7">
      <c r="A598" s="12" t="s">
        <v>10</v>
      </c>
      <c r="B598" s="13">
        <f>SUM(B586:B597)</f>
        <v>0</v>
      </c>
      <c r="C598" s="13">
        <f>SUM(C586:C597)</f>
        <v>0</v>
      </c>
      <c r="D598" s="13">
        <f>SUM(D586:D597)</f>
        <v>27</v>
      </c>
      <c r="E598" s="13">
        <f>SUM(E586:E597)</f>
        <v>3</v>
      </c>
      <c r="F598" s="13">
        <f>SUM(F586:F597)</f>
        <v>1</v>
      </c>
      <c r="G598" s="15"/>
    </row>
    <row r="599" spans="1:7">
      <c r="A599" s="16" t="s">
        <v>12</v>
      </c>
      <c r="B599" s="16">
        <f>B598/12</f>
        <v>0</v>
      </c>
      <c r="C599" s="16">
        <f t="shared" ref="C599" si="146">C598/12</f>
        <v>0</v>
      </c>
      <c r="D599" s="16">
        <f t="shared" ref="D599" si="147">D598/12</f>
        <v>2.25</v>
      </c>
      <c r="E599" s="16">
        <f t="shared" ref="E599" si="148">E598/12</f>
        <v>0.25</v>
      </c>
      <c r="F599" s="16">
        <f>F598/12</f>
        <v>8.3333333333333329E-2</v>
      </c>
      <c r="G599" s="16"/>
    </row>
    <row r="601" spans="1:7">
      <c r="A601" s="1" t="s">
        <v>0</v>
      </c>
      <c r="B601" s="2" t="s">
        <v>1</v>
      </c>
      <c r="C601" s="2" t="s">
        <v>2</v>
      </c>
      <c r="D601" s="2" t="s">
        <v>3</v>
      </c>
      <c r="E601" s="2" t="s">
        <v>27</v>
      </c>
    </row>
    <row r="602" spans="1:7">
      <c r="A602" s="10" t="s">
        <v>24</v>
      </c>
      <c r="B602" s="11">
        <v>39851</v>
      </c>
      <c r="C602" s="11" t="s">
        <v>25</v>
      </c>
      <c r="D602" s="4" t="s">
        <v>18</v>
      </c>
      <c r="E602" s="4" t="s">
        <v>26</v>
      </c>
    </row>
    <row r="604" spans="1:7">
      <c r="A604" s="1" t="s">
        <v>4</v>
      </c>
      <c r="B604" s="2" t="s">
        <v>5</v>
      </c>
      <c r="C604" s="2" t="s">
        <v>6</v>
      </c>
      <c r="D604" s="2" t="s">
        <v>7</v>
      </c>
      <c r="E604" s="2" t="s">
        <v>8</v>
      </c>
      <c r="F604" s="2" t="s">
        <v>9</v>
      </c>
      <c r="G604" s="2" t="s">
        <v>11</v>
      </c>
    </row>
    <row r="605" spans="1:7">
      <c r="A605" s="10">
        <v>43709</v>
      </c>
      <c r="B605" s="4">
        <v>0</v>
      </c>
      <c r="C605" s="4">
        <v>0</v>
      </c>
      <c r="D605" s="4">
        <v>10</v>
      </c>
      <c r="E605" s="4">
        <v>0</v>
      </c>
      <c r="F605" s="4">
        <v>0</v>
      </c>
    </row>
    <row r="606" spans="1:7">
      <c r="A606" s="10">
        <v>43739</v>
      </c>
      <c r="B606" s="4">
        <v>3</v>
      </c>
      <c r="C606" s="4">
        <v>0</v>
      </c>
      <c r="D606" s="4">
        <v>14</v>
      </c>
      <c r="E606" s="4">
        <v>1</v>
      </c>
      <c r="F606" s="4">
        <v>1</v>
      </c>
    </row>
    <row r="607" spans="1:7">
      <c r="A607" s="10">
        <v>43770</v>
      </c>
      <c r="B607" s="4">
        <v>3</v>
      </c>
      <c r="C607" s="4">
        <v>0</v>
      </c>
      <c r="D607" s="4">
        <v>14</v>
      </c>
      <c r="E607" s="4">
        <v>1</v>
      </c>
      <c r="F607" s="4">
        <v>1</v>
      </c>
    </row>
    <row r="608" spans="1:7">
      <c r="A608" s="10">
        <v>43800</v>
      </c>
      <c r="B608" s="4">
        <v>5</v>
      </c>
      <c r="C608" s="4">
        <v>5</v>
      </c>
      <c r="D608" s="4">
        <v>12</v>
      </c>
      <c r="E608" s="4">
        <v>4</v>
      </c>
      <c r="F608" s="4">
        <v>0</v>
      </c>
    </row>
    <row r="609" spans="1:7">
      <c r="A609" s="12" t="s">
        <v>10</v>
      </c>
      <c r="B609" s="13">
        <f>SUM(B605:B608)</f>
        <v>11</v>
      </c>
      <c r="C609" s="13">
        <f>SUM(C605:C608)</f>
        <v>5</v>
      </c>
      <c r="D609" s="13">
        <f t="shared" ref="D609" si="149">SUM(D605:D608)</f>
        <v>50</v>
      </c>
      <c r="E609" s="13">
        <f t="shared" ref="E609" si="150">SUM(E605:E608)</f>
        <v>6</v>
      </c>
      <c r="F609" s="13">
        <f t="shared" ref="F609" si="151">SUM(F605:F608)</f>
        <v>2</v>
      </c>
      <c r="G609" s="13"/>
    </row>
    <row r="610" spans="1:7">
      <c r="A610" s="12" t="s">
        <v>12</v>
      </c>
      <c r="B610" s="13">
        <f>B609/4</f>
        <v>2.75</v>
      </c>
      <c r="C610" s="13">
        <f>C609/4</f>
        <v>1.25</v>
      </c>
      <c r="D610" s="13">
        <f t="shared" ref="D610" si="152">D609/4</f>
        <v>12.5</v>
      </c>
      <c r="E610" s="13">
        <f t="shared" ref="E610" si="153">E609/4</f>
        <v>1.5</v>
      </c>
      <c r="F610" s="13">
        <f>F609/4</f>
        <v>0.5</v>
      </c>
      <c r="G610" s="13"/>
    </row>
    <row r="611" spans="1:7">
      <c r="A611" s="10">
        <v>43831</v>
      </c>
      <c r="B611" s="4">
        <v>3</v>
      </c>
      <c r="C611" s="4">
        <v>0</v>
      </c>
      <c r="D611" s="4">
        <v>5</v>
      </c>
      <c r="E611" s="4">
        <v>1</v>
      </c>
      <c r="F611" s="4">
        <v>0</v>
      </c>
    </row>
    <row r="612" spans="1:7">
      <c r="A612" s="10">
        <v>43862</v>
      </c>
      <c r="B612" s="4">
        <v>3</v>
      </c>
      <c r="C612" s="4">
        <v>0</v>
      </c>
      <c r="D612" s="4">
        <v>11</v>
      </c>
      <c r="E612" s="4">
        <v>1</v>
      </c>
      <c r="F612" s="4">
        <v>1</v>
      </c>
    </row>
    <row r="613" spans="1:7">
      <c r="A613" s="10">
        <v>43891</v>
      </c>
      <c r="B613" s="4">
        <v>1</v>
      </c>
      <c r="C613" s="4">
        <v>0</v>
      </c>
      <c r="D613" s="4">
        <v>4</v>
      </c>
      <c r="E613" s="4">
        <v>0</v>
      </c>
      <c r="F613" s="4">
        <v>0</v>
      </c>
    </row>
    <row r="614" spans="1:7">
      <c r="A614" s="10">
        <v>43922</v>
      </c>
      <c r="B614" s="4">
        <v>0</v>
      </c>
      <c r="C614" s="4">
        <v>0</v>
      </c>
      <c r="D614" s="4">
        <v>4</v>
      </c>
      <c r="E614" s="4">
        <v>0</v>
      </c>
      <c r="F614" s="4">
        <v>0</v>
      </c>
    </row>
    <row r="615" spans="1:7">
      <c r="A615" s="10">
        <v>43952</v>
      </c>
      <c r="B615" s="4">
        <v>0</v>
      </c>
      <c r="C615" s="4">
        <v>0</v>
      </c>
      <c r="D615" s="4">
        <v>1</v>
      </c>
      <c r="E615" s="4">
        <v>0</v>
      </c>
      <c r="F615" s="4">
        <v>0</v>
      </c>
    </row>
    <row r="616" spans="1:7">
      <c r="A616" s="10">
        <v>43983</v>
      </c>
      <c r="B616" s="4">
        <v>0</v>
      </c>
      <c r="C616" s="4">
        <v>0</v>
      </c>
      <c r="D616" s="4">
        <v>2</v>
      </c>
      <c r="E616" s="4">
        <v>0</v>
      </c>
      <c r="F616" s="4">
        <v>0</v>
      </c>
    </row>
    <row r="617" spans="1:7">
      <c r="A617" s="10">
        <v>44013</v>
      </c>
      <c r="B617" s="4">
        <v>0</v>
      </c>
      <c r="C617" s="4">
        <v>0</v>
      </c>
      <c r="D617" s="4">
        <v>1</v>
      </c>
      <c r="E617" s="4">
        <v>0</v>
      </c>
      <c r="F617" s="4">
        <v>0</v>
      </c>
    </row>
    <row r="618" spans="1:7">
      <c r="A618" s="10">
        <v>44044</v>
      </c>
      <c r="B618" s="4">
        <v>0</v>
      </c>
      <c r="C618" s="4">
        <v>0</v>
      </c>
      <c r="D618" s="4">
        <v>1</v>
      </c>
      <c r="E618" s="4">
        <v>0</v>
      </c>
      <c r="F618" s="4">
        <v>0</v>
      </c>
    </row>
    <row r="619" spans="1:7">
      <c r="A619" s="10">
        <v>44075</v>
      </c>
      <c r="B619" s="4">
        <v>0</v>
      </c>
      <c r="C619" s="4">
        <v>0</v>
      </c>
      <c r="D619" s="4">
        <v>1</v>
      </c>
      <c r="E619" s="4">
        <v>0</v>
      </c>
      <c r="F619" s="4">
        <v>0</v>
      </c>
    </row>
    <row r="620" spans="1:7">
      <c r="A620" s="10">
        <v>44105</v>
      </c>
      <c r="B620" s="4">
        <v>0</v>
      </c>
      <c r="C620" s="4">
        <v>0</v>
      </c>
      <c r="D620" s="4">
        <v>0.5</v>
      </c>
      <c r="E620" s="4">
        <v>0</v>
      </c>
      <c r="F620" s="4">
        <v>0</v>
      </c>
    </row>
    <row r="621" spans="1:7">
      <c r="A621" s="10">
        <v>44136</v>
      </c>
      <c r="B621" s="4">
        <v>0</v>
      </c>
      <c r="C621" s="4">
        <v>0</v>
      </c>
      <c r="D621" s="4">
        <v>3</v>
      </c>
      <c r="E621" s="4">
        <v>0</v>
      </c>
      <c r="F621" s="4">
        <v>0</v>
      </c>
    </row>
    <row r="622" spans="1:7">
      <c r="A622" s="10">
        <v>44166</v>
      </c>
      <c r="B622" s="4">
        <v>0</v>
      </c>
      <c r="C622" s="4">
        <v>0</v>
      </c>
      <c r="D622" s="4">
        <v>2</v>
      </c>
      <c r="E622" s="4">
        <v>0</v>
      </c>
      <c r="F622" s="4">
        <v>0</v>
      </c>
    </row>
    <row r="623" spans="1:7">
      <c r="A623" s="12" t="s">
        <v>10</v>
      </c>
      <c r="B623" s="13">
        <f>SUM(B611:B622)</f>
        <v>7</v>
      </c>
      <c r="C623" s="13">
        <f>SUM(C611:C622)</f>
        <v>0</v>
      </c>
      <c r="D623" s="13">
        <f>SUM(D611:D622)</f>
        <v>35.5</v>
      </c>
      <c r="E623" s="13">
        <f>SUM(E611:E622)</f>
        <v>2</v>
      </c>
      <c r="F623" s="13">
        <f>SUM(F611:F622)</f>
        <v>1</v>
      </c>
      <c r="G623" s="15"/>
    </row>
    <row r="624" spans="1:7">
      <c r="A624" s="16" t="s">
        <v>12</v>
      </c>
      <c r="B624" s="16">
        <f>B623/12</f>
        <v>0.58333333333333337</v>
      </c>
      <c r="C624" s="16">
        <f t="shared" ref="C624" si="154">C623/12</f>
        <v>0</v>
      </c>
      <c r="D624" s="16">
        <f t="shared" ref="D624" si="155">D623/12</f>
        <v>2.9583333333333335</v>
      </c>
      <c r="E624" s="16">
        <f t="shared" ref="E624" si="156">E623/12</f>
        <v>0.16666666666666666</v>
      </c>
      <c r="F624" s="16">
        <f>F623/12</f>
        <v>8.3333333333333329E-2</v>
      </c>
      <c r="G624" s="16"/>
    </row>
    <row r="625" spans="1:7">
      <c r="A625" s="10">
        <v>44197</v>
      </c>
      <c r="B625" s="4">
        <v>0</v>
      </c>
      <c r="C625" s="4">
        <v>0</v>
      </c>
      <c r="D625" s="4">
        <v>2</v>
      </c>
      <c r="E625" s="4">
        <v>0</v>
      </c>
      <c r="F625" s="4">
        <v>0</v>
      </c>
    </row>
    <row r="626" spans="1:7">
      <c r="A626" s="10">
        <v>44228</v>
      </c>
      <c r="B626" s="4">
        <v>0</v>
      </c>
      <c r="C626" s="4">
        <v>0</v>
      </c>
      <c r="D626" s="4">
        <v>1</v>
      </c>
      <c r="E626" s="4">
        <v>0</v>
      </c>
      <c r="F626" s="4">
        <v>0</v>
      </c>
    </row>
    <row r="627" spans="1:7">
      <c r="A627" s="10">
        <v>44256</v>
      </c>
      <c r="B627" s="4">
        <v>0</v>
      </c>
      <c r="C627" s="4">
        <v>0</v>
      </c>
      <c r="D627" s="4">
        <v>2</v>
      </c>
      <c r="E627" s="4">
        <v>0</v>
      </c>
      <c r="F627" s="4">
        <v>0</v>
      </c>
    </row>
    <row r="628" spans="1:7">
      <c r="A628" s="10">
        <v>44287</v>
      </c>
      <c r="B628" s="4">
        <v>0</v>
      </c>
      <c r="C628" s="4">
        <v>0</v>
      </c>
      <c r="D628" s="4">
        <v>2</v>
      </c>
      <c r="E628" s="4">
        <v>0</v>
      </c>
      <c r="F628" s="4">
        <v>0</v>
      </c>
    </row>
    <row r="629" spans="1:7">
      <c r="A629" s="10">
        <v>44317</v>
      </c>
      <c r="B629" s="4">
        <v>0</v>
      </c>
      <c r="C629" s="4">
        <v>0</v>
      </c>
      <c r="D629" s="4">
        <v>3</v>
      </c>
      <c r="E629" s="4">
        <v>0</v>
      </c>
      <c r="F629" s="4">
        <v>0</v>
      </c>
    </row>
    <row r="630" spans="1:7">
      <c r="A630" s="10">
        <v>44348</v>
      </c>
      <c r="B630" s="4">
        <v>0</v>
      </c>
      <c r="C630" s="4">
        <v>0</v>
      </c>
      <c r="D630" s="4">
        <v>3</v>
      </c>
      <c r="E630" s="4">
        <v>0</v>
      </c>
      <c r="F630" s="4">
        <v>0</v>
      </c>
    </row>
    <row r="631" spans="1:7">
      <c r="A631" s="10">
        <v>44378</v>
      </c>
      <c r="B631" s="4">
        <v>0</v>
      </c>
      <c r="C631" s="4">
        <v>0</v>
      </c>
      <c r="D631" s="4">
        <v>2</v>
      </c>
      <c r="E631" s="4">
        <v>0</v>
      </c>
      <c r="F631" s="4">
        <v>0</v>
      </c>
    </row>
    <row r="632" spans="1:7">
      <c r="A632" s="10">
        <v>44409</v>
      </c>
      <c r="B632" s="4">
        <v>0</v>
      </c>
      <c r="C632" s="4">
        <v>0</v>
      </c>
      <c r="D632" s="4">
        <v>4</v>
      </c>
      <c r="E632" s="4">
        <v>0</v>
      </c>
      <c r="F632" s="4">
        <v>0</v>
      </c>
    </row>
    <row r="633" spans="1:7">
      <c r="A633" s="10">
        <v>44440</v>
      </c>
      <c r="B633" s="4">
        <v>0</v>
      </c>
      <c r="C633" s="4">
        <v>0</v>
      </c>
      <c r="D633" s="4">
        <v>1</v>
      </c>
      <c r="E633" s="4">
        <v>0</v>
      </c>
      <c r="F633" s="4">
        <v>0</v>
      </c>
    </row>
    <row r="634" spans="1:7">
      <c r="A634" s="10">
        <v>44470</v>
      </c>
    </row>
    <row r="635" spans="1:7">
      <c r="A635" s="10">
        <v>44501</v>
      </c>
    </row>
    <row r="636" spans="1:7">
      <c r="A636" s="10">
        <v>44531</v>
      </c>
    </row>
    <row r="637" spans="1:7">
      <c r="A637" s="12" t="s">
        <v>10</v>
      </c>
      <c r="B637" s="13">
        <f>SUM(B625:B636)</f>
        <v>0</v>
      </c>
      <c r="C637" s="13">
        <f>SUM(C625:C636)</f>
        <v>0</v>
      </c>
      <c r="D637" s="13">
        <f>SUM(D625:D636)</f>
        <v>20</v>
      </c>
      <c r="E637" s="13">
        <f>SUM(E625:E636)</f>
        <v>0</v>
      </c>
      <c r="F637" s="13">
        <f>SUM(F625:F636)</f>
        <v>0</v>
      </c>
      <c r="G637" s="15"/>
    </row>
    <row r="638" spans="1:7">
      <c r="A638" s="16" t="s">
        <v>12</v>
      </c>
      <c r="B638" s="16">
        <f>B637/12</f>
        <v>0</v>
      </c>
      <c r="C638" s="16">
        <f t="shared" ref="C638" si="157">C637/12</f>
        <v>0</v>
      </c>
      <c r="D638" s="16">
        <f t="shared" ref="D638" si="158">D637/12</f>
        <v>1.6666666666666667</v>
      </c>
      <c r="E638" s="16">
        <f t="shared" ref="E638" si="159">E637/12</f>
        <v>0</v>
      </c>
      <c r="F638" s="16">
        <f>F637/12</f>
        <v>0</v>
      </c>
      <c r="G638" s="16"/>
    </row>
    <row r="641" spans="1:7">
      <c r="A641" s="1" t="s">
        <v>0</v>
      </c>
      <c r="B641" s="2" t="s">
        <v>1</v>
      </c>
      <c r="C641" s="2" t="s">
        <v>2</v>
      </c>
      <c r="D641" s="2" t="s">
        <v>3</v>
      </c>
    </row>
    <row r="642" spans="1:7">
      <c r="A642" s="10" t="s">
        <v>28</v>
      </c>
      <c r="B642" s="11">
        <v>26490</v>
      </c>
      <c r="C642" s="11">
        <v>36519</v>
      </c>
      <c r="D642" s="4" t="s">
        <v>29</v>
      </c>
    </row>
    <row r="644" spans="1:7">
      <c r="A644" s="1" t="s">
        <v>4</v>
      </c>
      <c r="B644" s="2" t="s">
        <v>5</v>
      </c>
      <c r="C644" s="2" t="s">
        <v>6</v>
      </c>
      <c r="D644" s="2" t="s">
        <v>7</v>
      </c>
      <c r="E644" s="2" t="s">
        <v>8</v>
      </c>
      <c r="F644" s="2" t="s">
        <v>9</v>
      </c>
      <c r="G644" s="2" t="s">
        <v>11</v>
      </c>
    </row>
    <row r="645" spans="1:7">
      <c r="A645" s="10">
        <v>43709</v>
      </c>
      <c r="B645" s="4">
        <v>8</v>
      </c>
      <c r="C645" s="4">
        <v>0</v>
      </c>
      <c r="D645" s="4">
        <v>10</v>
      </c>
      <c r="E645" s="4">
        <v>6</v>
      </c>
      <c r="F645" s="4">
        <v>1</v>
      </c>
    </row>
    <row r="646" spans="1:7">
      <c r="A646" s="10">
        <v>43739</v>
      </c>
      <c r="B646" s="4">
        <v>6</v>
      </c>
      <c r="C646" s="4">
        <v>0</v>
      </c>
      <c r="D646" s="4">
        <v>11</v>
      </c>
      <c r="E646" s="4">
        <v>9</v>
      </c>
      <c r="F646" s="4">
        <v>2</v>
      </c>
    </row>
    <row r="647" spans="1:7">
      <c r="A647" s="10">
        <v>43770</v>
      </c>
      <c r="B647" s="4">
        <v>6</v>
      </c>
      <c r="C647" s="4">
        <v>0</v>
      </c>
      <c r="D647" s="4">
        <v>11</v>
      </c>
      <c r="E647" s="4">
        <v>8</v>
      </c>
      <c r="F647" s="4">
        <v>2</v>
      </c>
    </row>
    <row r="648" spans="1:7">
      <c r="A648" s="10">
        <v>43800</v>
      </c>
      <c r="B648" s="4">
        <v>7</v>
      </c>
      <c r="C648" s="4">
        <v>0</v>
      </c>
      <c r="D648" s="4">
        <v>13</v>
      </c>
      <c r="E648" s="4">
        <v>5</v>
      </c>
      <c r="F648" s="4">
        <v>2</v>
      </c>
    </row>
    <row r="649" spans="1:7">
      <c r="A649" s="12" t="s">
        <v>10</v>
      </c>
      <c r="B649" s="13">
        <f>SUM(B645:B648)</f>
        <v>27</v>
      </c>
      <c r="C649" s="13">
        <f>SUM(C645:C648)</f>
        <v>0</v>
      </c>
      <c r="D649" s="13">
        <f t="shared" ref="D649" si="160">SUM(D645:D648)</f>
        <v>45</v>
      </c>
      <c r="E649" s="13">
        <f t="shared" ref="E649" si="161">SUM(E645:E648)</f>
        <v>28</v>
      </c>
      <c r="F649" s="13">
        <f t="shared" ref="F649" si="162">SUM(F645:F648)</f>
        <v>7</v>
      </c>
      <c r="G649" s="13"/>
    </row>
    <row r="650" spans="1:7">
      <c r="A650" s="12" t="s">
        <v>12</v>
      </c>
      <c r="B650" s="13">
        <f>B649/4</f>
        <v>6.75</v>
      </c>
      <c r="C650" s="13">
        <f>C649/4</f>
        <v>0</v>
      </c>
      <c r="D650" s="13">
        <f t="shared" ref="D650" si="163">D649/4</f>
        <v>11.25</v>
      </c>
      <c r="E650" s="13">
        <f t="shared" ref="E650" si="164">E649/4</f>
        <v>7</v>
      </c>
      <c r="F650" s="13">
        <f>F649/4</f>
        <v>1.75</v>
      </c>
      <c r="G650" s="13"/>
    </row>
    <row r="651" spans="1:7">
      <c r="A651" s="10">
        <v>43831</v>
      </c>
      <c r="B651" s="4">
        <v>6</v>
      </c>
      <c r="C651" s="4">
        <v>2</v>
      </c>
      <c r="D651" s="4">
        <v>14</v>
      </c>
      <c r="E651" s="4">
        <v>12</v>
      </c>
      <c r="F651" s="4">
        <v>2</v>
      </c>
    </row>
    <row r="652" spans="1:7">
      <c r="A652" s="10">
        <v>43862</v>
      </c>
      <c r="B652" s="4">
        <v>9</v>
      </c>
      <c r="C652" s="4">
        <v>0</v>
      </c>
      <c r="D652" s="4">
        <v>14</v>
      </c>
      <c r="E652" s="4">
        <v>12</v>
      </c>
      <c r="F652" s="4">
        <v>3</v>
      </c>
    </row>
    <row r="653" spans="1:7">
      <c r="A653" s="10">
        <v>43891</v>
      </c>
      <c r="B653" s="4">
        <v>3</v>
      </c>
      <c r="C653" s="4">
        <v>5</v>
      </c>
      <c r="D653" s="4">
        <v>8</v>
      </c>
      <c r="E653" s="4">
        <v>7</v>
      </c>
      <c r="F653" s="4">
        <v>3</v>
      </c>
    </row>
    <row r="654" spans="1:7">
      <c r="A654" s="10">
        <v>43922</v>
      </c>
      <c r="B654" s="4">
        <v>0</v>
      </c>
      <c r="C654" s="4">
        <v>0</v>
      </c>
      <c r="D654" s="4">
        <v>8</v>
      </c>
      <c r="E654" s="4">
        <v>6</v>
      </c>
      <c r="F654" s="4">
        <v>2</v>
      </c>
    </row>
    <row r="655" spans="1:7">
      <c r="A655" s="10">
        <v>43952</v>
      </c>
      <c r="B655" s="4">
        <v>0</v>
      </c>
      <c r="C655" s="4">
        <v>0</v>
      </c>
      <c r="D655" s="4">
        <v>3</v>
      </c>
      <c r="E655" s="4">
        <v>4</v>
      </c>
      <c r="F655" s="4">
        <v>1</v>
      </c>
    </row>
    <row r="656" spans="1:7">
      <c r="A656" s="10">
        <v>43983</v>
      </c>
      <c r="B656" s="4">
        <v>0</v>
      </c>
      <c r="C656" s="4">
        <v>0</v>
      </c>
      <c r="D656" s="4">
        <v>4</v>
      </c>
      <c r="E656" s="4">
        <v>5</v>
      </c>
      <c r="F656" s="4">
        <v>2</v>
      </c>
    </row>
    <row r="657" spans="1:7">
      <c r="A657" s="10">
        <v>44013</v>
      </c>
      <c r="B657" s="4">
        <v>0</v>
      </c>
      <c r="C657" s="4">
        <v>0</v>
      </c>
      <c r="D657" s="4">
        <v>2</v>
      </c>
      <c r="E657" s="4">
        <v>4</v>
      </c>
      <c r="F657" s="4">
        <v>1</v>
      </c>
    </row>
    <row r="658" spans="1:7">
      <c r="A658" s="10">
        <v>44044</v>
      </c>
      <c r="B658" s="4">
        <v>0</v>
      </c>
      <c r="C658" s="4">
        <v>0</v>
      </c>
      <c r="D658" s="4">
        <v>6</v>
      </c>
      <c r="E658" s="4">
        <v>4</v>
      </c>
      <c r="F658" s="4">
        <v>2</v>
      </c>
    </row>
    <row r="659" spans="1:7">
      <c r="A659" s="10">
        <v>44075</v>
      </c>
      <c r="B659" s="4">
        <v>0</v>
      </c>
      <c r="C659" s="4">
        <v>0</v>
      </c>
      <c r="D659" s="4">
        <v>6</v>
      </c>
      <c r="E659" s="4">
        <v>4</v>
      </c>
      <c r="F659" s="4">
        <v>2</v>
      </c>
    </row>
    <row r="660" spans="1:7">
      <c r="A660" s="10">
        <v>44105</v>
      </c>
      <c r="B660" s="4">
        <v>0</v>
      </c>
      <c r="C660" s="4">
        <v>0</v>
      </c>
      <c r="D660" s="4">
        <v>3</v>
      </c>
      <c r="E660" s="4">
        <v>4</v>
      </c>
      <c r="F660" s="4">
        <v>2</v>
      </c>
    </row>
    <row r="661" spans="1:7">
      <c r="A661" s="10">
        <v>44136</v>
      </c>
      <c r="B661" s="4">
        <v>0</v>
      </c>
      <c r="C661" s="4">
        <v>0</v>
      </c>
      <c r="D661" s="4">
        <v>5</v>
      </c>
      <c r="E661" s="4">
        <v>4</v>
      </c>
      <c r="F661" s="4">
        <v>2</v>
      </c>
    </row>
    <row r="662" spans="1:7">
      <c r="A662" s="10">
        <v>44166</v>
      </c>
      <c r="B662" s="4">
        <v>0</v>
      </c>
      <c r="C662" s="4">
        <v>0</v>
      </c>
      <c r="D662" s="4">
        <v>2</v>
      </c>
      <c r="E662" s="4">
        <v>3</v>
      </c>
      <c r="F662" s="4">
        <v>1</v>
      </c>
    </row>
    <row r="663" spans="1:7">
      <c r="A663" s="12" t="s">
        <v>10</v>
      </c>
      <c r="B663" s="13">
        <f>SUM(B651:B662)</f>
        <v>18</v>
      </c>
      <c r="C663" s="13">
        <f>SUM(C651:C662)</f>
        <v>7</v>
      </c>
      <c r="D663" s="13">
        <f>SUM(D651:D662)</f>
        <v>75</v>
      </c>
      <c r="E663" s="13">
        <f>SUM(E651:E662)</f>
        <v>69</v>
      </c>
      <c r="F663" s="13">
        <f>SUM(F651:F662)</f>
        <v>23</v>
      </c>
      <c r="G663" s="15"/>
    </row>
    <row r="664" spans="1:7">
      <c r="A664" s="16" t="s">
        <v>12</v>
      </c>
      <c r="B664" s="16">
        <f>B663/12</f>
        <v>1.5</v>
      </c>
      <c r="C664" s="16">
        <f t="shared" ref="C664" si="165">C663/12</f>
        <v>0.58333333333333337</v>
      </c>
      <c r="D664" s="16">
        <f t="shared" ref="D664" si="166">D663/12</f>
        <v>6.25</v>
      </c>
      <c r="E664" s="16">
        <f t="shared" ref="E664" si="167">E663/12</f>
        <v>5.75</v>
      </c>
      <c r="F664" s="16">
        <f>F663/12</f>
        <v>1.9166666666666667</v>
      </c>
      <c r="G664" s="16"/>
    </row>
    <row r="665" spans="1:7">
      <c r="A665" s="10">
        <v>44197</v>
      </c>
      <c r="B665" s="4">
        <v>0</v>
      </c>
      <c r="C665" s="4">
        <v>0</v>
      </c>
      <c r="D665" s="4">
        <v>3</v>
      </c>
      <c r="E665" s="4">
        <v>4</v>
      </c>
      <c r="F665" s="4">
        <v>1</v>
      </c>
    </row>
    <row r="666" spans="1:7">
      <c r="A666" s="10">
        <v>44228</v>
      </c>
      <c r="B666" s="4">
        <v>0</v>
      </c>
      <c r="C666" s="4">
        <v>0</v>
      </c>
      <c r="D666" s="4">
        <v>6</v>
      </c>
      <c r="E666" s="4">
        <v>4</v>
      </c>
      <c r="F666" s="4">
        <v>1</v>
      </c>
    </row>
    <row r="667" spans="1:7">
      <c r="A667" s="10">
        <v>44256</v>
      </c>
      <c r="B667" s="4">
        <v>0</v>
      </c>
      <c r="C667" s="4">
        <v>0</v>
      </c>
      <c r="D667" s="4">
        <v>5</v>
      </c>
      <c r="E667" s="4">
        <v>8</v>
      </c>
      <c r="F667" s="4">
        <v>2</v>
      </c>
    </row>
    <row r="668" spans="1:7">
      <c r="A668" s="10">
        <v>44287</v>
      </c>
      <c r="B668" s="4">
        <v>0</v>
      </c>
      <c r="C668" s="4">
        <v>0</v>
      </c>
      <c r="D668" s="4">
        <v>3</v>
      </c>
      <c r="E668" s="4">
        <v>4</v>
      </c>
      <c r="F668" s="4">
        <v>1</v>
      </c>
    </row>
    <row r="669" spans="1:7">
      <c r="A669" s="10">
        <v>44317</v>
      </c>
      <c r="B669" s="4">
        <v>0</v>
      </c>
      <c r="C669" s="4">
        <v>0</v>
      </c>
      <c r="D669" s="4">
        <v>4</v>
      </c>
      <c r="E669" s="4">
        <v>6</v>
      </c>
      <c r="F669" s="4">
        <v>1</v>
      </c>
    </row>
    <row r="670" spans="1:7">
      <c r="A670" s="10">
        <v>44348</v>
      </c>
      <c r="B670" s="4">
        <v>0</v>
      </c>
      <c r="C670" s="4">
        <v>0</v>
      </c>
      <c r="D670" s="4">
        <v>6</v>
      </c>
      <c r="E670" s="4">
        <v>3</v>
      </c>
      <c r="F670" s="4">
        <v>1</v>
      </c>
    </row>
    <row r="671" spans="1:7">
      <c r="A671" s="10">
        <v>44378</v>
      </c>
      <c r="B671" s="4">
        <v>0</v>
      </c>
      <c r="C671" s="4">
        <v>0</v>
      </c>
      <c r="D671" s="4">
        <v>6</v>
      </c>
      <c r="E671" s="4">
        <v>8</v>
      </c>
      <c r="F671" s="4">
        <v>1</v>
      </c>
    </row>
    <row r="672" spans="1:7">
      <c r="A672" s="10">
        <v>44409</v>
      </c>
      <c r="B672" s="4">
        <v>3</v>
      </c>
      <c r="C672" s="4">
        <v>1</v>
      </c>
      <c r="D672" s="4">
        <v>3</v>
      </c>
      <c r="E672" s="4">
        <v>5</v>
      </c>
      <c r="F672" s="4">
        <v>2</v>
      </c>
    </row>
    <row r="673" spans="1:7">
      <c r="A673" s="10">
        <v>44440</v>
      </c>
      <c r="B673" s="4">
        <v>0</v>
      </c>
      <c r="C673" s="4">
        <v>0</v>
      </c>
      <c r="D673" s="4">
        <v>4</v>
      </c>
      <c r="E673" s="4">
        <v>6</v>
      </c>
      <c r="F673" s="4">
        <v>1</v>
      </c>
    </row>
    <row r="674" spans="1:7">
      <c r="A674" s="10">
        <v>44470</v>
      </c>
    </row>
    <row r="675" spans="1:7">
      <c r="A675" s="10">
        <v>44501</v>
      </c>
    </row>
    <row r="676" spans="1:7">
      <c r="A676" s="10">
        <v>44531</v>
      </c>
    </row>
    <row r="677" spans="1:7">
      <c r="A677" s="12" t="s">
        <v>10</v>
      </c>
      <c r="B677" s="13">
        <f>SUM(B665:B676)</f>
        <v>3</v>
      </c>
      <c r="C677" s="13">
        <f>SUM(C665:C676)</f>
        <v>1</v>
      </c>
      <c r="D677" s="13">
        <f>SUM(D665:D676)</f>
        <v>40</v>
      </c>
      <c r="E677" s="13">
        <f>SUM(E665:E676)</f>
        <v>48</v>
      </c>
      <c r="F677" s="13">
        <f>SUM(F665:F676)</f>
        <v>11</v>
      </c>
      <c r="G677" s="15"/>
    </row>
    <row r="678" spans="1:7">
      <c r="A678" s="16" t="s">
        <v>12</v>
      </c>
      <c r="B678" s="16">
        <f>B677/12</f>
        <v>0.25</v>
      </c>
      <c r="C678" s="16">
        <f t="shared" ref="C678" si="168">C677/12</f>
        <v>8.3333333333333329E-2</v>
      </c>
      <c r="D678" s="16">
        <f t="shared" ref="D678" si="169">D677/12</f>
        <v>3.3333333333333335</v>
      </c>
      <c r="E678" s="16">
        <f t="shared" ref="E678" si="170">E677/12</f>
        <v>4</v>
      </c>
      <c r="F678" s="16">
        <f>F677/12</f>
        <v>0.91666666666666663</v>
      </c>
      <c r="G678" s="16"/>
    </row>
    <row r="683" spans="1:7">
      <c r="A683" s="1" t="s">
        <v>0</v>
      </c>
      <c r="B683" s="2" t="s">
        <v>1</v>
      </c>
      <c r="C683" s="2" t="s">
        <v>2</v>
      </c>
      <c r="D683" s="2" t="s">
        <v>3</v>
      </c>
    </row>
    <row r="684" spans="1:7">
      <c r="A684" s="10" t="s">
        <v>30</v>
      </c>
      <c r="B684" s="11" t="s">
        <v>25</v>
      </c>
      <c r="C684" s="11" t="s">
        <v>25</v>
      </c>
      <c r="D684" s="4" t="s">
        <v>18</v>
      </c>
    </row>
    <row r="686" spans="1:7">
      <c r="A686" s="1" t="s">
        <v>4</v>
      </c>
      <c r="B686" s="2" t="s">
        <v>5</v>
      </c>
      <c r="C686" s="2" t="s">
        <v>6</v>
      </c>
      <c r="D686" s="2" t="s">
        <v>7</v>
      </c>
      <c r="E686" s="2" t="s">
        <v>8</v>
      </c>
      <c r="F686" s="2" t="s">
        <v>9</v>
      </c>
      <c r="G686" s="2" t="s">
        <v>11</v>
      </c>
    </row>
    <row r="687" spans="1:7">
      <c r="A687" s="10">
        <v>43709</v>
      </c>
      <c r="B687" s="4">
        <v>7</v>
      </c>
      <c r="C687" s="4">
        <v>0</v>
      </c>
      <c r="D687" s="4">
        <v>14</v>
      </c>
      <c r="E687" s="4">
        <v>5</v>
      </c>
      <c r="F687" s="4">
        <v>1</v>
      </c>
    </row>
    <row r="688" spans="1:7">
      <c r="A688" s="10">
        <v>43739</v>
      </c>
      <c r="B688" s="4">
        <v>4</v>
      </c>
      <c r="C688" s="4">
        <v>0</v>
      </c>
      <c r="D688" s="4">
        <v>8</v>
      </c>
      <c r="E688" s="4">
        <v>5</v>
      </c>
      <c r="F688" s="4">
        <v>1</v>
      </c>
    </row>
    <row r="689" spans="1:7">
      <c r="A689" s="10">
        <v>43770</v>
      </c>
      <c r="B689" s="4">
        <v>1</v>
      </c>
      <c r="C689" s="4">
        <v>0</v>
      </c>
      <c r="D689" s="4">
        <v>10</v>
      </c>
      <c r="E689" s="4">
        <v>4</v>
      </c>
      <c r="F689" s="4">
        <v>1</v>
      </c>
    </row>
    <row r="690" spans="1:7">
      <c r="A690" s="10">
        <v>43800</v>
      </c>
      <c r="B690" s="4">
        <v>5</v>
      </c>
      <c r="C690" s="4">
        <v>0</v>
      </c>
      <c r="D690" s="4">
        <v>11</v>
      </c>
      <c r="E690" s="4">
        <v>4</v>
      </c>
      <c r="F690" s="4">
        <v>1</v>
      </c>
    </row>
    <row r="691" spans="1:7">
      <c r="A691" s="12" t="s">
        <v>10</v>
      </c>
      <c r="B691" s="13">
        <f>SUM(B687:B690)</f>
        <v>17</v>
      </c>
      <c r="C691" s="13">
        <f>SUM(C687:C690)</f>
        <v>0</v>
      </c>
      <c r="D691" s="13">
        <f t="shared" ref="D691" si="171">SUM(D687:D690)</f>
        <v>43</v>
      </c>
      <c r="E691" s="13">
        <f t="shared" ref="E691" si="172">SUM(E687:E690)</f>
        <v>18</v>
      </c>
      <c r="F691" s="13">
        <f t="shared" ref="F691" si="173">SUM(F687:F690)</f>
        <v>4</v>
      </c>
      <c r="G691" s="13"/>
    </row>
    <row r="692" spans="1:7">
      <c r="A692" s="12" t="s">
        <v>12</v>
      </c>
      <c r="B692" s="13">
        <f>B691/4</f>
        <v>4.25</v>
      </c>
      <c r="C692" s="13">
        <f>C691/4</f>
        <v>0</v>
      </c>
      <c r="D692" s="13">
        <f t="shared" ref="D692" si="174">D691/4</f>
        <v>10.75</v>
      </c>
      <c r="E692" s="13">
        <f t="shared" ref="E692" si="175">E691/4</f>
        <v>4.5</v>
      </c>
      <c r="F692" s="13">
        <f>F691/4</f>
        <v>1</v>
      </c>
      <c r="G692" s="13"/>
    </row>
    <row r="693" spans="1:7">
      <c r="A693" s="10">
        <v>43831</v>
      </c>
      <c r="B693" s="4">
        <v>11</v>
      </c>
      <c r="C693" s="4">
        <v>0</v>
      </c>
      <c r="D693" s="4">
        <v>11</v>
      </c>
      <c r="E693" s="4">
        <v>6</v>
      </c>
      <c r="F693" s="4">
        <v>2</v>
      </c>
    </row>
    <row r="694" spans="1:7">
      <c r="A694" s="10">
        <v>43862</v>
      </c>
      <c r="B694" s="4">
        <v>2</v>
      </c>
      <c r="C694" s="4">
        <v>0</v>
      </c>
      <c r="D694" s="4">
        <v>9</v>
      </c>
      <c r="E694" s="4">
        <v>5</v>
      </c>
      <c r="F694" s="4">
        <v>1</v>
      </c>
    </row>
    <row r="695" spans="1:7">
      <c r="A695" s="10">
        <v>43891</v>
      </c>
      <c r="B695" s="4">
        <v>0</v>
      </c>
      <c r="C695" s="4">
        <v>5</v>
      </c>
      <c r="D695" s="4">
        <v>10</v>
      </c>
      <c r="E695" s="4">
        <v>4</v>
      </c>
      <c r="F695" s="4">
        <v>2</v>
      </c>
    </row>
    <row r="696" spans="1:7">
      <c r="A696" s="10">
        <v>43922</v>
      </c>
      <c r="B696" s="4">
        <v>0</v>
      </c>
      <c r="C696" s="4">
        <v>0</v>
      </c>
      <c r="D696" s="4">
        <v>4</v>
      </c>
      <c r="E696" s="4">
        <v>1</v>
      </c>
      <c r="F696" s="4">
        <v>1</v>
      </c>
    </row>
    <row r="697" spans="1:7">
      <c r="A697" s="10">
        <v>43952</v>
      </c>
      <c r="B697" s="4">
        <v>0</v>
      </c>
      <c r="C697" s="4">
        <v>0</v>
      </c>
      <c r="D697" s="4">
        <v>3</v>
      </c>
      <c r="E697" s="4">
        <v>1</v>
      </c>
      <c r="F697" s="4">
        <v>1</v>
      </c>
    </row>
    <row r="698" spans="1:7">
      <c r="A698" s="10">
        <v>43983</v>
      </c>
      <c r="B698" s="4">
        <v>0</v>
      </c>
      <c r="C698" s="4">
        <v>0</v>
      </c>
      <c r="D698" s="4">
        <v>2</v>
      </c>
      <c r="E698" s="4">
        <v>2</v>
      </c>
      <c r="F698" s="4">
        <v>0</v>
      </c>
    </row>
    <row r="699" spans="1:7">
      <c r="A699" s="10">
        <v>44013</v>
      </c>
      <c r="B699" s="4">
        <v>0</v>
      </c>
      <c r="C699" s="4">
        <v>0</v>
      </c>
      <c r="D699" s="4">
        <v>1</v>
      </c>
      <c r="E699" s="4">
        <v>1</v>
      </c>
      <c r="F699" s="4">
        <v>0</v>
      </c>
    </row>
    <row r="700" spans="1:7">
      <c r="A700" s="10">
        <v>44044</v>
      </c>
      <c r="B700" s="4">
        <v>0</v>
      </c>
      <c r="C700" s="4">
        <v>0</v>
      </c>
      <c r="D700" s="4">
        <v>6</v>
      </c>
      <c r="E700" s="4">
        <v>2</v>
      </c>
      <c r="F700" s="4">
        <v>0</v>
      </c>
    </row>
    <row r="701" spans="1:7">
      <c r="A701" s="10">
        <v>44075</v>
      </c>
      <c r="B701" s="4">
        <v>0</v>
      </c>
      <c r="C701" s="4">
        <v>0</v>
      </c>
      <c r="D701" s="4">
        <v>6</v>
      </c>
      <c r="E701" s="4">
        <v>2</v>
      </c>
      <c r="F701" s="4">
        <v>1</v>
      </c>
    </row>
    <row r="702" spans="1:7">
      <c r="A702" s="10">
        <v>44105</v>
      </c>
      <c r="B702" s="4">
        <v>0</v>
      </c>
      <c r="C702" s="4">
        <v>0</v>
      </c>
      <c r="D702" s="4">
        <v>2</v>
      </c>
      <c r="E702" s="4">
        <v>2</v>
      </c>
      <c r="F702" s="4">
        <v>1</v>
      </c>
    </row>
    <row r="703" spans="1:7">
      <c r="A703" s="10">
        <v>44136</v>
      </c>
      <c r="B703" s="4">
        <v>0</v>
      </c>
      <c r="C703" s="4">
        <v>0</v>
      </c>
      <c r="D703" s="4">
        <v>1</v>
      </c>
      <c r="E703" s="4">
        <v>1</v>
      </c>
      <c r="F703" s="4">
        <v>1</v>
      </c>
    </row>
    <row r="704" spans="1:7">
      <c r="A704" s="10">
        <v>44166</v>
      </c>
      <c r="B704" s="4">
        <v>0</v>
      </c>
      <c r="C704" s="4">
        <v>0</v>
      </c>
      <c r="D704" s="4">
        <v>2</v>
      </c>
      <c r="E704" s="4">
        <v>0</v>
      </c>
      <c r="F704" s="4">
        <v>0</v>
      </c>
    </row>
    <row r="705" spans="1:7">
      <c r="A705" s="12" t="s">
        <v>10</v>
      </c>
      <c r="B705" s="13">
        <f>SUM(B693:B704)</f>
        <v>13</v>
      </c>
      <c r="C705" s="13">
        <f>SUM(C693:C704)</f>
        <v>5</v>
      </c>
      <c r="D705" s="13">
        <f>SUM(D693:D704)</f>
        <v>57</v>
      </c>
      <c r="E705" s="13">
        <f>SUM(E693:E704)</f>
        <v>27</v>
      </c>
      <c r="F705" s="13">
        <f>SUM(F693:F704)</f>
        <v>10</v>
      </c>
      <c r="G705" s="15"/>
    </row>
    <row r="706" spans="1:7">
      <c r="A706" s="16" t="s">
        <v>12</v>
      </c>
      <c r="B706" s="16">
        <f>B705/12</f>
        <v>1.0833333333333333</v>
      </c>
      <c r="C706" s="16">
        <f t="shared" ref="C706" si="176">C705/12</f>
        <v>0.41666666666666669</v>
      </c>
      <c r="D706" s="16">
        <f t="shared" ref="D706" si="177">D705/12</f>
        <v>4.75</v>
      </c>
      <c r="E706" s="16">
        <f t="shared" ref="E706" si="178">E705/12</f>
        <v>2.25</v>
      </c>
      <c r="F706" s="16">
        <f>F705/12</f>
        <v>0.83333333333333337</v>
      </c>
      <c r="G706" s="16"/>
    </row>
    <row r="707" spans="1:7">
      <c r="A707" s="10">
        <v>44197</v>
      </c>
      <c r="B707" s="4">
        <v>0</v>
      </c>
      <c r="C707" s="4">
        <v>0</v>
      </c>
      <c r="D707" s="4">
        <v>1.5</v>
      </c>
      <c r="E707" s="4">
        <v>0</v>
      </c>
      <c r="F707" s="4">
        <v>0</v>
      </c>
    </row>
    <row r="708" spans="1:7">
      <c r="A708" s="10">
        <v>44228</v>
      </c>
      <c r="B708" s="4">
        <v>0</v>
      </c>
      <c r="C708" s="4">
        <v>0</v>
      </c>
      <c r="D708" s="4">
        <v>0</v>
      </c>
      <c r="E708" s="4">
        <v>0</v>
      </c>
      <c r="F708" s="4">
        <v>0</v>
      </c>
    </row>
    <row r="709" spans="1:7">
      <c r="A709" s="10">
        <v>44256</v>
      </c>
      <c r="B709" s="4">
        <v>0</v>
      </c>
      <c r="C709" s="4">
        <v>0</v>
      </c>
      <c r="D709" s="4">
        <v>0</v>
      </c>
      <c r="E709" s="4">
        <v>0</v>
      </c>
      <c r="F709" s="4">
        <v>0</v>
      </c>
    </row>
    <row r="710" spans="1:7">
      <c r="A710" s="10">
        <v>44287</v>
      </c>
      <c r="B710" s="4">
        <v>0</v>
      </c>
      <c r="C710" s="4">
        <v>0</v>
      </c>
      <c r="D710" s="4">
        <v>2</v>
      </c>
      <c r="E710" s="4">
        <v>1</v>
      </c>
      <c r="F710" s="4">
        <v>0</v>
      </c>
    </row>
    <row r="711" spans="1:7">
      <c r="A711" s="10">
        <v>44317</v>
      </c>
      <c r="B711" s="4">
        <v>0</v>
      </c>
      <c r="C711" s="4">
        <v>0</v>
      </c>
      <c r="D711" s="4">
        <v>4</v>
      </c>
      <c r="E711" s="4">
        <v>1</v>
      </c>
      <c r="F711" s="4">
        <v>1</v>
      </c>
    </row>
    <row r="712" spans="1:7">
      <c r="A712" s="10">
        <v>44348</v>
      </c>
      <c r="B712" s="4">
        <v>0</v>
      </c>
      <c r="C712" s="4">
        <v>0</v>
      </c>
      <c r="D712" s="4">
        <v>3</v>
      </c>
      <c r="E712" s="4">
        <v>1</v>
      </c>
      <c r="F712" s="4">
        <v>0</v>
      </c>
    </row>
    <row r="713" spans="1:7">
      <c r="A713" s="10">
        <v>44378</v>
      </c>
      <c r="B713" s="4">
        <v>0</v>
      </c>
      <c r="C713" s="4">
        <v>0</v>
      </c>
      <c r="D713" s="4">
        <v>2</v>
      </c>
      <c r="E713" s="4">
        <v>1</v>
      </c>
      <c r="F713" s="4">
        <v>1</v>
      </c>
    </row>
    <row r="714" spans="1:7">
      <c r="A714" s="10">
        <v>44409</v>
      </c>
      <c r="B714" s="4">
        <v>0</v>
      </c>
      <c r="C714" s="4">
        <v>0</v>
      </c>
      <c r="D714" s="4">
        <v>4</v>
      </c>
      <c r="E714" s="4">
        <v>0</v>
      </c>
      <c r="F714" s="4">
        <v>0</v>
      </c>
    </row>
    <row r="715" spans="1:7">
      <c r="A715" s="10">
        <v>44440</v>
      </c>
      <c r="B715" s="4">
        <v>0</v>
      </c>
      <c r="C715" s="4">
        <v>0</v>
      </c>
      <c r="D715" s="4">
        <v>1</v>
      </c>
      <c r="E715" s="4">
        <v>1</v>
      </c>
      <c r="F715" s="4">
        <v>1</v>
      </c>
    </row>
    <row r="716" spans="1:7">
      <c r="A716" s="10">
        <v>44470</v>
      </c>
    </row>
    <row r="717" spans="1:7">
      <c r="A717" s="10">
        <v>44501</v>
      </c>
    </row>
    <row r="718" spans="1:7">
      <c r="A718" s="10">
        <v>44531</v>
      </c>
    </row>
    <row r="719" spans="1:7">
      <c r="A719" s="12" t="s">
        <v>10</v>
      </c>
      <c r="B719" s="13">
        <f>SUM(B707:B718)</f>
        <v>0</v>
      </c>
      <c r="C719" s="13">
        <f>SUM(C707:C718)</f>
        <v>0</v>
      </c>
      <c r="D719" s="13">
        <f>SUM(D707:D718)</f>
        <v>17.5</v>
      </c>
      <c r="E719" s="13">
        <f>SUM(E707:E718)</f>
        <v>5</v>
      </c>
      <c r="F719" s="13">
        <f>SUM(F707:F718)</f>
        <v>3</v>
      </c>
      <c r="G719" s="15"/>
    </row>
    <row r="720" spans="1:7">
      <c r="A720" s="16" t="s">
        <v>12</v>
      </c>
      <c r="B720" s="16">
        <f>B719/12</f>
        <v>0</v>
      </c>
      <c r="C720" s="16">
        <f t="shared" ref="C720" si="179">C719/12</f>
        <v>0</v>
      </c>
      <c r="D720" s="16">
        <f t="shared" ref="D720" si="180">D719/12</f>
        <v>1.4583333333333333</v>
      </c>
      <c r="E720" s="16">
        <f t="shared" ref="E720" si="181">E719/12</f>
        <v>0.41666666666666669</v>
      </c>
      <c r="F720" s="16">
        <f>F719/12</f>
        <v>0.25</v>
      </c>
      <c r="G720" s="16"/>
    </row>
    <row r="722" spans="1:7">
      <c r="A722" s="1" t="s">
        <v>0</v>
      </c>
      <c r="B722" s="2" t="s">
        <v>1</v>
      </c>
      <c r="C722" s="2" t="s">
        <v>2</v>
      </c>
      <c r="D722" s="2" t="s">
        <v>3</v>
      </c>
    </row>
    <row r="723" spans="1:7">
      <c r="A723" s="10" t="s">
        <v>31</v>
      </c>
      <c r="B723" s="11">
        <v>37272</v>
      </c>
      <c r="C723" s="11" t="s">
        <v>25</v>
      </c>
      <c r="D723" s="4" t="s">
        <v>18</v>
      </c>
    </row>
    <row r="725" spans="1:7">
      <c r="A725" s="1" t="s">
        <v>4</v>
      </c>
      <c r="B725" s="2" t="s">
        <v>5</v>
      </c>
      <c r="C725" s="2" t="s">
        <v>6</v>
      </c>
      <c r="D725" s="2" t="s">
        <v>7</v>
      </c>
      <c r="E725" s="2" t="s">
        <v>8</v>
      </c>
      <c r="F725" s="2" t="s">
        <v>9</v>
      </c>
      <c r="G725" s="2" t="s">
        <v>11</v>
      </c>
    </row>
    <row r="726" spans="1:7">
      <c r="A726" s="10">
        <v>43709</v>
      </c>
      <c r="B726" s="4">
        <v>2</v>
      </c>
      <c r="C726" s="4">
        <v>0</v>
      </c>
      <c r="D726" s="4">
        <v>10</v>
      </c>
      <c r="E726" s="4">
        <v>4</v>
      </c>
      <c r="F726" s="4">
        <v>1</v>
      </c>
    </row>
    <row r="727" spans="1:7">
      <c r="A727" s="10">
        <v>43739</v>
      </c>
      <c r="B727" s="4">
        <v>1</v>
      </c>
      <c r="C727" s="4">
        <v>0</v>
      </c>
      <c r="D727" s="4">
        <v>12</v>
      </c>
      <c r="E727" s="4">
        <v>1</v>
      </c>
      <c r="F727" s="4">
        <v>3</v>
      </c>
    </row>
    <row r="728" spans="1:7">
      <c r="A728" s="10">
        <v>43770</v>
      </c>
      <c r="B728" s="4">
        <v>3</v>
      </c>
      <c r="C728" s="4">
        <v>0</v>
      </c>
      <c r="D728" s="4">
        <v>10</v>
      </c>
      <c r="E728" s="4">
        <v>2</v>
      </c>
      <c r="F728" s="4">
        <v>1</v>
      </c>
    </row>
    <row r="729" spans="1:7">
      <c r="A729" s="10">
        <v>43800</v>
      </c>
      <c r="B729" s="4">
        <v>2</v>
      </c>
      <c r="C729" s="4">
        <v>0</v>
      </c>
      <c r="D729" s="4">
        <v>9</v>
      </c>
      <c r="E729" s="4">
        <v>3</v>
      </c>
      <c r="F729" s="4">
        <v>1</v>
      </c>
    </row>
    <row r="730" spans="1:7">
      <c r="A730" s="12" t="s">
        <v>10</v>
      </c>
      <c r="B730" s="13">
        <f>SUM(B726:B729)</f>
        <v>8</v>
      </c>
      <c r="C730" s="13">
        <f>SUM(C726:C729)</f>
        <v>0</v>
      </c>
      <c r="D730" s="13">
        <f t="shared" ref="D730" si="182">SUM(D726:D729)</f>
        <v>41</v>
      </c>
      <c r="E730" s="13">
        <f t="shared" ref="E730" si="183">SUM(E726:E729)</f>
        <v>10</v>
      </c>
      <c r="F730" s="13">
        <f t="shared" ref="F730" si="184">SUM(F726:F729)</f>
        <v>6</v>
      </c>
      <c r="G730" s="13"/>
    </row>
    <row r="731" spans="1:7">
      <c r="A731" s="12" t="s">
        <v>12</v>
      </c>
      <c r="B731" s="13">
        <f>B730/4</f>
        <v>2</v>
      </c>
      <c r="C731" s="13">
        <f>C730/4</f>
        <v>0</v>
      </c>
      <c r="D731" s="13">
        <f t="shared" ref="D731" si="185">D730/4</f>
        <v>10.25</v>
      </c>
      <c r="E731" s="13">
        <f t="shared" ref="E731" si="186">E730/4</f>
        <v>2.5</v>
      </c>
      <c r="F731" s="13">
        <f>F730/4</f>
        <v>1.5</v>
      </c>
      <c r="G731" s="13"/>
    </row>
    <row r="732" spans="1:7">
      <c r="A732" s="10">
        <v>43831</v>
      </c>
      <c r="B732" s="4">
        <v>0</v>
      </c>
      <c r="C732" s="4">
        <v>0</v>
      </c>
      <c r="D732" s="4">
        <v>10</v>
      </c>
      <c r="E732" s="4">
        <v>3</v>
      </c>
      <c r="F732" s="4">
        <v>0</v>
      </c>
    </row>
    <row r="733" spans="1:7">
      <c r="A733" s="10">
        <v>43862</v>
      </c>
      <c r="B733" s="4">
        <v>0</v>
      </c>
      <c r="C733" s="4">
        <v>0</v>
      </c>
      <c r="D733" s="4">
        <v>12</v>
      </c>
      <c r="E733" s="4">
        <v>2</v>
      </c>
      <c r="F733" s="4">
        <v>1</v>
      </c>
    </row>
    <row r="734" spans="1:7">
      <c r="A734" s="10">
        <v>43891</v>
      </c>
      <c r="B734" s="4">
        <v>2</v>
      </c>
      <c r="C734" s="4">
        <v>3</v>
      </c>
      <c r="D734" s="4">
        <v>6</v>
      </c>
      <c r="E734" s="4">
        <v>3</v>
      </c>
      <c r="F734" s="4">
        <v>1</v>
      </c>
    </row>
    <row r="735" spans="1:7">
      <c r="A735" s="10">
        <v>43922</v>
      </c>
      <c r="B735" s="4">
        <v>2</v>
      </c>
      <c r="C735" s="4">
        <v>0</v>
      </c>
      <c r="D735" s="4">
        <v>9</v>
      </c>
      <c r="E735" s="4">
        <v>5</v>
      </c>
      <c r="F735" s="4">
        <v>2</v>
      </c>
    </row>
    <row r="736" spans="1:7">
      <c r="A736" s="10">
        <v>43952</v>
      </c>
      <c r="B736" s="4">
        <v>2</v>
      </c>
      <c r="C736" s="4">
        <v>0</v>
      </c>
      <c r="D736" s="4">
        <v>8</v>
      </c>
      <c r="E736" s="4">
        <v>4</v>
      </c>
      <c r="F736" s="4">
        <v>2</v>
      </c>
    </row>
    <row r="737" spans="1:7">
      <c r="A737" s="10">
        <v>43983</v>
      </c>
      <c r="B737" s="4">
        <v>0</v>
      </c>
      <c r="C737" s="4">
        <v>0</v>
      </c>
      <c r="D737" s="4">
        <v>5</v>
      </c>
      <c r="E737" s="4">
        <v>0</v>
      </c>
      <c r="F737" s="4">
        <v>0</v>
      </c>
    </row>
    <row r="738" spans="1:7">
      <c r="A738" s="10">
        <v>44013</v>
      </c>
      <c r="B738" s="4">
        <v>0</v>
      </c>
      <c r="C738" s="4">
        <v>2</v>
      </c>
      <c r="D738" s="4">
        <v>5</v>
      </c>
      <c r="E738" s="4">
        <v>4</v>
      </c>
      <c r="F738" s="4">
        <v>2</v>
      </c>
    </row>
    <row r="739" spans="1:7">
      <c r="A739" s="10">
        <v>44044</v>
      </c>
      <c r="B739" s="4">
        <v>0</v>
      </c>
      <c r="C739" s="4">
        <v>2</v>
      </c>
      <c r="D739" s="4">
        <v>5</v>
      </c>
      <c r="E739" s="4">
        <v>4</v>
      </c>
      <c r="F739" s="4">
        <v>2</v>
      </c>
    </row>
    <row r="740" spans="1:7">
      <c r="A740" s="10">
        <v>44075</v>
      </c>
      <c r="B740" s="4">
        <v>0</v>
      </c>
      <c r="C740" s="4">
        <v>0</v>
      </c>
      <c r="D740" s="4">
        <v>10</v>
      </c>
      <c r="E740" s="4">
        <v>4</v>
      </c>
      <c r="F740" s="4">
        <v>2</v>
      </c>
    </row>
    <row r="741" spans="1:7">
      <c r="A741" s="10">
        <v>44105</v>
      </c>
      <c r="B741" s="4">
        <v>0</v>
      </c>
      <c r="C741" s="4">
        <v>2</v>
      </c>
      <c r="D741" s="4">
        <v>9</v>
      </c>
      <c r="E741" s="4">
        <v>5</v>
      </c>
      <c r="F741" s="4">
        <v>2</v>
      </c>
    </row>
    <row r="742" spans="1:7">
      <c r="A742" s="10">
        <v>44136</v>
      </c>
      <c r="B742" s="4">
        <v>0</v>
      </c>
      <c r="C742" s="4">
        <v>0</v>
      </c>
      <c r="D742" s="4">
        <v>8</v>
      </c>
      <c r="E742" s="4">
        <v>6</v>
      </c>
      <c r="F742" s="4">
        <v>2</v>
      </c>
    </row>
    <row r="743" spans="1:7">
      <c r="A743" s="10">
        <v>44166</v>
      </c>
      <c r="B743" s="4">
        <v>0</v>
      </c>
      <c r="C743" s="4">
        <v>2</v>
      </c>
      <c r="D743" s="4">
        <v>6</v>
      </c>
      <c r="E743" s="4">
        <v>2</v>
      </c>
      <c r="F743" s="4">
        <v>1</v>
      </c>
    </row>
    <row r="744" spans="1:7">
      <c r="A744" s="12" t="s">
        <v>10</v>
      </c>
      <c r="B744" s="13">
        <f>SUM(B732:B743)</f>
        <v>6</v>
      </c>
      <c r="C744" s="13">
        <f>SUM(C732:C743)</f>
        <v>11</v>
      </c>
      <c r="D744" s="13">
        <f>SUM(D732:D743)</f>
        <v>93</v>
      </c>
      <c r="E744" s="13">
        <f>SUM(E732:E743)</f>
        <v>42</v>
      </c>
      <c r="F744" s="13">
        <f>SUM(F732:F743)</f>
        <v>17</v>
      </c>
      <c r="G744" s="15"/>
    </row>
    <row r="745" spans="1:7">
      <c r="A745" s="16" t="s">
        <v>12</v>
      </c>
      <c r="B745" s="16">
        <f>B744/12</f>
        <v>0.5</v>
      </c>
      <c r="C745" s="16">
        <f t="shared" ref="C745" si="187">C744/12</f>
        <v>0.91666666666666663</v>
      </c>
      <c r="D745" s="16">
        <f t="shared" ref="D745" si="188">D744/12</f>
        <v>7.75</v>
      </c>
      <c r="E745" s="16">
        <f t="shared" ref="E745" si="189">E744/12</f>
        <v>3.5</v>
      </c>
      <c r="F745" s="16">
        <f>F744/12</f>
        <v>1.4166666666666667</v>
      </c>
      <c r="G745" s="16"/>
    </row>
    <row r="746" spans="1:7">
      <c r="A746" s="10">
        <v>44197</v>
      </c>
      <c r="B746" s="4">
        <v>0</v>
      </c>
      <c r="C746" s="4">
        <v>1</v>
      </c>
      <c r="D746" s="4">
        <v>8</v>
      </c>
      <c r="E746" s="4">
        <v>4</v>
      </c>
      <c r="F746" s="4">
        <v>0</v>
      </c>
    </row>
    <row r="747" spans="1:7">
      <c r="A747" s="10">
        <v>44228</v>
      </c>
      <c r="B747" s="4">
        <v>0</v>
      </c>
      <c r="C747" s="4">
        <v>0</v>
      </c>
      <c r="D747" s="4">
        <v>8</v>
      </c>
      <c r="E747" s="4">
        <v>3</v>
      </c>
      <c r="F747" s="4">
        <v>2</v>
      </c>
    </row>
    <row r="748" spans="1:7">
      <c r="A748" s="10">
        <v>44256</v>
      </c>
      <c r="B748" s="4">
        <v>0</v>
      </c>
      <c r="C748" s="4">
        <v>2</v>
      </c>
      <c r="D748" s="4">
        <v>6</v>
      </c>
      <c r="E748" s="4">
        <v>4</v>
      </c>
      <c r="F748" s="4">
        <v>1</v>
      </c>
    </row>
    <row r="749" spans="1:7">
      <c r="A749" s="10">
        <v>44287</v>
      </c>
      <c r="B749" s="4">
        <v>0</v>
      </c>
      <c r="C749" s="4">
        <v>0</v>
      </c>
      <c r="D749" s="4">
        <v>8</v>
      </c>
      <c r="E749" s="4">
        <v>4</v>
      </c>
      <c r="F749" s="4">
        <v>2</v>
      </c>
    </row>
    <row r="750" spans="1:7">
      <c r="A750" s="10">
        <v>44317</v>
      </c>
      <c r="B750" s="4">
        <v>0</v>
      </c>
      <c r="C750" s="4">
        <v>2</v>
      </c>
      <c r="D750" s="4">
        <v>5</v>
      </c>
      <c r="E750" s="4">
        <v>2</v>
      </c>
      <c r="F750" s="4">
        <v>1</v>
      </c>
    </row>
    <row r="751" spans="1:7">
      <c r="A751" s="10">
        <v>44348</v>
      </c>
      <c r="B751" s="4">
        <v>0</v>
      </c>
      <c r="C751" s="4">
        <v>2</v>
      </c>
      <c r="D751" s="4">
        <v>5</v>
      </c>
      <c r="E751" s="4">
        <v>2</v>
      </c>
      <c r="F751" s="4">
        <v>1</v>
      </c>
    </row>
    <row r="752" spans="1:7">
      <c r="A752" s="10">
        <v>44378</v>
      </c>
      <c r="B752" s="4">
        <v>0</v>
      </c>
      <c r="C752" s="4">
        <v>0</v>
      </c>
      <c r="D752" s="4">
        <v>3</v>
      </c>
      <c r="E752" s="4">
        <v>2</v>
      </c>
      <c r="F752" s="4">
        <v>1</v>
      </c>
    </row>
    <row r="753" spans="1:7">
      <c r="A753" s="10">
        <v>44409</v>
      </c>
      <c r="B753" s="4">
        <v>0</v>
      </c>
      <c r="C753" s="4">
        <v>0</v>
      </c>
      <c r="D753" s="4">
        <v>0</v>
      </c>
      <c r="E753" s="4">
        <v>0</v>
      </c>
      <c r="F753" s="4">
        <v>0</v>
      </c>
    </row>
    <row r="754" spans="1:7">
      <c r="A754" s="10">
        <v>44440</v>
      </c>
      <c r="B754" s="4">
        <v>0</v>
      </c>
      <c r="C754" s="4">
        <v>3</v>
      </c>
      <c r="D754" s="4">
        <v>10</v>
      </c>
      <c r="E754" s="4">
        <v>4</v>
      </c>
      <c r="F754" s="4">
        <v>2</v>
      </c>
    </row>
    <row r="755" spans="1:7">
      <c r="A755" s="10">
        <v>44470</v>
      </c>
    </row>
    <row r="756" spans="1:7">
      <c r="A756" s="10">
        <v>44501</v>
      </c>
    </row>
    <row r="757" spans="1:7">
      <c r="A757" s="10">
        <v>44531</v>
      </c>
    </row>
    <row r="758" spans="1:7">
      <c r="A758" s="12" t="s">
        <v>10</v>
      </c>
      <c r="B758" s="13">
        <f>SUM(B746:B757)</f>
        <v>0</v>
      </c>
      <c r="C758" s="13">
        <f>SUM(C746:C757)</f>
        <v>10</v>
      </c>
      <c r="D758" s="13">
        <f>SUM(D746:D757)</f>
        <v>53</v>
      </c>
      <c r="E758" s="13">
        <f>SUM(E746:E757)</f>
        <v>25</v>
      </c>
      <c r="F758" s="13">
        <f>SUM(F746:F757)</f>
        <v>10</v>
      </c>
      <c r="G758" s="15"/>
    </row>
    <row r="759" spans="1:7">
      <c r="A759" s="16" t="s">
        <v>12</v>
      </c>
      <c r="B759" s="16">
        <f>B758/12</f>
        <v>0</v>
      </c>
      <c r="C759" s="16">
        <f t="shared" ref="C759" si="190">C758/12</f>
        <v>0.83333333333333337</v>
      </c>
      <c r="D759" s="16">
        <f t="shared" ref="D759" si="191">D758/12</f>
        <v>4.416666666666667</v>
      </c>
      <c r="E759" s="16">
        <f t="shared" ref="E759" si="192">E758/12</f>
        <v>2.0833333333333335</v>
      </c>
      <c r="F759" s="16">
        <f>F758/12</f>
        <v>0.83333333333333337</v>
      </c>
      <c r="G759" s="16"/>
    </row>
    <row r="761" spans="1:7">
      <c r="A761" s="1" t="s">
        <v>0</v>
      </c>
      <c r="B761" s="2" t="s">
        <v>1</v>
      </c>
      <c r="C761" s="2" t="s">
        <v>2</v>
      </c>
      <c r="D761" s="2" t="s">
        <v>3</v>
      </c>
      <c r="E761" s="2"/>
    </row>
    <row r="762" spans="1:7">
      <c r="A762" s="10" t="s">
        <v>32</v>
      </c>
      <c r="B762" s="11">
        <v>19865</v>
      </c>
      <c r="C762" s="11">
        <v>33766</v>
      </c>
      <c r="D762" s="4" t="s">
        <v>18</v>
      </c>
    </row>
    <row r="764" spans="1:7">
      <c r="A764" s="1" t="s">
        <v>4</v>
      </c>
      <c r="B764" s="2" t="s">
        <v>5</v>
      </c>
      <c r="C764" s="2" t="s">
        <v>6</v>
      </c>
      <c r="D764" s="2" t="s">
        <v>7</v>
      </c>
      <c r="E764" s="2" t="s">
        <v>8</v>
      </c>
      <c r="F764" s="2" t="s">
        <v>9</v>
      </c>
      <c r="G764" s="2" t="s">
        <v>11</v>
      </c>
    </row>
    <row r="765" spans="1:7">
      <c r="A765" s="10">
        <v>43709</v>
      </c>
      <c r="B765" s="4">
        <v>12</v>
      </c>
      <c r="C765" s="4">
        <v>0</v>
      </c>
      <c r="D765" s="4">
        <v>10</v>
      </c>
      <c r="E765" s="4">
        <v>8</v>
      </c>
      <c r="F765" s="4">
        <v>3</v>
      </c>
    </row>
    <row r="766" spans="1:7">
      <c r="A766" s="10">
        <v>43739</v>
      </c>
      <c r="B766" s="4">
        <v>32</v>
      </c>
      <c r="C766" s="4">
        <v>0</v>
      </c>
      <c r="D766" s="4">
        <v>19</v>
      </c>
      <c r="E766" s="4">
        <v>16</v>
      </c>
      <c r="F766" s="4">
        <v>5</v>
      </c>
    </row>
    <row r="767" spans="1:7">
      <c r="A767" s="10">
        <v>43770</v>
      </c>
      <c r="B767" s="4">
        <v>16</v>
      </c>
      <c r="C767" s="4">
        <v>0</v>
      </c>
      <c r="D767" s="4">
        <v>12</v>
      </c>
      <c r="E767" s="4">
        <v>14</v>
      </c>
      <c r="F767" s="4">
        <v>4</v>
      </c>
    </row>
    <row r="768" spans="1:7">
      <c r="A768" s="10">
        <v>43800</v>
      </c>
      <c r="B768" s="4">
        <v>16</v>
      </c>
      <c r="C768" s="4">
        <v>0</v>
      </c>
      <c r="D768" s="4">
        <v>12</v>
      </c>
      <c r="E768" s="4">
        <v>14</v>
      </c>
      <c r="F768" s="4">
        <v>4</v>
      </c>
    </row>
    <row r="769" spans="1:7">
      <c r="A769" s="12" t="s">
        <v>10</v>
      </c>
      <c r="B769" s="13">
        <f>SUM(B765:B768)</f>
        <v>76</v>
      </c>
      <c r="C769" s="13">
        <f>SUM(C765:C768)</f>
        <v>0</v>
      </c>
      <c r="D769" s="13">
        <f t="shared" ref="D769" si="193">SUM(D765:D768)</f>
        <v>53</v>
      </c>
      <c r="E769" s="13">
        <f t="shared" ref="E769" si="194">SUM(E765:E768)</f>
        <v>52</v>
      </c>
      <c r="F769" s="13">
        <f t="shared" ref="F769" si="195">SUM(F765:F768)</f>
        <v>16</v>
      </c>
      <c r="G769" s="13"/>
    </row>
    <row r="770" spans="1:7">
      <c r="A770" s="12" t="s">
        <v>12</v>
      </c>
      <c r="B770" s="13">
        <f>B769/4</f>
        <v>19</v>
      </c>
      <c r="C770" s="13">
        <f>C769/4</f>
        <v>0</v>
      </c>
      <c r="D770" s="13">
        <f t="shared" ref="D770" si="196">D769/4</f>
        <v>13.25</v>
      </c>
      <c r="E770" s="13">
        <f t="shared" ref="E770" si="197">E769/4</f>
        <v>13</v>
      </c>
      <c r="F770" s="13">
        <f>F769/4</f>
        <v>4</v>
      </c>
      <c r="G770" s="13"/>
    </row>
    <row r="771" spans="1:7">
      <c r="A771" s="10">
        <v>43831</v>
      </c>
      <c r="B771" s="4">
        <v>16</v>
      </c>
      <c r="C771" s="4">
        <v>0</v>
      </c>
      <c r="D771" s="4">
        <v>11</v>
      </c>
      <c r="E771" s="4">
        <v>14</v>
      </c>
      <c r="F771" s="4">
        <v>4</v>
      </c>
    </row>
    <row r="772" spans="1:7">
      <c r="A772" s="10">
        <v>43862</v>
      </c>
      <c r="B772" s="4">
        <v>14</v>
      </c>
      <c r="C772" s="4">
        <v>0</v>
      </c>
      <c r="D772" s="4">
        <v>13</v>
      </c>
      <c r="E772" s="4">
        <v>13</v>
      </c>
      <c r="F772" s="4">
        <v>3</v>
      </c>
    </row>
    <row r="773" spans="1:7">
      <c r="A773" s="10">
        <v>43891</v>
      </c>
      <c r="B773" s="4">
        <v>0</v>
      </c>
      <c r="C773" s="4">
        <v>0</v>
      </c>
      <c r="D773" s="4">
        <v>0</v>
      </c>
      <c r="E773" s="4">
        <v>0</v>
      </c>
      <c r="F773" s="4">
        <v>0</v>
      </c>
    </row>
    <row r="774" spans="1:7">
      <c r="A774" s="10">
        <v>43922</v>
      </c>
      <c r="B774" s="4">
        <v>0</v>
      </c>
      <c r="C774" s="4">
        <v>0</v>
      </c>
      <c r="D774" s="4">
        <v>0</v>
      </c>
      <c r="E774" s="4">
        <v>0</v>
      </c>
      <c r="F774" s="4">
        <v>0</v>
      </c>
    </row>
    <row r="775" spans="1:7">
      <c r="A775" s="10">
        <v>43952</v>
      </c>
      <c r="B775" s="4">
        <v>0</v>
      </c>
      <c r="C775" s="4">
        <v>0</v>
      </c>
      <c r="D775" s="4">
        <v>0</v>
      </c>
      <c r="E775" s="4">
        <v>0</v>
      </c>
      <c r="F775" s="4">
        <v>0</v>
      </c>
    </row>
    <row r="776" spans="1:7">
      <c r="A776" s="10">
        <v>43983</v>
      </c>
      <c r="B776" s="4">
        <v>0</v>
      </c>
      <c r="C776" s="4">
        <v>0</v>
      </c>
      <c r="D776" s="4">
        <v>0</v>
      </c>
      <c r="E776" s="4">
        <v>0</v>
      </c>
      <c r="F776" s="4">
        <v>0</v>
      </c>
    </row>
    <row r="777" spans="1:7">
      <c r="A777" s="10">
        <v>44013</v>
      </c>
      <c r="B777" s="4">
        <v>0</v>
      </c>
      <c r="C777" s="4">
        <v>0</v>
      </c>
      <c r="D777" s="4">
        <v>0</v>
      </c>
      <c r="E777" s="4">
        <v>0</v>
      </c>
      <c r="F777" s="4">
        <v>0</v>
      </c>
    </row>
    <row r="778" spans="1:7">
      <c r="A778" s="10">
        <v>44044</v>
      </c>
      <c r="B778" s="4">
        <v>0</v>
      </c>
      <c r="C778" s="4">
        <v>0</v>
      </c>
      <c r="D778" s="4">
        <v>0</v>
      </c>
      <c r="E778" s="4">
        <v>0</v>
      </c>
      <c r="F778" s="4">
        <v>0</v>
      </c>
    </row>
    <row r="779" spans="1:7">
      <c r="A779" s="10">
        <v>44075</v>
      </c>
      <c r="B779" s="4">
        <v>0</v>
      </c>
      <c r="C779" s="4">
        <v>0</v>
      </c>
      <c r="D779" s="4">
        <v>0</v>
      </c>
      <c r="E779" s="4">
        <v>0</v>
      </c>
      <c r="F779" s="4">
        <v>0</v>
      </c>
    </row>
    <row r="780" spans="1:7">
      <c r="A780" s="10">
        <v>44105</v>
      </c>
      <c r="B780" s="4">
        <v>0</v>
      </c>
      <c r="C780" s="4">
        <v>0</v>
      </c>
      <c r="D780" s="4">
        <v>0</v>
      </c>
      <c r="E780" s="4">
        <v>0</v>
      </c>
      <c r="F780" s="4">
        <v>0</v>
      </c>
    </row>
    <row r="781" spans="1:7">
      <c r="A781" s="10">
        <v>44136</v>
      </c>
      <c r="B781" s="4">
        <v>0</v>
      </c>
      <c r="C781" s="4">
        <v>0</v>
      </c>
      <c r="D781" s="4">
        <v>0</v>
      </c>
      <c r="E781" s="4">
        <v>0</v>
      </c>
      <c r="F781" s="4">
        <v>0</v>
      </c>
    </row>
    <row r="782" spans="1:7">
      <c r="A782" s="10">
        <v>44166</v>
      </c>
      <c r="B782" s="4">
        <v>0</v>
      </c>
      <c r="C782" s="4">
        <v>0</v>
      </c>
      <c r="D782" s="4">
        <v>0</v>
      </c>
      <c r="E782" s="4">
        <v>0</v>
      </c>
      <c r="F782" s="4">
        <v>0</v>
      </c>
    </row>
    <row r="783" spans="1:7">
      <c r="A783" s="12" t="s">
        <v>10</v>
      </c>
      <c r="B783" s="13">
        <f>SUM(B771:B782)</f>
        <v>30</v>
      </c>
      <c r="C783" s="13">
        <f>SUM(C771:C782)</f>
        <v>0</v>
      </c>
      <c r="D783" s="13">
        <f>SUM(D771:D782)</f>
        <v>24</v>
      </c>
      <c r="E783" s="13">
        <f>SUM(E771:E782)</f>
        <v>27</v>
      </c>
      <c r="F783" s="13">
        <f>SUM(F771:F782)</f>
        <v>7</v>
      </c>
      <c r="G783" s="15"/>
    </row>
    <row r="784" spans="1:7">
      <c r="A784" s="16" t="s">
        <v>12</v>
      </c>
      <c r="B784" s="16">
        <f>B783/12</f>
        <v>2.5</v>
      </c>
      <c r="C784" s="16">
        <f t="shared" ref="C784" si="198">C783/12</f>
        <v>0</v>
      </c>
      <c r="D784" s="16">
        <f t="shared" ref="D784" si="199">D783/12</f>
        <v>2</v>
      </c>
      <c r="E784" s="16">
        <f t="shared" ref="E784" si="200">E783/12</f>
        <v>2.25</v>
      </c>
      <c r="F784" s="16">
        <f>F783/12</f>
        <v>0.58333333333333337</v>
      </c>
      <c r="G784" s="16"/>
    </row>
    <row r="785" spans="1:7">
      <c r="A785" s="10">
        <v>44197</v>
      </c>
      <c r="B785" s="4">
        <v>0</v>
      </c>
      <c r="C785" s="4">
        <v>0</v>
      </c>
      <c r="D785" s="4">
        <v>0</v>
      </c>
      <c r="E785" s="4">
        <v>0</v>
      </c>
      <c r="F785" s="4">
        <v>0</v>
      </c>
    </row>
    <row r="786" spans="1:7">
      <c r="A786" s="10">
        <v>44228</v>
      </c>
      <c r="B786" s="4">
        <v>0</v>
      </c>
      <c r="C786" s="4">
        <v>0</v>
      </c>
      <c r="D786" s="4">
        <v>0</v>
      </c>
      <c r="E786" s="4">
        <v>0</v>
      </c>
      <c r="F786" s="4">
        <v>0</v>
      </c>
    </row>
    <row r="787" spans="1:7">
      <c r="A787" s="10">
        <v>44256</v>
      </c>
      <c r="B787" s="4">
        <v>0</v>
      </c>
      <c r="C787" s="4">
        <v>0</v>
      </c>
      <c r="D787" s="4">
        <v>0</v>
      </c>
      <c r="E787" s="4">
        <v>0</v>
      </c>
      <c r="F787" s="4">
        <v>0</v>
      </c>
    </row>
    <row r="788" spans="1:7">
      <c r="A788" s="10">
        <v>44287</v>
      </c>
      <c r="B788" s="4">
        <v>0</v>
      </c>
      <c r="C788" s="4">
        <v>0</v>
      </c>
      <c r="D788" s="4">
        <v>0</v>
      </c>
      <c r="E788" s="4">
        <v>0</v>
      </c>
      <c r="F788" s="4">
        <v>0</v>
      </c>
    </row>
    <row r="789" spans="1:7">
      <c r="A789" s="10">
        <v>44317</v>
      </c>
      <c r="B789" s="4">
        <v>0</v>
      </c>
      <c r="C789" s="4">
        <v>0</v>
      </c>
      <c r="D789" s="4">
        <v>0</v>
      </c>
      <c r="E789" s="4">
        <v>0</v>
      </c>
      <c r="F789" s="4">
        <v>0</v>
      </c>
    </row>
    <row r="790" spans="1:7">
      <c r="A790" s="10">
        <v>44348</v>
      </c>
      <c r="B790" s="4">
        <v>0</v>
      </c>
      <c r="C790" s="4">
        <v>0</v>
      </c>
      <c r="D790" s="4">
        <v>0</v>
      </c>
      <c r="E790" s="4">
        <v>0</v>
      </c>
      <c r="F790" s="4">
        <v>0</v>
      </c>
    </row>
    <row r="791" spans="1:7">
      <c r="A791" s="10">
        <v>44378</v>
      </c>
      <c r="B791" s="4">
        <v>0</v>
      </c>
      <c r="C791" s="4">
        <v>0</v>
      </c>
      <c r="D791" s="4">
        <v>0</v>
      </c>
      <c r="E791" s="4">
        <v>0</v>
      </c>
      <c r="F791" s="4">
        <v>0</v>
      </c>
    </row>
    <row r="792" spans="1:7">
      <c r="A792" s="10">
        <v>44409</v>
      </c>
      <c r="B792" s="4">
        <v>0</v>
      </c>
      <c r="C792" s="4">
        <v>0</v>
      </c>
      <c r="D792" s="4">
        <v>0</v>
      </c>
      <c r="E792" s="4">
        <v>0</v>
      </c>
      <c r="F792" s="4">
        <v>0</v>
      </c>
    </row>
    <row r="793" spans="1:7">
      <c r="A793" s="10">
        <v>44440</v>
      </c>
      <c r="B793" s="4">
        <v>0</v>
      </c>
      <c r="C793" s="4">
        <v>0</v>
      </c>
      <c r="D793" s="4">
        <v>0</v>
      </c>
      <c r="E793" s="4">
        <v>0</v>
      </c>
      <c r="F793" s="4">
        <v>0</v>
      </c>
    </row>
    <row r="794" spans="1:7">
      <c r="A794" s="10">
        <v>44470</v>
      </c>
    </row>
    <row r="795" spans="1:7">
      <c r="A795" s="10">
        <v>44501</v>
      </c>
    </row>
    <row r="796" spans="1:7">
      <c r="A796" s="10">
        <v>44531</v>
      </c>
    </row>
    <row r="797" spans="1:7">
      <c r="A797" s="12" t="s">
        <v>10</v>
      </c>
      <c r="B797" s="13">
        <f>SUM(B785:B796)</f>
        <v>0</v>
      </c>
      <c r="C797" s="13">
        <f>SUM(C785:C796)</f>
        <v>0</v>
      </c>
      <c r="D797" s="13">
        <f>SUM(D785:D796)</f>
        <v>0</v>
      </c>
      <c r="E797" s="13">
        <f>SUM(E785:E796)</f>
        <v>0</v>
      </c>
      <c r="F797" s="13">
        <f>SUM(F785:F796)</f>
        <v>0</v>
      </c>
      <c r="G797" s="15"/>
    </row>
    <row r="798" spans="1:7">
      <c r="A798" s="16" t="s">
        <v>12</v>
      </c>
      <c r="B798" s="16">
        <f>B797/12</f>
        <v>0</v>
      </c>
      <c r="C798" s="16">
        <f t="shared" ref="C798" si="201">C797/12</f>
        <v>0</v>
      </c>
      <c r="D798" s="16">
        <f t="shared" ref="D798" si="202">D797/12</f>
        <v>0</v>
      </c>
      <c r="E798" s="16">
        <f t="shared" ref="E798" si="203">E797/12</f>
        <v>0</v>
      </c>
      <c r="F798" s="16">
        <f>F797/12</f>
        <v>0</v>
      </c>
      <c r="G798" s="16"/>
    </row>
    <row r="800" spans="1:7">
      <c r="A800" s="20"/>
    </row>
    <row r="801" spans="1:7">
      <c r="A801" s="1"/>
    </row>
    <row r="802" spans="1:7">
      <c r="B802" s="2"/>
      <c r="C802" s="2"/>
      <c r="D802" s="2"/>
      <c r="E802" s="2"/>
      <c r="F802" s="2"/>
      <c r="G802" s="2"/>
    </row>
    <row r="804" spans="1:7">
      <c r="A804" s="1"/>
    </row>
    <row r="828" spans="1:7" ht="31">
      <c r="A828" s="6"/>
      <c r="B828" s="7"/>
      <c r="C828" s="22" t="s">
        <v>16</v>
      </c>
      <c r="D828" s="22"/>
      <c r="E828" s="8"/>
      <c r="F828" s="7"/>
      <c r="G828" s="7"/>
    </row>
    <row r="829" spans="1:7">
      <c r="B829" s="2"/>
      <c r="C829" s="2"/>
      <c r="D829" s="2"/>
    </row>
    <row r="830" spans="1:7">
      <c r="A830" s="1" t="s">
        <v>0</v>
      </c>
      <c r="B830" s="2" t="s">
        <v>1</v>
      </c>
      <c r="C830" s="2" t="s">
        <v>2</v>
      </c>
      <c r="D830" s="2" t="s">
        <v>3</v>
      </c>
    </row>
    <row r="831" spans="1:7">
      <c r="A831" s="10" t="s">
        <v>33</v>
      </c>
      <c r="B831" s="11">
        <v>34927</v>
      </c>
      <c r="C831" s="11">
        <v>39705</v>
      </c>
      <c r="D831" s="4" t="s">
        <v>29</v>
      </c>
    </row>
    <row r="833" spans="1:7">
      <c r="A833" s="1" t="s">
        <v>4</v>
      </c>
      <c r="B833" s="2" t="s">
        <v>5</v>
      </c>
      <c r="C833" s="2" t="s">
        <v>6</v>
      </c>
      <c r="D833" s="2" t="s">
        <v>7</v>
      </c>
      <c r="E833" s="2" t="s">
        <v>8</v>
      </c>
      <c r="F833" s="2" t="s">
        <v>9</v>
      </c>
      <c r="G833" s="2" t="s">
        <v>11</v>
      </c>
    </row>
    <row r="834" spans="1:7">
      <c r="A834" s="10">
        <v>43709</v>
      </c>
      <c r="B834" s="4">
        <v>8</v>
      </c>
      <c r="C834" s="4">
        <v>4</v>
      </c>
      <c r="D834" s="4">
        <v>16</v>
      </c>
      <c r="E834" s="4">
        <v>6</v>
      </c>
      <c r="F834" s="4">
        <v>3</v>
      </c>
    </row>
    <row r="835" spans="1:7">
      <c r="A835" s="10">
        <v>43739</v>
      </c>
      <c r="B835" s="4">
        <v>20</v>
      </c>
      <c r="C835" s="4">
        <v>4</v>
      </c>
      <c r="D835" s="4">
        <v>20</v>
      </c>
      <c r="E835" s="4">
        <v>8</v>
      </c>
      <c r="F835" s="4">
        <v>2</v>
      </c>
    </row>
    <row r="836" spans="1:7">
      <c r="A836" s="10">
        <v>43770</v>
      </c>
      <c r="B836" s="4">
        <v>6</v>
      </c>
      <c r="C836" s="4">
        <v>0</v>
      </c>
      <c r="D836" s="4">
        <v>14</v>
      </c>
      <c r="E836" s="4">
        <v>6</v>
      </c>
      <c r="F836" s="4">
        <v>1</v>
      </c>
    </row>
    <row r="837" spans="1:7">
      <c r="A837" s="10">
        <v>43800</v>
      </c>
      <c r="B837" s="4">
        <v>8</v>
      </c>
      <c r="C837" s="4">
        <v>9</v>
      </c>
      <c r="D837" s="4">
        <v>17</v>
      </c>
      <c r="E837" s="4">
        <v>6</v>
      </c>
      <c r="F837" s="4">
        <v>2</v>
      </c>
    </row>
    <row r="838" spans="1:7">
      <c r="A838" s="12" t="s">
        <v>10</v>
      </c>
      <c r="B838" s="13">
        <f>SUM(B834:B837)</f>
        <v>42</v>
      </c>
      <c r="C838" s="13">
        <f>SUM(C834:C837)</f>
        <v>17</v>
      </c>
      <c r="D838" s="13">
        <f t="shared" ref="D838" si="204">SUM(D834:D837)</f>
        <v>67</v>
      </c>
      <c r="E838" s="13">
        <f t="shared" ref="E838" si="205">SUM(E834:E837)</f>
        <v>26</v>
      </c>
      <c r="F838" s="13">
        <f t="shared" ref="F838" si="206">SUM(F834:F837)</f>
        <v>8</v>
      </c>
      <c r="G838" s="13"/>
    </row>
    <row r="839" spans="1:7">
      <c r="A839" s="12" t="s">
        <v>12</v>
      </c>
      <c r="B839" s="13">
        <f>B838/4</f>
        <v>10.5</v>
      </c>
      <c r="C839" s="13">
        <f>C838/4</f>
        <v>4.25</v>
      </c>
      <c r="D839" s="13">
        <f t="shared" ref="D839" si="207">D838/4</f>
        <v>16.75</v>
      </c>
      <c r="E839" s="13">
        <f t="shared" ref="E839" si="208">E838/4</f>
        <v>6.5</v>
      </c>
      <c r="F839" s="13">
        <f>F838/4</f>
        <v>2</v>
      </c>
      <c r="G839" s="13"/>
    </row>
    <row r="840" spans="1:7">
      <c r="A840" s="10">
        <v>43831</v>
      </c>
      <c r="B840" s="4">
        <v>10</v>
      </c>
      <c r="C840" s="4">
        <v>8</v>
      </c>
      <c r="D840" s="4">
        <v>16</v>
      </c>
      <c r="E840" s="4">
        <v>5</v>
      </c>
      <c r="F840" s="4">
        <v>1</v>
      </c>
    </row>
    <row r="841" spans="1:7">
      <c r="A841" s="10">
        <v>43862</v>
      </c>
      <c r="B841" s="4">
        <v>9</v>
      </c>
      <c r="C841" s="4">
        <v>8</v>
      </c>
      <c r="D841" s="4">
        <v>25</v>
      </c>
      <c r="E841" s="4">
        <v>8</v>
      </c>
      <c r="F841" s="4">
        <v>4</v>
      </c>
    </row>
    <row r="842" spans="1:7">
      <c r="A842" s="10">
        <v>43891</v>
      </c>
      <c r="B842" s="4">
        <v>0</v>
      </c>
      <c r="C842" s="4">
        <v>6</v>
      </c>
      <c r="D842" s="4">
        <v>10</v>
      </c>
      <c r="E842" s="4">
        <v>4</v>
      </c>
      <c r="F842" s="4">
        <v>2</v>
      </c>
    </row>
    <row r="843" spans="1:7">
      <c r="A843" s="10">
        <v>43922</v>
      </c>
      <c r="B843" s="4">
        <v>0</v>
      </c>
      <c r="C843" s="4">
        <v>0</v>
      </c>
      <c r="D843" s="4">
        <v>3</v>
      </c>
      <c r="E843" s="4">
        <v>4</v>
      </c>
      <c r="F843" s="4">
        <v>1</v>
      </c>
    </row>
    <row r="844" spans="1:7">
      <c r="A844" s="10">
        <v>43952</v>
      </c>
      <c r="B844" s="4">
        <v>3</v>
      </c>
      <c r="C844" s="4">
        <v>0</v>
      </c>
      <c r="D844" s="4">
        <v>5</v>
      </c>
      <c r="E844" s="4">
        <v>6</v>
      </c>
      <c r="F844" s="4">
        <v>2</v>
      </c>
    </row>
    <row r="845" spans="1:7">
      <c r="A845" s="10">
        <v>43983</v>
      </c>
      <c r="B845" s="4">
        <v>4</v>
      </c>
      <c r="C845" s="4">
        <v>0</v>
      </c>
      <c r="D845" s="4">
        <v>12</v>
      </c>
      <c r="E845" s="4">
        <v>5</v>
      </c>
      <c r="F845" s="4">
        <v>3</v>
      </c>
    </row>
    <row r="846" spans="1:7">
      <c r="A846" s="10">
        <v>44013</v>
      </c>
      <c r="B846" s="4">
        <v>3</v>
      </c>
      <c r="C846" s="4">
        <v>0</v>
      </c>
      <c r="D846" s="4">
        <v>7</v>
      </c>
      <c r="E846" s="4">
        <v>6</v>
      </c>
      <c r="F846" s="4">
        <v>4</v>
      </c>
    </row>
    <row r="847" spans="1:7">
      <c r="A847" s="10">
        <v>44044</v>
      </c>
      <c r="B847" s="4">
        <v>5</v>
      </c>
      <c r="C847" s="4">
        <v>0</v>
      </c>
      <c r="D847" s="4">
        <v>7</v>
      </c>
      <c r="E847" s="4">
        <v>8</v>
      </c>
      <c r="F847" s="4">
        <v>2</v>
      </c>
    </row>
    <row r="848" spans="1:7">
      <c r="A848" s="10">
        <v>44075</v>
      </c>
      <c r="B848" s="4">
        <v>3</v>
      </c>
      <c r="C848" s="4">
        <v>0</v>
      </c>
      <c r="D848" s="4">
        <v>8</v>
      </c>
      <c r="E848" s="4">
        <v>6</v>
      </c>
      <c r="F848" s="4">
        <v>3</v>
      </c>
    </row>
    <row r="849" spans="1:7">
      <c r="A849" s="10">
        <v>44105</v>
      </c>
      <c r="B849" s="4">
        <v>10</v>
      </c>
      <c r="C849" s="4">
        <v>0</v>
      </c>
      <c r="D849" s="4">
        <v>11</v>
      </c>
      <c r="E849" s="4">
        <v>6</v>
      </c>
      <c r="F849" s="4">
        <v>1</v>
      </c>
    </row>
    <row r="850" spans="1:7">
      <c r="A850" s="10">
        <v>44136</v>
      </c>
      <c r="B850" s="4">
        <v>12</v>
      </c>
      <c r="C850" s="4">
        <v>0</v>
      </c>
      <c r="D850" s="4">
        <v>16</v>
      </c>
      <c r="E850" s="4">
        <v>4</v>
      </c>
      <c r="F850" s="4">
        <v>2</v>
      </c>
    </row>
    <row r="851" spans="1:7">
      <c r="A851" s="10">
        <v>44166</v>
      </c>
      <c r="B851" s="4">
        <v>8</v>
      </c>
      <c r="C851" s="4">
        <v>0</v>
      </c>
      <c r="D851" s="4">
        <v>28</v>
      </c>
      <c r="E851" s="4">
        <v>14</v>
      </c>
      <c r="F851" s="4">
        <v>5</v>
      </c>
    </row>
    <row r="852" spans="1:7">
      <c r="A852" s="12" t="s">
        <v>10</v>
      </c>
      <c r="B852" s="13">
        <f>SUM(B840:B851)</f>
        <v>67</v>
      </c>
      <c r="C852" s="13">
        <f>SUM(C840:C851)</f>
        <v>22</v>
      </c>
      <c r="D852" s="13">
        <f>SUM(D840:D851)</f>
        <v>148</v>
      </c>
      <c r="E852" s="13">
        <f>SUM(E840:E851)</f>
        <v>76</v>
      </c>
      <c r="F852" s="13">
        <f>SUM(F840:F851)</f>
        <v>30</v>
      </c>
      <c r="G852" s="15"/>
    </row>
    <row r="853" spans="1:7">
      <c r="A853" s="16" t="s">
        <v>12</v>
      </c>
      <c r="B853" s="16">
        <f>B852/12</f>
        <v>5.583333333333333</v>
      </c>
      <c r="C853" s="16">
        <f t="shared" ref="C853" si="209">C852/12</f>
        <v>1.8333333333333333</v>
      </c>
      <c r="D853" s="16">
        <f t="shared" ref="D853" si="210">D852/12</f>
        <v>12.333333333333334</v>
      </c>
      <c r="E853" s="16">
        <f t="shared" ref="E853" si="211">E852/12</f>
        <v>6.333333333333333</v>
      </c>
      <c r="F853" s="16">
        <f>F852/12</f>
        <v>2.5</v>
      </c>
      <c r="G853" s="16"/>
    </row>
    <row r="854" spans="1:7">
      <c r="A854" s="10">
        <v>44197</v>
      </c>
      <c r="B854" s="4">
        <v>7</v>
      </c>
      <c r="C854" s="4">
        <v>0</v>
      </c>
      <c r="D854" s="4">
        <v>16</v>
      </c>
      <c r="E854" s="4">
        <v>8</v>
      </c>
      <c r="F854" s="4">
        <v>3</v>
      </c>
    </row>
    <row r="855" spans="1:7">
      <c r="A855" s="10">
        <v>44228</v>
      </c>
      <c r="B855" s="4">
        <v>13</v>
      </c>
      <c r="C855" s="4">
        <v>0</v>
      </c>
      <c r="D855" s="4">
        <v>20</v>
      </c>
      <c r="E855" s="4">
        <v>16</v>
      </c>
      <c r="F855" s="4">
        <v>4</v>
      </c>
    </row>
    <row r="856" spans="1:7">
      <c r="A856" s="10">
        <v>44256</v>
      </c>
      <c r="B856" s="4">
        <v>25</v>
      </c>
      <c r="C856" s="4">
        <v>0</v>
      </c>
      <c r="D856" s="4">
        <v>18</v>
      </c>
      <c r="E856" s="4">
        <v>9</v>
      </c>
      <c r="F856" s="4">
        <v>3</v>
      </c>
    </row>
    <row r="857" spans="1:7">
      <c r="A857" s="10">
        <v>44287</v>
      </c>
      <c r="B857" s="4">
        <v>12</v>
      </c>
      <c r="C857" s="4">
        <v>0</v>
      </c>
      <c r="D857" s="4">
        <v>17</v>
      </c>
      <c r="E857" s="4">
        <v>7</v>
      </c>
      <c r="F857" s="4">
        <v>3</v>
      </c>
    </row>
    <row r="858" spans="1:7">
      <c r="A858" s="10">
        <v>44317</v>
      </c>
      <c r="B858" s="4">
        <v>10</v>
      </c>
      <c r="C858" s="4">
        <v>0</v>
      </c>
      <c r="D858" s="4">
        <v>15</v>
      </c>
      <c r="E858" s="4">
        <v>4</v>
      </c>
      <c r="F858" s="4">
        <v>2</v>
      </c>
    </row>
    <row r="859" spans="1:7">
      <c r="A859" s="10">
        <v>44348</v>
      </c>
      <c r="B859" s="4">
        <v>11</v>
      </c>
      <c r="C859" s="4">
        <v>0</v>
      </c>
      <c r="D859" s="4">
        <v>17</v>
      </c>
      <c r="E859" s="4">
        <v>9</v>
      </c>
      <c r="F859" s="4">
        <v>2</v>
      </c>
    </row>
    <row r="860" spans="1:7">
      <c r="A860" s="10">
        <v>44378</v>
      </c>
      <c r="B860" s="4">
        <v>9</v>
      </c>
      <c r="C860" s="4">
        <v>0</v>
      </c>
      <c r="D860" s="4">
        <v>15</v>
      </c>
      <c r="E860" s="4">
        <v>6</v>
      </c>
      <c r="F860" s="4">
        <v>2</v>
      </c>
    </row>
    <row r="861" spans="1:7">
      <c r="A861" s="10">
        <v>44409</v>
      </c>
      <c r="B861" s="4">
        <v>7</v>
      </c>
      <c r="C861" s="4">
        <v>0</v>
      </c>
      <c r="D861" s="4">
        <v>12</v>
      </c>
      <c r="E861" s="4">
        <v>8</v>
      </c>
      <c r="F861" s="4">
        <v>2</v>
      </c>
    </row>
    <row r="862" spans="1:7">
      <c r="A862" s="10">
        <v>44440</v>
      </c>
      <c r="B862" s="4">
        <v>4</v>
      </c>
      <c r="C862" s="4">
        <v>0</v>
      </c>
      <c r="D862" s="4">
        <v>12</v>
      </c>
      <c r="E862" s="4">
        <v>4</v>
      </c>
      <c r="F862" s="4">
        <v>1</v>
      </c>
    </row>
    <row r="863" spans="1:7">
      <c r="A863" s="10">
        <v>44470</v>
      </c>
    </row>
    <row r="864" spans="1:7">
      <c r="A864" s="10">
        <v>44501</v>
      </c>
    </row>
    <row r="865" spans="1:7">
      <c r="A865" s="10">
        <v>44531</v>
      </c>
    </row>
    <row r="866" spans="1:7">
      <c r="A866" s="12" t="s">
        <v>10</v>
      </c>
      <c r="B866" s="13">
        <f>SUM(B854:B865)</f>
        <v>98</v>
      </c>
      <c r="C866" s="13">
        <f>SUM(C854:C865)</f>
        <v>0</v>
      </c>
      <c r="D866" s="13">
        <f>SUM(D854:D865)</f>
        <v>142</v>
      </c>
      <c r="E866" s="13">
        <f>SUM(E854:E865)</f>
        <v>71</v>
      </c>
      <c r="F866" s="13">
        <f>SUM(F854:F865)</f>
        <v>22</v>
      </c>
      <c r="G866" s="15"/>
    </row>
    <row r="867" spans="1:7">
      <c r="A867" s="16" t="s">
        <v>12</v>
      </c>
      <c r="B867" s="16">
        <f>B866/12</f>
        <v>8.1666666666666661</v>
      </c>
      <c r="C867" s="16">
        <f t="shared" ref="C867" si="212">C866/12</f>
        <v>0</v>
      </c>
      <c r="D867" s="16">
        <f t="shared" ref="D867" si="213">D866/12</f>
        <v>11.833333333333334</v>
      </c>
      <c r="E867" s="16">
        <f t="shared" ref="E867" si="214">E866/12</f>
        <v>5.916666666666667</v>
      </c>
      <c r="F867" s="16">
        <f>F866/12</f>
        <v>1.8333333333333333</v>
      </c>
      <c r="G867" s="16"/>
    </row>
    <row r="870" spans="1:7">
      <c r="A870" s="1" t="s">
        <v>0</v>
      </c>
      <c r="B870" s="2" t="s">
        <v>1</v>
      </c>
      <c r="C870" s="2" t="s">
        <v>2</v>
      </c>
      <c r="D870" s="2" t="s">
        <v>3</v>
      </c>
    </row>
    <row r="871" spans="1:7">
      <c r="A871" s="10" t="s">
        <v>34</v>
      </c>
      <c r="B871" s="11">
        <v>25078</v>
      </c>
      <c r="C871" s="11" t="s">
        <v>25</v>
      </c>
    </row>
    <row r="873" spans="1:7">
      <c r="A873" s="1" t="s">
        <v>4</v>
      </c>
      <c r="B873" s="2" t="s">
        <v>5</v>
      </c>
      <c r="C873" s="2" t="s">
        <v>6</v>
      </c>
      <c r="D873" s="2" t="s">
        <v>7</v>
      </c>
      <c r="E873" s="2" t="s">
        <v>8</v>
      </c>
      <c r="F873" s="2" t="s">
        <v>9</v>
      </c>
      <c r="G873" s="2" t="s">
        <v>11</v>
      </c>
    </row>
    <row r="874" spans="1:7">
      <c r="A874" s="10">
        <v>43709</v>
      </c>
      <c r="B874" s="4">
        <v>4</v>
      </c>
      <c r="C874" s="4">
        <v>0</v>
      </c>
      <c r="D874" s="4">
        <v>8</v>
      </c>
      <c r="E874" s="4">
        <v>4</v>
      </c>
      <c r="F874" s="4">
        <v>1</v>
      </c>
    </row>
    <row r="875" spans="1:7">
      <c r="A875" s="10">
        <v>43739</v>
      </c>
      <c r="B875" s="4">
        <v>3</v>
      </c>
      <c r="C875" s="4">
        <v>0</v>
      </c>
      <c r="D875" s="4">
        <v>6</v>
      </c>
      <c r="E875" s="4">
        <v>4</v>
      </c>
      <c r="F875" s="4">
        <v>0</v>
      </c>
    </row>
    <row r="876" spans="1:7">
      <c r="A876" s="10">
        <v>43770</v>
      </c>
      <c r="B876" s="4">
        <v>9</v>
      </c>
      <c r="C876" s="4">
        <v>0</v>
      </c>
      <c r="D876" s="4">
        <v>11</v>
      </c>
      <c r="E876" s="4">
        <v>7</v>
      </c>
      <c r="F876" s="4">
        <v>4</v>
      </c>
    </row>
    <row r="877" spans="1:7">
      <c r="A877" s="10">
        <v>43800</v>
      </c>
      <c r="B877" s="4">
        <v>6</v>
      </c>
      <c r="C877" s="4">
        <v>0</v>
      </c>
      <c r="D877" s="4">
        <v>10</v>
      </c>
      <c r="E877" s="4">
        <v>3</v>
      </c>
      <c r="F877" s="4">
        <v>0</v>
      </c>
    </row>
    <row r="878" spans="1:7">
      <c r="A878" s="12" t="s">
        <v>10</v>
      </c>
      <c r="B878" s="13">
        <f>SUM(B874:B877)</f>
        <v>22</v>
      </c>
      <c r="C878" s="13">
        <f>SUM(C874:C877)</f>
        <v>0</v>
      </c>
      <c r="D878" s="13">
        <f t="shared" ref="D878" si="215">SUM(D874:D877)</f>
        <v>35</v>
      </c>
      <c r="E878" s="13">
        <f t="shared" ref="E878" si="216">SUM(E874:E877)</f>
        <v>18</v>
      </c>
      <c r="F878" s="13">
        <f t="shared" ref="F878" si="217">SUM(F874:F877)</f>
        <v>5</v>
      </c>
      <c r="G878" s="13"/>
    </row>
    <row r="879" spans="1:7">
      <c r="A879" s="12" t="s">
        <v>12</v>
      </c>
      <c r="B879" s="13">
        <f>B878/4</f>
        <v>5.5</v>
      </c>
      <c r="C879" s="13">
        <f>C878/4</f>
        <v>0</v>
      </c>
      <c r="D879" s="13">
        <f t="shared" ref="D879" si="218">D878/4</f>
        <v>8.75</v>
      </c>
      <c r="E879" s="13">
        <f t="shared" ref="E879" si="219">E878/4</f>
        <v>4.5</v>
      </c>
      <c r="F879" s="13">
        <f>F878/4</f>
        <v>1.25</v>
      </c>
      <c r="G879" s="13"/>
    </row>
    <row r="880" spans="1:7">
      <c r="A880" s="10">
        <v>43831</v>
      </c>
      <c r="B880" s="4">
        <v>6</v>
      </c>
      <c r="C880" s="4">
        <v>0</v>
      </c>
      <c r="D880" s="4">
        <v>14</v>
      </c>
      <c r="E880" s="4">
        <v>8</v>
      </c>
      <c r="F880" s="4">
        <v>3</v>
      </c>
    </row>
    <row r="881" spans="1:7">
      <c r="A881" s="10">
        <v>43862</v>
      </c>
      <c r="B881" s="4">
        <v>5</v>
      </c>
      <c r="C881" s="4">
        <v>0</v>
      </c>
      <c r="D881" s="4">
        <v>11</v>
      </c>
      <c r="E881" s="4">
        <v>4</v>
      </c>
      <c r="F881" s="4">
        <v>4</v>
      </c>
    </row>
    <row r="882" spans="1:7">
      <c r="A882" s="10">
        <v>43891</v>
      </c>
      <c r="B882" s="4">
        <v>0</v>
      </c>
      <c r="C882" s="4">
        <v>0</v>
      </c>
      <c r="D882" s="4">
        <v>6</v>
      </c>
      <c r="E882" s="4">
        <v>3</v>
      </c>
      <c r="F882" s="4">
        <v>2</v>
      </c>
    </row>
    <row r="883" spans="1:7">
      <c r="A883" s="10">
        <v>43922</v>
      </c>
      <c r="B883" s="4">
        <v>0</v>
      </c>
      <c r="C883" s="4">
        <v>0</v>
      </c>
      <c r="D883" s="4">
        <v>4</v>
      </c>
      <c r="E883" s="4">
        <v>4</v>
      </c>
      <c r="F883" s="4">
        <v>2</v>
      </c>
    </row>
    <row r="884" spans="1:7">
      <c r="A884" s="10">
        <v>43952</v>
      </c>
      <c r="B884" s="4">
        <v>3</v>
      </c>
      <c r="C884" s="4">
        <v>0</v>
      </c>
      <c r="D884" s="4">
        <v>3</v>
      </c>
      <c r="E884" s="4">
        <v>3</v>
      </c>
      <c r="F884" s="4">
        <v>1</v>
      </c>
    </row>
    <row r="885" spans="1:7">
      <c r="A885" s="10">
        <v>43983</v>
      </c>
      <c r="B885" s="4">
        <v>1</v>
      </c>
      <c r="C885" s="4">
        <v>0</v>
      </c>
      <c r="D885" s="4">
        <v>6</v>
      </c>
      <c r="E885" s="4">
        <v>5</v>
      </c>
      <c r="F885" s="4">
        <v>1</v>
      </c>
    </row>
    <row r="886" spans="1:7">
      <c r="A886" s="10">
        <v>44013</v>
      </c>
      <c r="B886" s="4">
        <v>0</v>
      </c>
      <c r="C886" s="4">
        <v>0</v>
      </c>
      <c r="D886" s="4">
        <v>3</v>
      </c>
      <c r="E886" s="4">
        <v>4</v>
      </c>
      <c r="F886" s="4">
        <v>2</v>
      </c>
    </row>
    <row r="887" spans="1:7">
      <c r="A887" s="10">
        <v>44044</v>
      </c>
      <c r="B887" s="4">
        <v>0</v>
      </c>
      <c r="C887" s="4">
        <v>0</v>
      </c>
      <c r="D887" s="4">
        <v>1.5</v>
      </c>
      <c r="E887" s="4">
        <v>1</v>
      </c>
      <c r="F887" s="4">
        <v>1</v>
      </c>
    </row>
    <row r="888" spans="1:7">
      <c r="A888" s="10">
        <v>44075</v>
      </c>
      <c r="B888" s="4">
        <v>1</v>
      </c>
      <c r="C888" s="4">
        <v>0</v>
      </c>
      <c r="D888" s="4">
        <v>4</v>
      </c>
      <c r="E888" s="4">
        <v>4</v>
      </c>
      <c r="F888" s="4">
        <v>2</v>
      </c>
    </row>
    <row r="889" spans="1:7">
      <c r="A889" s="10">
        <v>44105</v>
      </c>
      <c r="B889" s="4">
        <v>0</v>
      </c>
      <c r="C889" s="4">
        <v>0</v>
      </c>
      <c r="D889" s="4">
        <v>2</v>
      </c>
      <c r="E889" s="4">
        <v>2</v>
      </c>
      <c r="F889" s="4">
        <v>2</v>
      </c>
    </row>
    <row r="890" spans="1:7">
      <c r="A890" s="10">
        <v>44136</v>
      </c>
      <c r="B890" s="4">
        <v>0</v>
      </c>
      <c r="C890" s="4">
        <v>0</v>
      </c>
      <c r="D890" s="4">
        <v>3</v>
      </c>
      <c r="E890" s="4">
        <v>2</v>
      </c>
      <c r="F890" s="4">
        <v>1</v>
      </c>
    </row>
    <row r="891" spans="1:7">
      <c r="A891" s="10">
        <v>44166</v>
      </c>
      <c r="B891" s="4">
        <v>0</v>
      </c>
      <c r="C891" s="4">
        <v>0</v>
      </c>
      <c r="D891" s="4">
        <v>3</v>
      </c>
      <c r="E891" s="4">
        <v>4</v>
      </c>
      <c r="F891" s="4">
        <v>2</v>
      </c>
    </row>
    <row r="892" spans="1:7">
      <c r="A892" s="12" t="s">
        <v>10</v>
      </c>
      <c r="B892" s="13">
        <f>SUM(B880:B891)</f>
        <v>16</v>
      </c>
      <c r="C892" s="13">
        <f>SUM(C880:C891)</f>
        <v>0</v>
      </c>
      <c r="D892" s="13">
        <f>SUM(D880:D891)</f>
        <v>60.5</v>
      </c>
      <c r="E892" s="13">
        <f>SUM(E880:E891)</f>
        <v>44</v>
      </c>
      <c r="F892" s="13">
        <f>SUM(F880:F891)</f>
        <v>23</v>
      </c>
      <c r="G892" s="15"/>
    </row>
    <row r="893" spans="1:7">
      <c r="A893" s="16" t="s">
        <v>12</v>
      </c>
      <c r="B893" s="16">
        <f>B892/12</f>
        <v>1.3333333333333333</v>
      </c>
      <c r="C893" s="16">
        <f t="shared" ref="C893" si="220">C892/12</f>
        <v>0</v>
      </c>
      <c r="D893" s="16">
        <f t="shared" ref="D893" si="221">D892/12</f>
        <v>5.041666666666667</v>
      </c>
      <c r="E893" s="16">
        <f t="shared" ref="E893" si="222">E892/12</f>
        <v>3.6666666666666665</v>
      </c>
      <c r="F893" s="16">
        <f>F892/12</f>
        <v>1.9166666666666667</v>
      </c>
      <c r="G893" s="16"/>
    </row>
    <row r="894" spans="1:7">
      <c r="A894" s="10">
        <v>44197</v>
      </c>
      <c r="B894" s="4">
        <v>1</v>
      </c>
      <c r="C894" s="4">
        <v>0</v>
      </c>
      <c r="D894" s="4">
        <v>3</v>
      </c>
      <c r="E894" s="4">
        <v>4</v>
      </c>
      <c r="F894" s="4">
        <v>2</v>
      </c>
    </row>
    <row r="895" spans="1:7">
      <c r="A895" s="10">
        <v>44228</v>
      </c>
      <c r="B895" s="4">
        <v>0</v>
      </c>
      <c r="C895" s="4">
        <v>0</v>
      </c>
      <c r="D895" s="4">
        <v>3</v>
      </c>
      <c r="E895" s="4">
        <v>4</v>
      </c>
      <c r="F895" s="4">
        <v>2</v>
      </c>
    </row>
    <row r="896" spans="1:7">
      <c r="A896" s="10">
        <v>44256</v>
      </c>
      <c r="B896" s="4">
        <v>2</v>
      </c>
      <c r="C896" s="4">
        <v>0</v>
      </c>
      <c r="D896" s="4">
        <v>3</v>
      </c>
      <c r="E896" s="4">
        <v>4</v>
      </c>
      <c r="F896" s="4">
        <v>2</v>
      </c>
    </row>
    <row r="897" spans="1:7">
      <c r="A897" s="10">
        <v>44287</v>
      </c>
      <c r="B897" s="4">
        <v>0</v>
      </c>
      <c r="C897" s="4">
        <v>0</v>
      </c>
      <c r="D897" s="4">
        <v>3</v>
      </c>
      <c r="E897" s="4">
        <v>4</v>
      </c>
      <c r="F897" s="4">
        <v>2</v>
      </c>
    </row>
    <row r="898" spans="1:7">
      <c r="A898" s="10">
        <v>44317</v>
      </c>
      <c r="B898" s="4">
        <v>0</v>
      </c>
      <c r="C898" s="4">
        <v>0</v>
      </c>
      <c r="D898" s="4">
        <v>8</v>
      </c>
      <c r="E898" s="4">
        <v>6</v>
      </c>
      <c r="F898" s="4">
        <v>3</v>
      </c>
    </row>
    <row r="899" spans="1:7">
      <c r="A899" s="10">
        <v>44348</v>
      </c>
      <c r="B899" s="4">
        <v>0</v>
      </c>
      <c r="C899" s="4">
        <v>0</v>
      </c>
      <c r="D899" s="4">
        <v>4</v>
      </c>
      <c r="E899" s="4">
        <v>4</v>
      </c>
      <c r="F899" s="4">
        <v>3</v>
      </c>
    </row>
    <row r="900" spans="1:7">
      <c r="A900" s="10">
        <v>44378</v>
      </c>
      <c r="B900" s="4">
        <v>0</v>
      </c>
      <c r="C900" s="4">
        <v>0</v>
      </c>
      <c r="D900" s="4">
        <v>2</v>
      </c>
      <c r="E900" s="4">
        <v>2</v>
      </c>
      <c r="F900" s="4">
        <v>1</v>
      </c>
    </row>
    <row r="901" spans="1:7">
      <c r="A901" s="10">
        <v>44409</v>
      </c>
      <c r="B901" s="4">
        <v>0</v>
      </c>
      <c r="C901" s="4">
        <v>0</v>
      </c>
      <c r="D901" s="4">
        <v>6</v>
      </c>
      <c r="E901" s="4">
        <v>5</v>
      </c>
      <c r="F901" s="4">
        <v>4</v>
      </c>
    </row>
    <row r="902" spans="1:7">
      <c r="A902" s="10">
        <v>44440</v>
      </c>
      <c r="B902" s="4">
        <v>0</v>
      </c>
      <c r="C902" s="4">
        <v>0</v>
      </c>
      <c r="D902" s="4">
        <v>3</v>
      </c>
      <c r="E902" s="4">
        <v>3</v>
      </c>
      <c r="F902" s="4">
        <v>2</v>
      </c>
    </row>
    <row r="903" spans="1:7">
      <c r="A903" s="10">
        <v>44470</v>
      </c>
    </row>
    <row r="904" spans="1:7">
      <c r="A904" s="10">
        <v>44501</v>
      </c>
    </row>
    <row r="905" spans="1:7">
      <c r="A905" s="10">
        <v>44531</v>
      </c>
    </row>
    <row r="906" spans="1:7">
      <c r="A906" s="12" t="s">
        <v>10</v>
      </c>
      <c r="B906" s="13">
        <f>SUM(B894:B905)</f>
        <v>3</v>
      </c>
      <c r="C906" s="13">
        <f>SUM(C894:C905)</f>
        <v>0</v>
      </c>
      <c r="D906" s="13">
        <f>SUM(D894:D905)</f>
        <v>35</v>
      </c>
      <c r="E906" s="13">
        <f>SUM(E894:E905)</f>
        <v>36</v>
      </c>
      <c r="F906" s="13">
        <f>SUM(F894:F905)</f>
        <v>21</v>
      </c>
      <c r="G906" s="15"/>
    </row>
    <row r="907" spans="1:7">
      <c r="A907" s="16" t="s">
        <v>12</v>
      </c>
      <c r="B907" s="16">
        <f>B906/12</f>
        <v>0.25</v>
      </c>
      <c r="C907" s="16">
        <f t="shared" ref="C907" si="223">C906/12</f>
        <v>0</v>
      </c>
      <c r="D907" s="16">
        <f t="shared" ref="D907" si="224">D906/12</f>
        <v>2.9166666666666665</v>
      </c>
      <c r="E907" s="16">
        <f t="shared" ref="E907" si="225">E906/12</f>
        <v>3</v>
      </c>
      <c r="F907" s="16">
        <f>F906/12</f>
        <v>1.75</v>
      </c>
      <c r="G907" s="16"/>
    </row>
    <row r="912" spans="1:7">
      <c r="A912" s="1" t="s">
        <v>0</v>
      </c>
      <c r="B912" s="2" t="s">
        <v>1</v>
      </c>
      <c r="C912" s="2" t="s">
        <v>2</v>
      </c>
      <c r="D912" s="2" t="s">
        <v>3</v>
      </c>
    </row>
    <row r="913" spans="1:7">
      <c r="A913" s="10" t="s">
        <v>35</v>
      </c>
      <c r="B913" s="11">
        <v>31271</v>
      </c>
      <c r="C913" s="11">
        <v>38346</v>
      </c>
      <c r="D913" s="4" t="s">
        <v>36</v>
      </c>
    </row>
    <row r="915" spans="1:7">
      <c r="A915" s="1" t="s">
        <v>4</v>
      </c>
      <c r="B915" s="2" t="s">
        <v>5</v>
      </c>
      <c r="C915" s="2" t="s">
        <v>6</v>
      </c>
      <c r="D915" s="2" t="s">
        <v>7</v>
      </c>
      <c r="E915" s="2" t="s">
        <v>8</v>
      </c>
      <c r="F915" s="2" t="s">
        <v>9</v>
      </c>
      <c r="G915" s="2" t="s">
        <v>11</v>
      </c>
    </row>
    <row r="916" spans="1:7">
      <c r="A916" s="10">
        <v>43709</v>
      </c>
      <c r="B916" s="4">
        <v>30</v>
      </c>
      <c r="C916" s="4">
        <v>3</v>
      </c>
      <c r="D916" s="4">
        <v>70</v>
      </c>
      <c r="E916" s="4">
        <v>10</v>
      </c>
      <c r="F916" s="4">
        <v>5</v>
      </c>
    </row>
    <row r="917" spans="1:7">
      <c r="A917" s="10">
        <v>43739</v>
      </c>
      <c r="B917" s="4">
        <v>15</v>
      </c>
      <c r="C917" s="4">
        <v>0</v>
      </c>
      <c r="D917" s="4">
        <v>15</v>
      </c>
      <c r="E917" s="4">
        <v>5</v>
      </c>
      <c r="F917" s="4">
        <v>2</v>
      </c>
      <c r="G917" s="4" t="s">
        <v>37</v>
      </c>
    </row>
    <row r="918" spans="1:7">
      <c r="A918" s="10">
        <v>43770</v>
      </c>
      <c r="B918" s="4">
        <v>14</v>
      </c>
      <c r="C918" s="4">
        <v>2</v>
      </c>
      <c r="D918" s="4">
        <v>40</v>
      </c>
      <c r="E918" s="4">
        <v>4</v>
      </c>
      <c r="F918" s="4">
        <v>2</v>
      </c>
    </row>
    <row r="919" spans="1:7">
      <c r="A919" s="10">
        <v>43800</v>
      </c>
      <c r="B919" s="4">
        <v>15</v>
      </c>
      <c r="C919" s="4">
        <v>0</v>
      </c>
      <c r="D919" s="4">
        <v>25</v>
      </c>
      <c r="E919" s="4">
        <v>5</v>
      </c>
      <c r="F919" s="4">
        <v>3</v>
      </c>
    </row>
    <row r="920" spans="1:7">
      <c r="A920" s="12" t="s">
        <v>10</v>
      </c>
      <c r="B920" s="13">
        <f>SUM(B916:B919)</f>
        <v>74</v>
      </c>
      <c r="C920" s="13">
        <f>SUM(C916:C919)</f>
        <v>5</v>
      </c>
      <c r="D920" s="13">
        <f t="shared" ref="D920" si="226">SUM(D916:D919)</f>
        <v>150</v>
      </c>
      <c r="E920" s="13">
        <f t="shared" ref="E920" si="227">SUM(E916:E919)</f>
        <v>24</v>
      </c>
      <c r="F920" s="13">
        <f t="shared" ref="F920" si="228">SUM(F916:F919)</f>
        <v>12</v>
      </c>
      <c r="G920" s="13"/>
    </row>
    <row r="921" spans="1:7">
      <c r="A921" s="12" t="s">
        <v>12</v>
      </c>
      <c r="B921" s="13">
        <f>B920/4</f>
        <v>18.5</v>
      </c>
      <c r="C921" s="13">
        <f>C920/4</f>
        <v>1.25</v>
      </c>
      <c r="D921" s="13">
        <f t="shared" ref="D921" si="229">D920/4</f>
        <v>37.5</v>
      </c>
      <c r="E921" s="13">
        <f t="shared" ref="E921" si="230">E920/4</f>
        <v>6</v>
      </c>
      <c r="F921" s="13">
        <f>F920/4</f>
        <v>3</v>
      </c>
      <c r="G921" s="13"/>
    </row>
    <row r="922" spans="1:7">
      <c r="A922" s="10">
        <v>43831</v>
      </c>
      <c r="B922" s="4">
        <v>25</v>
      </c>
      <c r="C922" s="4">
        <v>3</v>
      </c>
      <c r="D922" s="4">
        <v>18</v>
      </c>
      <c r="E922" s="4">
        <v>10</v>
      </c>
      <c r="F922" s="4">
        <v>3</v>
      </c>
    </row>
    <row r="923" spans="1:7">
      <c r="A923" s="10">
        <v>43862</v>
      </c>
      <c r="B923" s="4">
        <v>25</v>
      </c>
      <c r="C923" s="4">
        <v>3</v>
      </c>
      <c r="D923" s="4">
        <v>25</v>
      </c>
      <c r="E923" s="4">
        <v>3</v>
      </c>
      <c r="F923" s="4">
        <v>2</v>
      </c>
    </row>
    <row r="924" spans="1:7">
      <c r="A924" s="10">
        <v>43891</v>
      </c>
      <c r="B924" s="4">
        <v>15</v>
      </c>
      <c r="C924" s="4">
        <v>0</v>
      </c>
      <c r="D924" s="4">
        <v>5</v>
      </c>
      <c r="E924" s="4">
        <v>5</v>
      </c>
      <c r="F924" s="4">
        <v>2</v>
      </c>
    </row>
    <row r="925" spans="1:7">
      <c r="A925" s="10">
        <v>43922</v>
      </c>
      <c r="B925" s="4">
        <v>0</v>
      </c>
      <c r="C925" s="4">
        <v>0</v>
      </c>
      <c r="D925" s="4">
        <v>5</v>
      </c>
      <c r="E925" s="4">
        <v>5</v>
      </c>
      <c r="F925" s="4">
        <v>1</v>
      </c>
    </row>
    <row r="926" spans="1:7">
      <c r="A926" s="10">
        <v>43952</v>
      </c>
      <c r="B926" s="4">
        <v>0</v>
      </c>
      <c r="C926" s="4">
        <v>0</v>
      </c>
      <c r="D926" s="4">
        <v>5</v>
      </c>
      <c r="E926" s="4">
        <v>6</v>
      </c>
      <c r="F926" s="4">
        <v>1</v>
      </c>
    </row>
    <row r="927" spans="1:7">
      <c r="A927" s="10">
        <v>43983</v>
      </c>
      <c r="B927" s="4">
        <v>0</v>
      </c>
      <c r="C927" s="4">
        <v>0</v>
      </c>
      <c r="D927" s="4">
        <v>4</v>
      </c>
      <c r="E927" s="4">
        <v>6</v>
      </c>
      <c r="F927" s="4">
        <v>1</v>
      </c>
    </row>
    <row r="928" spans="1:7">
      <c r="A928" s="10">
        <v>44013</v>
      </c>
      <c r="B928" s="4">
        <v>0</v>
      </c>
      <c r="C928" s="4">
        <v>0</v>
      </c>
      <c r="D928" s="4">
        <v>3</v>
      </c>
      <c r="E928" s="4">
        <v>2</v>
      </c>
      <c r="F928" s="4">
        <v>0</v>
      </c>
    </row>
    <row r="929" spans="1:7">
      <c r="A929" s="10">
        <v>44044</v>
      </c>
      <c r="B929" s="4">
        <v>0</v>
      </c>
      <c r="C929" s="4">
        <v>0</v>
      </c>
      <c r="D929" s="4">
        <v>2</v>
      </c>
      <c r="E929" s="4">
        <v>2</v>
      </c>
      <c r="F929" s="4">
        <v>0</v>
      </c>
    </row>
    <row r="930" spans="1:7">
      <c r="A930" s="10">
        <v>44075</v>
      </c>
      <c r="B930" s="4">
        <v>0</v>
      </c>
      <c r="C930" s="4">
        <v>0</v>
      </c>
      <c r="D930" s="4">
        <v>5</v>
      </c>
      <c r="E930" s="4">
        <v>5</v>
      </c>
      <c r="F930" s="4">
        <v>0</v>
      </c>
    </row>
    <row r="931" spans="1:7">
      <c r="A931" s="10">
        <v>44105</v>
      </c>
      <c r="B931" s="4">
        <v>0</v>
      </c>
      <c r="C931" s="4">
        <v>0</v>
      </c>
      <c r="D931" s="4">
        <v>5</v>
      </c>
      <c r="E931" s="4">
        <v>4</v>
      </c>
      <c r="F931" s="4">
        <v>1</v>
      </c>
    </row>
    <row r="932" spans="1:7">
      <c r="A932" s="10">
        <v>44136</v>
      </c>
      <c r="B932" s="4">
        <v>0</v>
      </c>
      <c r="C932" s="4">
        <v>0</v>
      </c>
      <c r="D932" s="4">
        <v>7</v>
      </c>
      <c r="E932" s="4">
        <v>8</v>
      </c>
      <c r="F932" s="4">
        <v>5</v>
      </c>
    </row>
    <row r="933" spans="1:7">
      <c r="A933" s="10">
        <v>44166</v>
      </c>
      <c r="B933" s="4">
        <v>0</v>
      </c>
      <c r="C933" s="4">
        <v>0</v>
      </c>
      <c r="D933" s="4">
        <v>4</v>
      </c>
      <c r="E933" s="4">
        <v>6</v>
      </c>
      <c r="F933" s="4">
        <v>2</v>
      </c>
    </row>
    <row r="934" spans="1:7">
      <c r="A934" s="12" t="s">
        <v>10</v>
      </c>
      <c r="B934" s="13">
        <f>SUM(B922:B933)</f>
        <v>65</v>
      </c>
      <c r="C934" s="13">
        <f>SUM(C922:C933)</f>
        <v>6</v>
      </c>
      <c r="D934" s="13">
        <f>SUM(D922:D933)</f>
        <v>88</v>
      </c>
      <c r="E934" s="13">
        <f>SUM(E922:E933)</f>
        <v>62</v>
      </c>
      <c r="F934" s="13">
        <f>SUM(F922:F933)</f>
        <v>18</v>
      </c>
      <c r="G934" s="15"/>
    </row>
    <row r="935" spans="1:7">
      <c r="A935" s="16" t="s">
        <v>12</v>
      </c>
      <c r="B935" s="16">
        <f>B934/12</f>
        <v>5.416666666666667</v>
      </c>
      <c r="C935" s="16">
        <f t="shared" ref="C935" si="231">C934/12</f>
        <v>0.5</v>
      </c>
      <c r="D935" s="16">
        <f t="shared" ref="D935" si="232">D934/12</f>
        <v>7.333333333333333</v>
      </c>
      <c r="E935" s="16">
        <f t="shared" ref="E935" si="233">E934/12</f>
        <v>5.166666666666667</v>
      </c>
      <c r="F935" s="16">
        <f>F934/12</f>
        <v>1.5</v>
      </c>
      <c r="G935" s="16"/>
    </row>
    <row r="936" spans="1:7">
      <c r="A936" s="10">
        <v>44197</v>
      </c>
      <c r="B936" s="4">
        <v>0</v>
      </c>
      <c r="C936" s="4">
        <v>0</v>
      </c>
      <c r="D936" s="4">
        <v>5</v>
      </c>
      <c r="E936" s="4">
        <v>5</v>
      </c>
      <c r="F936" s="4">
        <v>1</v>
      </c>
    </row>
    <row r="937" spans="1:7">
      <c r="A937" s="10">
        <v>44228</v>
      </c>
      <c r="B937" s="4">
        <v>0</v>
      </c>
      <c r="C937" s="4">
        <v>0</v>
      </c>
      <c r="D937" s="4">
        <v>5</v>
      </c>
      <c r="E937" s="4">
        <v>6</v>
      </c>
      <c r="F937" s="4">
        <v>0</v>
      </c>
    </row>
    <row r="938" spans="1:7">
      <c r="A938" s="10">
        <v>44256</v>
      </c>
      <c r="B938" s="4">
        <v>0</v>
      </c>
      <c r="C938" s="4">
        <v>0</v>
      </c>
      <c r="D938" s="4">
        <v>6</v>
      </c>
      <c r="E938" s="4">
        <v>7</v>
      </c>
      <c r="F938" s="4">
        <v>0</v>
      </c>
    </row>
    <row r="939" spans="1:7">
      <c r="A939" s="10">
        <v>44287</v>
      </c>
      <c r="B939" s="4">
        <v>0</v>
      </c>
      <c r="C939" s="4">
        <v>0</v>
      </c>
      <c r="D939" s="4">
        <v>6</v>
      </c>
      <c r="E939" s="4">
        <v>5</v>
      </c>
      <c r="F939" s="4">
        <v>1</v>
      </c>
    </row>
    <row r="940" spans="1:7">
      <c r="A940" s="10">
        <v>44317</v>
      </c>
      <c r="B940" s="4">
        <v>0</v>
      </c>
      <c r="C940" s="4">
        <v>0</v>
      </c>
      <c r="D940" s="4">
        <v>5</v>
      </c>
      <c r="E940" s="4">
        <v>5</v>
      </c>
      <c r="F940" s="4">
        <v>1</v>
      </c>
    </row>
    <row r="941" spans="1:7">
      <c r="A941" s="10">
        <v>44348</v>
      </c>
      <c r="B941" s="4">
        <v>0</v>
      </c>
      <c r="C941" s="4">
        <v>0</v>
      </c>
      <c r="D941" s="4">
        <v>4</v>
      </c>
      <c r="E941" s="4">
        <v>4</v>
      </c>
      <c r="F941" s="4">
        <v>1</v>
      </c>
    </row>
    <row r="942" spans="1:7">
      <c r="A942" s="10">
        <v>44378</v>
      </c>
      <c r="B942" s="4">
        <v>0</v>
      </c>
      <c r="C942" s="4">
        <v>0</v>
      </c>
      <c r="D942" s="4">
        <v>4</v>
      </c>
      <c r="E942" s="4">
        <v>4</v>
      </c>
      <c r="F942" s="4">
        <v>1</v>
      </c>
    </row>
    <row r="943" spans="1:7">
      <c r="A943" s="10">
        <v>44409</v>
      </c>
      <c r="B943" s="4">
        <v>0</v>
      </c>
      <c r="C943" s="4">
        <v>0</v>
      </c>
      <c r="D943" s="4">
        <v>6</v>
      </c>
      <c r="E943" s="4">
        <v>4</v>
      </c>
      <c r="F943" s="4">
        <v>1</v>
      </c>
    </row>
    <row r="944" spans="1:7">
      <c r="A944" s="10">
        <v>44440</v>
      </c>
      <c r="B944" s="4">
        <v>0</v>
      </c>
      <c r="C944" s="4">
        <v>0</v>
      </c>
      <c r="D944" s="4">
        <v>5</v>
      </c>
      <c r="E944" s="4">
        <v>6</v>
      </c>
      <c r="F944" s="4">
        <v>0</v>
      </c>
    </row>
    <row r="945" spans="1:7">
      <c r="A945" s="10">
        <v>44470</v>
      </c>
    </row>
    <row r="946" spans="1:7">
      <c r="A946" s="10">
        <v>44501</v>
      </c>
    </row>
    <row r="947" spans="1:7">
      <c r="A947" s="10">
        <v>44531</v>
      </c>
    </row>
    <row r="948" spans="1:7">
      <c r="A948" s="12" t="s">
        <v>10</v>
      </c>
      <c r="B948" s="13">
        <f>SUM(B936:B947)</f>
        <v>0</v>
      </c>
      <c r="C948" s="13">
        <f>SUM(C936:C947)</f>
        <v>0</v>
      </c>
      <c r="D948" s="13">
        <f>SUM(D936:D947)</f>
        <v>46</v>
      </c>
      <c r="E948" s="13">
        <f>SUM(E936:E947)</f>
        <v>46</v>
      </c>
      <c r="F948" s="13">
        <f>SUM(F936:F947)</f>
        <v>6</v>
      </c>
      <c r="G948" s="15"/>
    </row>
    <row r="949" spans="1:7">
      <c r="A949" s="16" t="s">
        <v>12</v>
      </c>
      <c r="B949" s="16">
        <f>B948/12</f>
        <v>0</v>
      </c>
      <c r="C949" s="16">
        <f t="shared" ref="C949" si="234">C948/12</f>
        <v>0</v>
      </c>
      <c r="D949" s="16">
        <f t="shared" ref="D949" si="235">D948/12</f>
        <v>3.8333333333333335</v>
      </c>
      <c r="E949" s="16">
        <f t="shared" ref="E949" si="236">E948/12</f>
        <v>3.8333333333333335</v>
      </c>
      <c r="F949" s="16">
        <f>F948/12</f>
        <v>0.5</v>
      </c>
      <c r="G949" s="16"/>
    </row>
    <row r="951" spans="1:7">
      <c r="A951" s="1" t="s">
        <v>0</v>
      </c>
      <c r="B951" s="2" t="s">
        <v>1</v>
      </c>
      <c r="C951" s="2" t="s">
        <v>2</v>
      </c>
      <c r="D951" s="2" t="s">
        <v>3</v>
      </c>
    </row>
    <row r="952" spans="1:7">
      <c r="A952" s="10" t="s">
        <v>38</v>
      </c>
      <c r="B952" s="11" t="s">
        <v>25</v>
      </c>
      <c r="C952" s="11" t="s">
        <v>25</v>
      </c>
      <c r="D952" s="4" t="s">
        <v>21</v>
      </c>
    </row>
    <row r="954" spans="1:7">
      <c r="A954" s="1" t="s">
        <v>4</v>
      </c>
      <c r="B954" s="2" t="s">
        <v>5</v>
      </c>
      <c r="C954" s="2" t="s">
        <v>6</v>
      </c>
      <c r="D954" s="2" t="s">
        <v>7</v>
      </c>
      <c r="E954" s="2" t="s">
        <v>8</v>
      </c>
      <c r="F954" s="2" t="s">
        <v>9</v>
      </c>
      <c r="G954" s="2" t="s">
        <v>11</v>
      </c>
    </row>
    <row r="955" spans="1:7">
      <c r="A955" s="10">
        <v>43709</v>
      </c>
    </row>
    <row r="956" spans="1:7">
      <c r="A956" s="10">
        <v>43739</v>
      </c>
    </row>
    <row r="957" spans="1:7">
      <c r="A957" s="10">
        <v>43770</v>
      </c>
    </row>
    <row r="958" spans="1:7">
      <c r="A958" s="10">
        <v>43800</v>
      </c>
    </row>
    <row r="959" spans="1:7">
      <c r="A959" s="12" t="s">
        <v>10</v>
      </c>
      <c r="B959" s="13">
        <f>SUM(B955:B958)</f>
        <v>0</v>
      </c>
      <c r="C959" s="13">
        <f>SUM(C955:C958)</f>
        <v>0</v>
      </c>
      <c r="D959" s="13">
        <f t="shared" ref="D959" si="237">SUM(D955:D958)</f>
        <v>0</v>
      </c>
      <c r="E959" s="13">
        <f t="shared" ref="E959" si="238">SUM(E955:E958)</f>
        <v>0</v>
      </c>
      <c r="F959" s="13">
        <f t="shared" ref="F959" si="239">SUM(F955:F958)</f>
        <v>0</v>
      </c>
      <c r="G959" s="13"/>
    </row>
    <row r="960" spans="1:7">
      <c r="A960" s="12" t="s">
        <v>12</v>
      </c>
      <c r="B960" s="13">
        <f>B959/4</f>
        <v>0</v>
      </c>
      <c r="C960" s="13">
        <f>C959/4</f>
        <v>0</v>
      </c>
      <c r="D960" s="13">
        <f t="shared" ref="D960" si="240">D959/4</f>
        <v>0</v>
      </c>
      <c r="E960" s="13">
        <f t="shared" ref="E960" si="241">E959/4</f>
        <v>0</v>
      </c>
      <c r="F960" s="13">
        <f>F959/4</f>
        <v>0</v>
      </c>
      <c r="G960" s="13"/>
    </row>
    <row r="961" spans="1:7">
      <c r="A961" s="10">
        <v>43831</v>
      </c>
    </row>
    <row r="962" spans="1:7">
      <c r="A962" s="10">
        <v>43862</v>
      </c>
    </row>
    <row r="963" spans="1:7">
      <c r="A963" s="10">
        <v>43891</v>
      </c>
    </row>
    <row r="964" spans="1:7">
      <c r="A964" s="10">
        <v>43922</v>
      </c>
    </row>
    <row r="965" spans="1:7">
      <c r="A965" s="10">
        <v>43952</v>
      </c>
    </row>
    <row r="966" spans="1:7">
      <c r="A966" s="10">
        <v>43983</v>
      </c>
    </row>
    <row r="967" spans="1:7">
      <c r="A967" s="10">
        <v>44013</v>
      </c>
    </row>
    <row r="968" spans="1:7">
      <c r="A968" s="10">
        <v>44044</v>
      </c>
    </row>
    <row r="969" spans="1:7">
      <c r="A969" s="10">
        <v>44075</v>
      </c>
    </row>
    <row r="970" spans="1:7">
      <c r="A970" s="10">
        <v>44105</v>
      </c>
    </row>
    <row r="971" spans="1:7">
      <c r="A971" s="10">
        <v>44136</v>
      </c>
    </row>
    <row r="972" spans="1:7">
      <c r="A972" s="10">
        <v>44166</v>
      </c>
    </row>
    <row r="973" spans="1:7">
      <c r="A973" s="12" t="s">
        <v>10</v>
      </c>
      <c r="B973" s="13">
        <f>SUM(B961:B972)</f>
        <v>0</v>
      </c>
      <c r="C973" s="13">
        <f>SUM(C961:C972)</f>
        <v>0</v>
      </c>
      <c r="D973" s="13">
        <f>SUM(D961:D972)</f>
        <v>0</v>
      </c>
      <c r="E973" s="13">
        <f>SUM(E961:E972)</f>
        <v>0</v>
      </c>
      <c r="F973" s="13">
        <f>SUM(F961:F972)</f>
        <v>0</v>
      </c>
      <c r="G973" s="15"/>
    </row>
    <row r="974" spans="1:7">
      <c r="A974" s="16" t="s">
        <v>12</v>
      </c>
      <c r="B974" s="16">
        <f>B973/12</f>
        <v>0</v>
      </c>
      <c r="C974" s="16">
        <f t="shared" ref="C974" si="242">C973/12</f>
        <v>0</v>
      </c>
      <c r="D974" s="16">
        <f t="shared" ref="D974" si="243">D973/12</f>
        <v>0</v>
      </c>
      <c r="E974" s="16">
        <f t="shared" ref="E974" si="244">E973/12</f>
        <v>0</v>
      </c>
      <c r="F974" s="16">
        <f>F973/12</f>
        <v>0</v>
      </c>
      <c r="G974" s="16"/>
    </row>
    <row r="975" spans="1:7">
      <c r="A975" s="10">
        <v>44197</v>
      </c>
    </row>
    <row r="976" spans="1:7">
      <c r="A976" s="10">
        <v>44228</v>
      </c>
    </row>
    <row r="977" spans="1:7">
      <c r="A977" s="10">
        <v>44256</v>
      </c>
    </row>
    <row r="978" spans="1:7">
      <c r="A978" s="10">
        <v>44287</v>
      </c>
    </row>
    <row r="979" spans="1:7">
      <c r="A979" s="10">
        <v>44317</v>
      </c>
    </row>
    <row r="980" spans="1:7">
      <c r="A980" s="10">
        <v>44348</v>
      </c>
    </row>
    <row r="981" spans="1:7">
      <c r="A981" s="10">
        <v>44378</v>
      </c>
    </row>
    <row r="982" spans="1:7">
      <c r="A982" s="10">
        <v>44409</v>
      </c>
    </row>
    <row r="983" spans="1:7">
      <c r="A983" s="10">
        <v>44440</v>
      </c>
    </row>
    <row r="984" spans="1:7">
      <c r="A984" s="10">
        <v>44470</v>
      </c>
    </row>
    <row r="985" spans="1:7">
      <c r="A985" s="10">
        <v>44501</v>
      </c>
    </row>
    <row r="986" spans="1:7">
      <c r="A986" s="10">
        <v>44531</v>
      </c>
    </row>
    <row r="987" spans="1:7">
      <c r="A987" s="12" t="s">
        <v>10</v>
      </c>
      <c r="B987" s="13">
        <f>SUM(B975:B986)</f>
        <v>0</v>
      </c>
      <c r="C987" s="13">
        <f>SUM(C975:C986)</f>
        <v>0</v>
      </c>
      <c r="D987" s="13">
        <f>SUM(D975:D986)</f>
        <v>0</v>
      </c>
      <c r="E987" s="13">
        <f>SUM(E975:E986)</f>
        <v>0</v>
      </c>
      <c r="F987" s="13">
        <f>SUM(F975:F986)</f>
        <v>0</v>
      </c>
      <c r="G987" s="15"/>
    </row>
    <row r="988" spans="1:7">
      <c r="A988" s="16" t="s">
        <v>12</v>
      </c>
      <c r="B988" s="16">
        <f>B987/12</f>
        <v>0</v>
      </c>
      <c r="C988" s="16">
        <f t="shared" ref="C988" si="245">C987/12</f>
        <v>0</v>
      </c>
      <c r="D988" s="16">
        <f t="shared" ref="D988" si="246">D987/12</f>
        <v>0</v>
      </c>
      <c r="E988" s="16">
        <f t="shared" ref="E988" si="247">E987/12</f>
        <v>0</v>
      </c>
      <c r="F988" s="16">
        <f>F987/12</f>
        <v>0</v>
      </c>
      <c r="G988" s="16"/>
    </row>
    <row r="990" spans="1:7">
      <c r="A990" s="1" t="s">
        <v>0</v>
      </c>
      <c r="B990" s="2" t="s">
        <v>1</v>
      </c>
      <c r="C990" s="2" t="s">
        <v>2</v>
      </c>
      <c r="D990" s="2" t="s">
        <v>3</v>
      </c>
      <c r="E990" s="2"/>
    </row>
    <row r="991" spans="1:7">
      <c r="A991" s="10" t="s">
        <v>39</v>
      </c>
      <c r="B991" s="11">
        <v>21447</v>
      </c>
      <c r="C991" s="11">
        <v>34013</v>
      </c>
      <c r="D991" s="4" t="s">
        <v>29</v>
      </c>
    </row>
    <row r="993" spans="1:7">
      <c r="A993" s="1" t="s">
        <v>4</v>
      </c>
      <c r="B993" s="2" t="s">
        <v>5</v>
      </c>
      <c r="C993" s="2" t="s">
        <v>6</v>
      </c>
      <c r="D993" s="2" t="s">
        <v>7</v>
      </c>
      <c r="E993" s="2" t="s">
        <v>8</v>
      </c>
      <c r="F993" s="2" t="s">
        <v>9</v>
      </c>
      <c r="G993" s="2" t="s">
        <v>11</v>
      </c>
    </row>
    <row r="994" spans="1:7">
      <c r="A994" s="10">
        <v>43709</v>
      </c>
      <c r="B994" s="4">
        <v>15</v>
      </c>
      <c r="C994" s="4">
        <v>0</v>
      </c>
      <c r="D994" s="4">
        <v>10</v>
      </c>
      <c r="E994" s="4">
        <v>5</v>
      </c>
      <c r="F994" s="4">
        <v>2</v>
      </c>
    </row>
    <row r="995" spans="1:7">
      <c r="A995" s="10">
        <v>43739</v>
      </c>
      <c r="B995" s="4">
        <v>12</v>
      </c>
      <c r="C995" s="4">
        <v>1</v>
      </c>
      <c r="D995" s="4">
        <v>10</v>
      </c>
      <c r="E995" s="4">
        <v>5</v>
      </c>
      <c r="F995" s="4">
        <v>1</v>
      </c>
    </row>
    <row r="996" spans="1:7">
      <c r="A996" s="10">
        <v>43770</v>
      </c>
      <c r="B996" s="4">
        <v>15</v>
      </c>
      <c r="C996" s="4">
        <v>0</v>
      </c>
      <c r="D996" s="4">
        <v>13</v>
      </c>
      <c r="E996" s="4">
        <v>4</v>
      </c>
      <c r="F996" s="4">
        <v>1</v>
      </c>
    </row>
    <row r="997" spans="1:7">
      <c r="A997" s="10">
        <v>43800</v>
      </c>
      <c r="B997" s="4">
        <v>15</v>
      </c>
      <c r="C997" s="4">
        <v>0</v>
      </c>
      <c r="D997" s="4">
        <v>8</v>
      </c>
      <c r="E997" s="4">
        <v>4</v>
      </c>
      <c r="F997" s="4">
        <v>2</v>
      </c>
    </row>
    <row r="998" spans="1:7">
      <c r="A998" s="12" t="s">
        <v>10</v>
      </c>
      <c r="B998" s="13">
        <f>SUM(B994:B997)</f>
        <v>57</v>
      </c>
      <c r="C998" s="13">
        <f>SUM(C994:C997)</f>
        <v>1</v>
      </c>
      <c r="D998" s="13">
        <f t="shared" ref="D998" si="248">SUM(D994:D997)</f>
        <v>41</v>
      </c>
      <c r="E998" s="13">
        <f t="shared" ref="E998" si="249">SUM(E994:E997)</f>
        <v>18</v>
      </c>
      <c r="F998" s="13">
        <f t="shared" ref="F998" si="250">SUM(F994:F997)</f>
        <v>6</v>
      </c>
      <c r="G998" s="13"/>
    </row>
    <row r="999" spans="1:7">
      <c r="A999" s="12" t="s">
        <v>12</v>
      </c>
      <c r="B999" s="13">
        <f>B998/4</f>
        <v>14.25</v>
      </c>
      <c r="C999" s="13">
        <f>C998/4</f>
        <v>0.25</v>
      </c>
      <c r="D999" s="13">
        <f t="shared" ref="D999" si="251">D998/4</f>
        <v>10.25</v>
      </c>
      <c r="E999" s="13">
        <f t="shared" ref="E999" si="252">E998/4</f>
        <v>4.5</v>
      </c>
      <c r="F999" s="13">
        <f>F998/4</f>
        <v>1.5</v>
      </c>
      <c r="G999" s="13"/>
    </row>
    <row r="1000" spans="1:7">
      <c r="A1000" s="10">
        <v>43831</v>
      </c>
      <c r="B1000" s="4">
        <v>14</v>
      </c>
      <c r="C1000" s="4">
        <v>0</v>
      </c>
      <c r="D1000" s="4">
        <v>10</v>
      </c>
      <c r="E1000" s="4">
        <v>6</v>
      </c>
      <c r="F1000" s="4">
        <v>2</v>
      </c>
    </row>
    <row r="1001" spans="1:7">
      <c r="A1001" s="10">
        <v>43862</v>
      </c>
      <c r="B1001" s="4">
        <v>15</v>
      </c>
      <c r="C1001" s="4">
        <v>0</v>
      </c>
      <c r="D1001" s="4">
        <v>17</v>
      </c>
      <c r="E1001" s="4">
        <v>5</v>
      </c>
      <c r="F1001" s="4">
        <v>2</v>
      </c>
    </row>
    <row r="1002" spans="1:7">
      <c r="A1002" s="10">
        <v>43891</v>
      </c>
      <c r="B1002" s="4">
        <v>10</v>
      </c>
      <c r="C1002" s="4">
        <v>0</v>
      </c>
      <c r="D1002" s="4">
        <v>6</v>
      </c>
      <c r="E1002" s="4">
        <v>3</v>
      </c>
      <c r="F1002" s="4">
        <v>2</v>
      </c>
    </row>
    <row r="1003" spans="1:7">
      <c r="A1003" s="10">
        <v>43922</v>
      </c>
      <c r="B1003" s="4">
        <v>0</v>
      </c>
      <c r="C1003" s="4">
        <v>0</v>
      </c>
      <c r="D1003" s="4">
        <v>5</v>
      </c>
      <c r="E1003" s="4">
        <v>8</v>
      </c>
      <c r="F1003" s="4">
        <v>2</v>
      </c>
    </row>
    <row r="1004" spans="1:7">
      <c r="A1004" s="10">
        <v>43952</v>
      </c>
      <c r="B1004" s="4">
        <v>1</v>
      </c>
      <c r="C1004" s="4">
        <v>0</v>
      </c>
      <c r="D1004" s="4">
        <v>8</v>
      </c>
      <c r="E1004" s="4">
        <v>6</v>
      </c>
      <c r="F1004" s="4">
        <v>2</v>
      </c>
    </row>
    <row r="1005" spans="1:7">
      <c r="A1005" s="10">
        <v>43983</v>
      </c>
      <c r="B1005" s="4">
        <v>0</v>
      </c>
      <c r="C1005" s="4">
        <v>0</v>
      </c>
      <c r="D1005" s="4">
        <v>15</v>
      </c>
      <c r="E1005" s="4">
        <v>5</v>
      </c>
      <c r="F1005" s="4">
        <v>2</v>
      </c>
    </row>
    <row r="1006" spans="1:7">
      <c r="A1006" s="10">
        <v>44013</v>
      </c>
      <c r="B1006" s="4">
        <v>0</v>
      </c>
      <c r="C1006" s="4">
        <v>0</v>
      </c>
      <c r="D1006" s="4">
        <v>15</v>
      </c>
      <c r="E1006" s="4">
        <v>4</v>
      </c>
      <c r="F1006" s="4">
        <v>2</v>
      </c>
    </row>
    <row r="1007" spans="1:7">
      <c r="A1007" s="10">
        <v>44044</v>
      </c>
      <c r="B1007" s="4">
        <v>0</v>
      </c>
      <c r="C1007" s="4">
        <v>0</v>
      </c>
      <c r="D1007" s="4">
        <v>10</v>
      </c>
      <c r="E1007" s="4">
        <v>5</v>
      </c>
      <c r="F1007" s="4">
        <v>2</v>
      </c>
    </row>
    <row r="1008" spans="1:7">
      <c r="A1008" s="10">
        <v>44075</v>
      </c>
      <c r="B1008" s="4">
        <v>10</v>
      </c>
      <c r="C1008" s="4">
        <v>0</v>
      </c>
      <c r="D1008" s="4">
        <v>8</v>
      </c>
      <c r="E1008" s="4">
        <v>5</v>
      </c>
      <c r="F1008" s="4">
        <v>2</v>
      </c>
    </row>
    <row r="1009" spans="1:7">
      <c r="A1009" s="10">
        <v>44105</v>
      </c>
      <c r="B1009" s="4">
        <v>0</v>
      </c>
      <c r="C1009" s="4">
        <v>10</v>
      </c>
      <c r="D1009" s="4">
        <v>5</v>
      </c>
      <c r="E1009" s="4">
        <v>4</v>
      </c>
      <c r="F1009" s="4">
        <v>2</v>
      </c>
    </row>
    <row r="1010" spans="1:7">
      <c r="A1010" s="10">
        <v>44136</v>
      </c>
      <c r="B1010" s="4">
        <v>4</v>
      </c>
      <c r="C1010" s="4">
        <v>0</v>
      </c>
      <c r="D1010" s="4">
        <v>7</v>
      </c>
      <c r="E1010" s="4">
        <v>3</v>
      </c>
      <c r="F1010" s="4">
        <v>1</v>
      </c>
    </row>
    <row r="1011" spans="1:7">
      <c r="A1011" s="10">
        <v>44166</v>
      </c>
      <c r="B1011" s="4">
        <v>0</v>
      </c>
      <c r="C1011" s="4">
        <v>0</v>
      </c>
      <c r="D1011" s="4">
        <v>8</v>
      </c>
      <c r="E1011" s="4">
        <v>4</v>
      </c>
      <c r="F1011" s="4">
        <v>2</v>
      </c>
    </row>
    <row r="1012" spans="1:7">
      <c r="A1012" s="12" t="s">
        <v>10</v>
      </c>
      <c r="B1012" s="13">
        <f>SUM(B1000:B1011)</f>
        <v>54</v>
      </c>
      <c r="C1012" s="13">
        <f>SUM(C1000:C1011)</f>
        <v>10</v>
      </c>
      <c r="D1012" s="13">
        <f>SUM(D1000:D1011)</f>
        <v>114</v>
      </c>
      <c r="E1012" s="13">
        <f>SUM(E1000:E1011)</f>
        <v>58</v>
      </c>
      <c r="F1012" s="13">
        <f>SUM(F1000:F1011)</f>
        <v>23</v>
      </c>
      <c r="G1012" s="15"/>
    </row>
    <row r="1013" spans="1:7">
      <c r="A1013" s="16" t="s">
        <v>12</v>
      </c>
      <c r="B1013" s="16">
        <f>B1012/12</f>
        <v>4.5</v>
      </c>
      <c r="C1013" s="16">
        <f t="shared" ref="C1013" si="253">C1012/12</f>
        <v>0.83333333333333337</v>
      </c>
      <c r="D1013" s="16">
        <f t="shared" ref="D1013" si="254">D1012/12</f>
        <v>9.5</v>
      </c>
      <c r="E1013" s="16">
        <f t="shared" ref="E1013" si="255">E1012/12</f>
        <v>4.833333333333333</v>
      </c>
      <c r="F1013" s="16">
        <f>F1012/12</f>
        <v>1.9166666666666667</v>
      </c>
      <c r="G1013" s="16"/>
    </row>
    <row r="1014" spans="1:7">
      <c r="A1014" s="10">
        <v>44197</v>
      </c>
      <c r="B1014" s="4">
        <v>8</v>
      </c>
      <c r="C1014" s="4">
        <v>0</v>
      </c>
      <c r="D1014" s="4">
        <v>8</v>
      </c>
      <c r="E1014" s="4">
        <v>5</v>
      </c>
      <c r="F1014" s="4">
        <v>2</v>
      </c>
    </row>
    <row r="1015" spans="1:7">
      <c r="A1015" s="10">
        <v>44228</v>
      </c>
      <c r="B1015" s="4">
        <v>5</v>
      </c>
      <c r="C1015" s="4">
        <v>2</v>
      </c>
      <c r="D1015" s="4">
        <v>8</v>
      </c>
      <c r="E1015" s="4">
        <v>4</v>
      </c>
      <c r="F1015" s="4">
        <v>2</v>
      </c>
    </row>
    <row r="1016" spans="1:7">
      <c r="A1016" s="10">
        <v>44256</v>
      </c>
      <c r="B1016" s="4">
        <v>3</v>
      </c>
      <c r="C1016" s="4">
        <v>0</v>
      </c>
      <c r="D1016" s="4">
        <v>8</v>
      </c>
      <c r="E1016" s="4">
        <v>3</v>
      </c>
      <c r="F1016" s="4">
        <v>1</v>
      </c>
    </row>
    <row r="1017" spans="1:7">
      <c r="A1017" s="10">
        <v>44287</v>
      </c>
      <c r="B1017" s="4">
        <v>2</v>
      </c>
      <c r="C1017" s="4">
        <v>0</v>
      </c>
      <c r="D1017" s="4">
        <v>10</v>
      </c>
      <c r="E1017" s="4">
        <v>5</v>
      </c>
      <c r="F1017" s="4">
        <v>1</v>
      </c>
    </row>
    <row r="1018" spans="1:7">
      <c r="A1018" s="10">
        <v>44317</v>
      </c>
      <c r="B1018" s="4">
        <v>0</v>
      </c>
      <c r="C1018" s="4">
        <v>0</v>
      </c>
      <c r="D1018" s="4">
        <v>8</v>
      </c>
      <c r="E1018" s="4">
        <v>3</v>
      </c>
      <c r="F1018" s="4">
        <v>1</v>
      </c>
    </row>
    <row r="1019" spans="1:7">
      <c r="A1019" s="10">
        <v>44348</v>
      </c>
      <c r="B1019" s="4">
        <v>0</v>
      </c>
      <c r="C1019" s="4">
        <v>0</v>
      </c>
      <c r="D1019" s="4">
        <v>7</v>
      </c>
      <c r="E1019" s="4">
        <v>4</v>
      </c>
      <c r="F1019" s="4">
        <v>1</v>
      </c>
    </row>
    <row r="1020" spans="1:7">
      <c r="A1020" s="10">
        <v>44378</v>
      </c>
      <c r="B1020" s="4">
        <v>0</v>
      </c>
      <c r="C1020" s="4">
        <v>0</v>
      </c>
      <c r="D1020" s="4">
        <v>6</v>
      </c>
      <c r="E1020" s="4">
        <v>3</v>
      </c>
      <c r="F1020" s="4">
        <v>1</v>
      </c>
    </row>
    <row r="1021" spans="1:7">
      <c r="A1021" s="10">
        <v>44409</v>
      </c>
      <c r="B1021" s="4">
        <v>0</v>
      </c>
      <c r="C1021" s="4">
        <v>0</v>
      </c>
      <c r="D1021" s="4">
        <v>10</v>
      </c>
      <c r="E1021" s="4">
        <v>4</v>
      </c>
      <c r="F1021" s="4">
        <v>1</v>
      </c>
    </row>
    <row r="1022" spans="1:7">
      <c r="A1022" s="10">
        <v>44440</v>
      </c>
      <c r="B1022" s="4">
        <v>0</v>
      </c>
      <c r="C1022" s="4">
        <v>0</v>
      </c>
      <c r="D1022" s="4">
        <v>0</v>
      </c>
      <c r="E1022" s="4">
        <v>0</v>
      </c>
      <c r="F1022" s="4">
        <v>0</v>
      </c>
    </row>
    <row r="1023" spans="1:7">
      <c r="A1023" s="10">
        <v>44470</v>
      </c>
    </row>
    <row r="1024" spans="1:7">
      <c r="A1024" s="10">
        <v>44501</v>
      </c>
    </row>
    <row r="1025" spans="1:7">
      <c r="A1025" s="10">
        <v>44531</v>
      </c>
    </row>
    <row r="1026" spans="1:7">
      <c r="A1026" s="12" t="s">
        <v>10</v>
      </c>
      <c r="B1026" s="13">
        <f>SUM(B1014:B1025)</f>
        <v>18</v>
      </c>
      <c r="C1026" s="13">
        <f>SUM(C1014:C1025)</f>
        <v>2</v>
      </c>
      <c r="D1026" s="13">
        <f>SUM(D1014:D1025)</f>
        <v>65</v>
      </c>
      <c r="E1026" s="13">
        <f>SUM(E1014:E1025)</f>
        <v>31</v>
      </c>
      <c r="F1026" s="13">
        <f>SUM(F1014:F1025)</f>
        <v>10</v>
      </c>
      <c r="G1026" s="15"/>
    </row>
    <row r="1027" spans="1:7">
      <c r="A1027" s="16" t="s">
        <v>12</v>
      </c>
      <c r="B1027" s="16">
        <f>B1026/12</f>
        <v>1.5</v>
      </c>
      <c r="C1027" s="16">
        <f t="shared" ref="C1027" si="256">C1026/12</f>
        <v>0.16666666666666666</v>
      </c>
      <c r="D1027" s="16">
        <f t="shared" ref="D1027" si="257">D1026/12</f>
        <v>5.416666666666667</v>
      </c>
      <c r="E1027" s="16">
        <f t="shared" ref="E1027" si="258">E1026/12</f>
        <v>2.5833333333333335</v>
      </c>
      <c r="F1027" s="16">
        <f>F1026/12</f>
        <v>0.83333333333333337</v>
      </c>
      <c r="G1027" s="16"/>
    </row>
    <row r="1030" spans="1:7">
      <c r="A1030" s="1" t="s">
        <v>0</v>
      </c>
      <c r="B1030" s="2" t="s">
        <v>1</v>
      </c>
      <c r="C1030" s="2" t="s">
        <v>2</v>
      </c>
      <c r="D1030" s="2" t="s">
        <v>3</v>
      </c>
    </row>
    <row r="1031" spans="1:7">
      <c r="A1031" s="10" t="s">
        <v>40</v>
      </c>
      <c r="B1031" s="11" t="s">
        <v>25</v>
      </c>
      <c r="C1031" s="11" t="s">
        <v>25</v>
      </c>
    </row>
    <row r="1033" spans="1:7">
      <c r="A1033" s="1" t="s">
        <v>4</v>
      </c>
      <c r="B1033" s="2" t="s">
        <v>5</v>
      </c>
      <c r="C1033" s="2" t="s">
        <v>6</v>
      </c>
      <c r="D1033" s="2" t="s">
        <v>7</v>
      </c>
      <c r="E1033" s="2" t="s">
        <v>8</v>
      </c>
      <c r="F1033" s="2" t="s">
        <v>9</v>
      </c>
      <c r="G1033" s="2" t="s">
        <v>11</v>
      </c>
    </row>
    <row r="1034" spans="1:7">
      <c r="A1034" s="10">
        <v>43709</v>
      </c>
    </row>
    <row r="1035" spans="1:7">
      <c r="A1035" s="10">
        <v>43739</v>
      </c>
    </row>
    <row r="1036" spans="1:7">
      <c r="A1036" s="10">
        <v>43770</v>
      </c>
    </row>
    <row r="1037" spans="1:7">
      <c r="A1037" s="10">
        <v>43800</v>
      </c>
    </row>
    <row r="1038" spans="1:7">
      <c r="A1038" s="12" t="s">
        <v>10</v>
      </c>
      <c r="B1038" s="13">
        <f>SUM(B1034:B1037)</f>
        <v>0</v>
      </c>
      <c r="C1038" s="13">
        <f>SUM(C1034:C1037)</f>
        <v>0</v>
      </c>
      <c r="D1038" s="13">
        <f t="shared" ref="D1038" si="259">SUM(D1034:D1037)</f>
        <v>0</v>
      </c>
      <c r="E1038" s="13">
        <f t="shared" ref="E1038" si="260">SUM(E1034:E1037)</f>
        <v>0</v>
      </c>
      <c r="F1038" s="13">
        <f t="shared" ref="F1038" si="261">SUM(F1034:F1037)</f>
        <v>0</v>
      </c>
      <c r="G1038" s="13"/>
    </row>
    <row r="1039" spans="1:7">
      <c r="A1039" s="12" t="s">
        <v>12</v>
      </c>
      <c r="B1039" s="13">
        <f>B1038/4</f>
        <v>0</v>
      </c>
      <c r="C1039" s="13">
        <f>C1038/4</f>
        <v>0</v>
      </c>
      <c r="D1039" s="13">
        <f t="shared" ref="D1039" si="262">D1038/4</f>
        <v>0</v>
      </c>
      <c r="E1039" s="13">
        <f t="shared" ref="E1039" si="263">E1038/4</f>
        <v>0</v>
      </c>
      <c r="F1039" s="13">
        <f>F1038/4</f>
        <v>0</v>
      </c>
      <c r="G1039" s="13"/>
    </row>
    <row r="1040" spans="1:7">
      <c r="A1040" s="10">
        <v>43831</v>
      </c>
    </row>
    <row r="1041" spans="1:7">
      <c r="A1041" s="10">
        <v>43862</v>
      </c>
    </row>
    <row r="1042" spans="1:7">
      <c r="A1042" s="10">
        <v>43891</v>
      </c>
    </row>
    <row r="1043" spans="1:7">
      <c r="A1043" s="10">
        <v>43922</v>
      </c>
    </row>
    <row r="1044" spans="1:7">
      <c r="A1044" s="10">
        <v>43952</v>
      </c>
    </row>
    <row r="1045" spans="1:7">
      <c r="A1045" s="10">
        <v>43983</v>
      </c>
    </row>
    <row r="1046" spans="1:7">
      <c r="A1046" s="10">
        <v>44013</v>
      </c>
    </row>
    <row r="1047" spans="1:7">
      <c r="A1047" s="10">
        <v>44044</v>
      </c>
    </row>
    <row r="1048" spans="1:7">
      <c r="A1048" s="10">
        <v>44075</v>
      </c>
    </row>
    <row r="1049" spans="1:7">
      <c r="A1049" s="10">
        <v>44105</v>
      </c>
    </row>
    <row r="1050" spans="1:7">
      <c r="A1050" s="10">
        <v>44136</v>
      </c>
    </row>
    <row r="1051" spans="1:7">
      <c r="A1051" s="10">
        <v>44166</v>
      </c>
    </row>
    <row r="1052" spans="1:7">
      <c r="A1052" s="12" t="s">
        <v>10</v>
      </c>
      <c r="B1052" s="13">
        <f>SUM(B1040:B1051)</f>
        <v>0</v>
      </c>
      <c r="C1052" s="13">
        <f>SUM(C1040:C1051)</f>
        <v>0</v>
      </c>
      <c r="D1052" s="13">
        <f>SUM(D1040:D1051)</f>
        <v>0</v>
      </c>
      <c r="E1052" s="13">
        <f>SUM(E1040:E1051)</f>
        <v>0</v>
      </c>
      <c r="F1052" s="13">
        <f>SUM(F1040:F1051)</f>
        <v>0</v>
      </c>
      <c r="G1052" s="15"/>
    </row>
    <row r="1053" spans="1:7">
      <c r="A1053" s="16" t="s">
        <v>12</v>
      </c>
      <c r="B1053" s="16">
        <f>B1052/12</f>
        <v>0</v>
      </c>
      <c r="C1053" s="16">
        <f t="shared" ref="C1053" si="264">C1052/12</f>
        <v>0</v>
      </c>
      <c r="D1053" s="16">
        <f t="shared" ref="D1053" si="265">D1052/12</f>
        <v>0</v>
      </c>
      <c r="E1053" s="16">
        <f t="shared" ref="E1053" si="266">E1052/12</f>
        <v>0</v>
      </c>
      <c r="F1053" s="16">
        <f>F1052/12</f>
        <v>0</v>
      </c>
      <c r="G1053" s="16"/>
    </row>
    <row r="1054" spans="1:7">
      <c r="A1054" s="10">
        <v>44197</v>
      </c>
    </row>
    <row r="1055" spans="1:7">
      <c r="A1055" s="10">
        <v>44228</v>
      </c>
    </row>
    <row r="1056" spans="1:7">
      <c r="A1056" s="10">
        <v>44256</v>
      </c>
    </row>
    <row r="1057" spans="1:7">
      <c r="A1057" s="10">
        <v>44287</v>
      </c>
    </row>
    <row r="1058" spans="1:7">
      <c r="A1058" s="10">
        <v>44317</v>
      </c>
    </row>
    <row r="1059" spans="1:7">
      <c r="A1059" s="10">
        <v>44348</v>
      </c>
    </row>
    <row r="1060" spans="1:7">
      <c r="A1060" s="10">
        <v>44378</v>
      </c>
    </row>
    <row r="1061" spans="1:7">
      <c r="A1061" s="10">
        <v>44409</v>
      </c>
    </row>
    <row r="1062" spans="1:7">
      <c r="A1062" s="10">
        <v>44440</v>
      </c>
    </row>
    <row r="1063" spans="1:7">
      <c r="A1063" s="10">
        <v>44470</v>
      </c>
    </row>
    <row r="1064" spans="1:7">
      <c r="A1064" s="10">
        <v>44501</v>
      </c>
    </row>
    <row r="1065" spans="1:7">
      <c r="A1065" s="10">
        <v>44531</v>
      </c>
    </row>
    <row r="1066" spans="1:7">
      <c r="A1066" s="12" t="s">
        <v>10</v>
      </c>
      <c r="B1066" s="13">
        <f>SUM(B1054:B1065)</f>
        <v>0</v>
      </c>
      <c r="C1066" s="13">
        <f>SUM(C1054:C1065)</f>
        <v>0</v>
      </c>
      <c r="D1066" s="13">
        <f>SUM(D1054:D1065)</f>
        <v>0</v>
      </c>
      <c r="E1066" s="13">
        <f>SUM(E1054:E1065)</f>
        <v>0</v>
      </c>
      <c r="F1066" s="13">
        <f>SUM(F1054:F1065)</f>
        <v>0</v>
      </c>
      <c r="G1066" s="15"/>
    </row>
    <row r="1067" spans="1:7">
      <c r="A1067" s="16" t="s">
        <v>12</v>
      </c>
      <c r="B1067" s="16">
        <f>B1066/12</f>
        <v>0</v>
      </c>
      <c r="C1067" s="16">
        <f t="shared" ref="C1067" si="267">C1066/12</f>
        <v>0</v>
      </c>
      <c r="D1067" s="16">
        <f t="shared" ref="D1067" si="268">D1066/12</f>
        <v>0</v>
      </c>
      <c r="E1067" s="16">
        <f t="shared" ref="E1067" si="269">E1066/12</f>
        <v>0</v>
      </c>
      <c r="F1067" s="16">
        <f>F1066/12</f>
        <v>0</v>
      </c>
      <c r="G1067" s="16"/>
    </row>
    <row r="1072" spans="1:7">
      <c r="A1072" s="1" t="s">
        <v>0</v>
      </c>
      <c r="B1072" s="2" t="s">
        <v>1</v>
      </c>
      <c r="C1072" s="2" t="s">
        <v>2</v>
      </c>
      <c r="D1072" s="2" t="s">
        <v>3</v>
      </c>
    </row>
    <row r="1073" spans="1:7">
      <c r="A1073" s="10" t="s">
        <v>41</v>
      </c>
      <c r="B1073" s="11">
        <v>32273</v>
      </c>
      <c r="C1073" s="11">
        <v>37968</v>
      </c>
      <c r="D1073" s="4" t="s">
        <v>18</v>
      </c>
    </row>
    <row r="1075" spans="1:7">
      <c r="A1075" s="1" t="s">
        <v>4</v>
      </c>
      <c r="B1075" s="2" t="s">
        <v>5</v>
      </c>
      <c r="C1075" s="2" t="s">
        <v>6</v>
      </c>
      <c r="D1075" s="2" t="s">
        <v>7</v>
      </c>
      <c r="E1075" s="2" t="s">
        <v>8</v>
      </c>
      <c r="F1075" s="2" t="s">
        <v>9</v>
      </c>
      <c r="G1075" s="2" t="s">
        <v>11</v>
      </c>
    </row>
    <row r="1076" spans="1:7">
      <c r="A1076" s="10">
        <v>43709</v>
      </c>
      <c r="B1076" s="4">
        <v>30</v>
      </c>
      <c r="C1076" s="4">
        <v>10</v>
      </c>
      <c r="D1076" s="4">
        <v>16</v>
      </c>
      <c r="E1076" s="4">
        <v>12</v>
      </c>
      <c r="F1076" s="4">
        <v>4</v>
      </c>
    </row>
    <row r="1077" spans="1:7">
      <c r="A1077" s="10">
        <v>43739</v>
      </c>
      <c r="B1077" s="4">
        <v>20</v>
      </c>
      <c r="C1077" s="4">
        <v>10</v>
      </c>
      <c r="D1077" s="4">
        <v>20</v>
      </c>
      <c r="E1077" s="4">
        <v>10</v>
      </c>
      <c r="F1077" s="4">
        <v>4</v>
      </c>
    </row>
    <row r="1078" spans="1:7">
      <c r="A1078" s="10">
        <v>43770</v>
      </c>
      <c r="B1078" s="4">
        <v>20</v>
      </c>
      <c r="C1078" s="4">
        <v>10</v>
      </c>
      <c r="D1078" s="4">
        <v>25</v>
      </c>
      <c r="E1078" s="4">
        <v>16</v>
      </c>
      <c r="F1078" s="4">
        <v>5</v>
      </c>
    </row>
    <row r="1079" spans="1:7">
      <c r="A1079" s="10">
        <v>43800</v>
      </c>
      <c r="B1079" s="4">
        <v>10</v>
      </c>
      <c r="C1079" s="4">
        <v>5</v>
      </c>
      <c r="D1079" s="4">
        <v>19</v>
      </c>
      <c r="E1079" s="4">
        <v>12</v>
      </c>
      <c r="F1079" s="4">
        <v>4</v>
      </c>
    </row>
    <row r="1080" spans="1:7">
      <c r="A1080" s="12" t="s">
        <v>10</v>
      </c>
      <c r="B1080" s="13">
        <f>SUM(B1076:B1079)</f>
        <v>80</v>
      </c>
      <c r="C1080" s="13">
        <f>SUM(C1076:C1079)</f>
        <v>35</v>
      </c>
      <c r="D1080" s="13">
        <f t="shared" ref="D1080" si="270">SUM(D1076:D1079)</f>
        <v>80</v>
      </c>
      <c r="E1080" s="13">
        <f t="shared" ref="E1080" si="271">SUM(E1076:E1079)</f>
        <v>50</v>
      </c>
      <c r="F1080" s="13">
        <f t="shared" ref="F1080" si="272">SUM(F1076:F1079)</f>
        <v>17</v>
      </c>
      <c r="G1080" s="13"/>
    </row>
    <row r="1081" spans="1:7">
      <c r="A1081" s="12" t="s">
        <v>12</v>
      </c>
      <c r="B1081" s="13">
        <f>B1080/4</f>
        <v>20</v>
      </c>
      <c r="C1081" s="13">
        <f>C1080/4</f>
        <v>8.75</v>
      </c>
      <c r="D1081" s="13">
        <f t="shared" ref="D1081" si="273">D1080/4</f>
        <v>20</v>
      </c>
      <c r="E1081" s="13">
        <f t="shared" ref="E1081" si="274">E1080/4</f>
        <v>12.5</v>
      </c>
      <c r="F1081" s="13">
        <f>F1080/4</f>
        <v>4.25</v>
      </c>
      <c r="G1081" s="13"/>
    </row>
    <row r="1082" spans="1:7">
      <c r="A1082" s="10">
        <v>43831</v>
      </c>
      <c r="B1082" s="4">
        <v>30</v>
      </c>
      <c r="C1082" s="4">
        <v>15</v>
      </c>
      <c r="D1082" s="4">
        <v>30</v>
      </c>
      <c r="E1082" s="4">
        <v>12</v>
      </c>
      <c r="F1082" s="4">
        <v>4</v>
      </c>
    </row>
    <row r="1083" spans="1:7">
      <c r="A1083" s="10">
        <v>43862</v>
      </c>
      <c r="B1083" s="4">
        <v>50</v>
      </c>
      <c r="C1083" s="4">
        <v>10</v>
      </c>
      <c r="D1083" s="4">
        <v>28</v>
      </c>
      <c r="E1083" s="4">
        <v>12</v>
      </c>
      <c r="F1083" s="4">
        <v>4</v>
      </c>
    </row>
    <row r="1084" spans="1:7">
      <c r="A1084" s="10">
        <v>43891</v>
      </c>
      <c r="B1084" s="4">
        <v>12</v>
      </c>
      <c r="C1084" s="4">
        <v>2</v>
      </c>
      <c r="D1084" s="4">
        <v>12</v>
      </c>
      <c r="E1084" s="4">
        <v>3</v>
      </c>
      <c r="F1084" s="4">
        <v>3</v>
      </c>
    </row>
    <row r="1085" spans="1:7">
      <c r="A1085" s="10">
        <v>43922</v>
      </c>
      <c r="B1085" s="4">
        <v>10</v>
      </c>
      <c r="C1085" s="4">
        <v>2</v>
      </c>
      <c r="D1085" s="4">
        <v>25</v>
      </c>
      <c r="E1085" s="4">
        <v>0</v>
      </c>
      <c r="F1085" s="4">
        <v>0</v>
      </c>
    </row>
    <row r="1086" spans="1:7">
      <c r="A1086" s="10">
        <v>43952</v>
      </c>
      <c r="B1086" s="4">
        <v>5</v>
      </c>
      <c r="C1086" s="4">
        <v>4</v>
      </c>
      <c r="D1086" s="4">
        <v>15</v>
      </c>
      <c r="E1086" s="4">
        <v>3</v>
      </c>
      <c r="F1086" s="4">
        <v>3</v>
      </c>
    </row>
    <row r="1087" spans="1:7">
      <c r="A1087" s="10">
        <v>43983</v>
      </c>
      <c r="B1087" s="4">
        <v>0</v>
      </c>
      <c r="C1087" s="4">
        <v>0</v>
      </c>
      <c r="D1087" s="4">
        <v>20</v>
      </c>
      <c r="E1087" s="4">
        <v>6</v>
      </c>
      <c r="F1087" s="4">
        <v>3</v>
      </c>
    </row>
    <row r="1088" spans="1:7">
      <c r="A1088" s="10">
        <v>44013</v>
      </c>
      <c r="B1088" s="4">
        <v>0</v>
      </c>
      <c r="C1088" s="4">
        <v>0</v>
      </c>
      <c r="D1088" s="4">
        <v>20</v>
      </c>
      <c r="E1088" s="4">
        <v>3</v>
      </c>
      <c r="F1088" s="4">
        <v>3</v>
      </c>
    </row>
    <row r="1089" spans="1:7">
      <c r="A1089" s="10">
        <v>44044</v>
      </c>
      <c r="B1089" s="4">
        <v>0</v>
      </c>
      <c r="C1089" s="4">
        <v>0</v>
      </c>
      <c r="D1089" s="4">
        <v>10</v>
      </c>
      <c r="E1089" s="4">
        <v>3</v>
      </c>
      <c r="F1089" s="4">
        <v>3</v>
      </c>
    </row>
    <row r="1090" spans="1:7">
      <c r="A1090" s="10">
        <v>44075</v>
      </c>
      <c r="B1090" s="4">
        <v>8</v>
      </c>
      <c r="C1090" s="4">
        <v>0</v>
      </c>
      <c r="D1090" s="4">
        <v>10</v>
      </c>
      <c r="E1090" s="4">
        <v>5</v>
      </c>
      <c r="F1090" s="4">
        <v>3</v>
      </c>
    </row>
    <row r="1091" spans="1:7">
      <c r="A1091" s="10">
        <v>44105</v>
      </c>
      <c r="B1091" s="4">
        <v>10</v>
      </c>
      <c r="C1091" s="4">
        <v>0</v>
      </c>
      <c r="D1091" s="4">
        <v>10</v>
      </c>
      <c r="E1091" s="4">
        <v>3</v>
      </c>
      <c r="F1091" s="4">
        <v>3</v>
      </c>
    </row>
    <row r="1092" spans="1:7">
      <c r="A1092" s="10">
        <v>44136</v>
      </c>
      <c r="B1092" s="4">
        <v>12</v>
      </c>
      <c r="C1092" s="4">
        <v>0</v>
      </c>
      <c r="D1092" s="4">
        <v>10</v>
      </c>
      <c r="E1092" s="4">
        <v>6</v>
      </c>
      <c r="F1092" s="4">
        <v>3</v>
      </c>
    </row>
    <row r="1093" spans="1:7">
      <c r="A1093" s="10">
        <v>44166</v>
      </c>
      <c r="B1093" s="4">
        <v>10</v>
      </c>
      <c r="C1093" s="4">
        <v>0</v>
      </c>
      <c r="D1093" s="4">
        <v>15</v>
      </c>
      <c r="E1093" s="4">
        <v>6</v>
      </c>
      <c r="F1093" s="4">
        <v>3</v>
      </c>
    </row>
    <row r="1094" spans="1:7">
      <c r="A1094" s="12" t="s">
        <v>10</v>
      </c>
      <c r="B1094" s="13">
        <f>SUM(B1082:B1093)</f>
        <v>147</v>
      </c>
      <c r="C1094" s="13">
        <f>SUM(C1082:C1093)</f>
        <v>33</v>
      </c>
      <c r="D1094" s="13">
        <f>SUM(D1082:D1093)</f>
        <v>205</v>
      </c>
      <c r="E1094" s="13">
        <f>SUM(E1082:E1093)</f>
        <v>62</v>
      </c>
      <c r="F1094" s="13">
        <f>SUM(F1082:F1093)</f>
        <v>35</v>
      </c>
      <c r="G1094" s="15"/>
    </row>
    <row r="1095" spans="1:7">
      <c r="A1095" s="16" t="s">
        <v>12</v>
      </c>
      <c r="B1095" s="16">
        <f>B1094/12</f>
        <v>12.25</v>
      </c>
      <c r="C1095" s="16">
        <f t="shared" ref="C1095" si="275">C1094/12</f>
        <v>2.75</v>
      </c>
      <c r="D1095" s="16">
        <f t="shared" ref="D1095" si="276">D1094/12</f>
        <v>17.083333333333332</v>
      </c>
      <c r="E1095" s="16">
        <f t="shared" ref="E1095" si="277">E1094/12</f>
        <v>5.166666666666667</v>
      </c>
      <c r="F1095" s="16">
        <f>F1094/12</f>
        <v>2.9166666666666665</v>
      </c>
      <c r="G1095" s="16"/>
    </row>
    <row r="1096" spans="1:7">
      <c r="A1096" s="10">
        <v>44197</v>
      </c>
      <c r="B1096" s="4">
        <v>10</v>
      </c>
      <c r="C1096" s="4">
        <v>0</v>
      </c>
      <c r="D1096" s="4">
        <v>12</v>
      </c>
      <c r="E1096" s="4">
        <v>6</v>
      </c>
      <c r="F1096" s="4">
        <v>3</v>
      </c>
    </row>
    <row r="1097" spans="1:7">
      <c r="A1097" s="10">
        <v>44228</v>
      </c>
      <c r="B1097" s="4">
        <v>10</v>
      </c>
      <c r="C1097" s="4">
        <v>2</v>
      </c>
      <c r="D1097" s="4">
        <v>15</v>
      </c>
      <c r="E1097" s="4">
        <v>6</v>
      </c>
      <c r="F1097" s="4">
        <v>3</v>
      </c>
    </row>
    <row r="1098" spans="1:7">
      <c r="A1098" s="10">
        <v>44256</v>
      </c>
      <c r="B1098" s="4">
        <v>50</v>
      </c>
      <c r="C1098" s="4">
        <v>0</v>
      </c>
      <c r="D1098" s="4">
        <v>15</v>
      </c>
      <c r="E1098" s="4">
        <v>6</v>
      </c>
      <c r="F1098" s="4">
        <v>3</v>
      </c>
    </row>
    <row r="1099" spans="1:7">
      <c r="A1099" s="10">
        <v>44287</v>
      </c>
      <c r="B1099" s="4">
        <v>10</v>
      </c>
      <c r="C1099" s="4">
        <v>0</v>
      </c>
      <c r="D1099" s="4">
        <v>20</v>
      </c>
      <c r="E1099" s="4">
        <v>0</v>
      </c>
      <c r="F1099" s="4">
        <v>0</v>
      </c>
    </row>
    <row r="1100" spans="1:7">
      <c r="A1100" s="10">
        <v>44317</v>
      </c>
      <c r="B1100" s="4">
        <v>5</v>
      </c>
      <c r="C1100" s="4">
        <v>0</v>
      </c>
      <c r="D1100" s="4">
        <v>20</v>
      </c>
      <c r="E1100" s="4">
        <v>2</v>
      </c>
      <c r="F1100" s="4">
        <v>1</v>
      </c>
    </row>
    <row r="1101" spans="1:7">
      <c r="A1101" s="10">
        <v>44348</v>
      </c>
      <c r="B1101" s="4">
        <v>3</v>
      </c>
      <c r="C1101" s="4">
        <v>0</v>
      </c>
      <c r="D1101" s="4">
        <v>10</v>
      </c>
      <c r="E1101" s="4">
        <v>1</v>
      </c>
      <c r="F1101" s="4">
        <v>1</v>
      </c>
    </row>
    <row r="1102" spans="1:7">
      <c r="A1102" s="10">
        <v>44378</v>
      </c>
      <c r="B1102" s="4">
        <v>5</v>
      </c>
      <c r="C1102" s="4">
        <v>0</v>
      </c>
      <c r="D1102" s="4">
        <v>10</v>
      </c>
      <c r="E1102" s="4">
        <v>4</v>
      </c>
      <c r="F1102" s="4">
        <v>2</v>
      </c>
    </row>
    <row r="1103" spans="1:7">
      <c r="A1103" s="10">
        <v>44409</v>
      </c>
      <c r="B1103" s="4">
        <v>5</v>
      </c>
      <c r="C1103" s="4">
        <v>0</v>
      </c>
      <c r="D1103" s="4">
        <v>10</v>
      </c>
      <c r="E1103" s="4">
        <v>3</v>
      </c>
      <c r="F1103" s="4">
        <v>1</v>
      </c>
    </row>
    <row r="1104" spans="1:7">
      <c r="A1104" s="10">
        <v>44440</v>
      </c>
      <c r="B1104" s="4">
        <v>5</v>
      </c>
      <c r="C1104" s="4">
        <v>0</v>
      </c>
      <c r="D1104" s="4">
        <v>10</v>
      </c>
      <c r="E1104" s="4">
        <v>3</v>
      </c>
      <c r="F1104" s="4">
        <v>1</v>
      </c>
    </row>
    <row r="1105" spans="1:7">
      <c r="A1105" s="10">
        <v>44470</v>
      </c>
    </row>
    <row r="1106" spans="1:7">
      <c r="A1106" s="10">
        <v>44501</v>
      </c>
    </row>
    <row r="1107" spans="1:7">
      <c r="A1107" s="10">
        <v>44531</v>
      </c>
    </row>
    <row r="1108" spans="1:7">
      <c r="A1108" s="12" t="s">
        <v>10</v>
      </c>
      <c r="B1108" s="13">
        <f>SUM(B1096:B1107)</f>
        <v>103</v>
      </c>
      <c r="C1108" s="13">
        <f>SUM(C1096:C1107)</f>
        <v>2</v>
      </c>
      <c r="D1108" s="13">
        <f>SUM(D1096:D1107)</f>
        <v>122</v>
      </c>
      <c r="E1108" s="13">
        <f>SUM(E1096:E1107)</f>
        <v>31</v>
      </c>
      <c r="F1108" s="13">
        <f>SUM(F1096:F1107)</f>
        <v>15</v>
      </c>
      <c r="G1108" s="15"/>
    </row>
    <row r="1109" spans="1:7">
      <c r="A1109" s="16" t="s">
        <v>12</v>
      </c>
      <c r="B1109" s="16">
        <f>B1108/12</f>
        <v>8.5833333333333339</v>
      </c>
      <c r="C1109" s="16">
        <f t="shared" ref="C1109" si="278">C1108/12</f>
        <v>0.16666666666666666</v>
      </c>
      <c r="D1109" s="16">
        <f t="shared" ref="D1109" si="279">D1108/12</f>
        <v>10.166666666666666</v>
      </c>
      <c r="E1109" s="16">
        <f t="shared" ref="E1109" si="280">E1108/12</f>
        <v>2.5833333333333335</v>
      </c>
      <c r="F1109" s="16">
        <f>F1108/12</f>
        <v>1.25</v>
      </c>
      <c r="G1109" s="16"/>
    </row>
    <row r="1111" spans="1:7">
      <c r="A1111" s="1" t="s">
        <v>0</v>
      </c>
      <c r="B1111" s="2" t="s">
        <v>1</v>
      </c>
      <c r="C1111" s="2" t="s">
        <v>2</v>
      </c>
      <c r="D1111" s="2" t="s">
        <v>3</v>
      </c>
    </row>
    <row r="1112" spans="1:7">
      <c r="A1112" s="10" t="s">
        <v>42</v>
      </c>
      <c r="B1112" s="11">
        <v>25323</v>
      </c>
      <c r="C1112" s="11">
        <v>32228</v>
      </c>
      <c r="D1112" s="4" t="s">
        <v>18</v>
      </c>
    </row>
    <row r="1114" spans="1:7">
      <c r="A1114" s="1" t="s">
        <v>4</v>
      </c>
      <c r="B1114" s="2" t="s">
        <v>5</v>
      </c>
      <c r="C1114" s="2" t="s">
        <v>6</v>
      </c>
      <c r="D1114" s="2" t="s">
        <v>7</v>
      </c>
      <c r="E1114" s="2" t="s">
        <v>8</v>
      </c>
      <c r="F1114" s="2" t="s">
        <v>9</v>
      </c>
      <c r="G1114" s="2" t="s">
        <v>11</v>
      </c>
    </row>
    <row r="1115" spans="1:7">
      <c r="A1115" s="10">
        <v>43709</v>
      </c>
      <c r="B1115" s="4">
        <v>30</v>
      </c>
      <c r="C1115" s="4">
        <v>0</v>
      </c>
      <c r="D1115" s="4">
        <v>16</v>
      </c>
      <c r="E1115" s="4">
        <v>5</v>
      </c>
      <c r="F1115" s="4">
        <v>2</v>
      </c>
    </row>
    <row r="1116" spans="1:7">
      <c r="A1116" s="10">
        <v>43739</v>
      </c>
      <c r="B1116" s="4">
        <v>20</v>
      </c>
      <c r="C1116" s="4">
        <v>0</v>
      </c>
      <c r="D1116" s="4">
        <v>15</v>
      </c>
      <c r="E1116" s="4">
        <v>5</v>
      </c>
      <c r="F1116" s="4">
        <v>2</v>
      </c>
    </row>
    <row r="1117" spans="1:7">
      <c r="A1117" s="10">
        <v>43770</v>
      </c>
      <c r="B1117" s="4">
        <v>20</v>
      </c>
      <c r="C1117" s="4">
        <v>0</v>
      </c>
      <c r="D1117" s="4">
        <v>15</v>
      </c>
      <c r="E1117" s="4">
        <v>5</v>
      </c>
      <c r="F1117" s="4">
        <v>2</v>
      </c>
    </row>
    <row r="1118" spans="1:7">
      <c r="A1118" s="10">
        <v>43800</v>
      </c>
      <c r="B1118" s="4">
        <v>20</v>
      </c>
      <c r="C1118" s="4">
        <v>0</v>
      </c>
      <c r="D1118" s="4">
        <v>15</v>
      </c>
      <c r="E1118" s="4">
        <v>6</v>
      </c>
      <c r="F1118" s="4">
        <v>3</v>
      </c>
    </row>
    <row r="1119" spans="1:7">
      <c r="A1119" s="12" t="s">
        <v>10</v>
      </c>
      <c r="B1119" s="13">
        <f>SUM(B1115:B1118)</f>
        <v>90</v>
      </c>
      <c r="C1119" s="13">
        <f>SUM(C1115:C1118)</f>
        <v>0</v>
      </c>
      <c r="D1119" s="13">
        <f t="shared" ref="D1119" si="281">SUM(D1115:D1118)</f>
        <v>61</v>
      </c>
      <c r="E1119" s="13">
        <f t="shared" ref="E1119" si="282">SUM(E1115:E1118)</f>
        <v>21</v>
      </c>
      <c r="F1119" s="13">
        <f t="shared" ref="F1119" si="283">SUM(F1115:F1118)</f>
        <v>9</v>
      </c>
      <c r="G1119" s="13"/>
    </row>
    <row r="1120" spans="1:7">
      <c r="A1120" s="12" t="s">
        <v>12</v>
      </c>
      <c r="B1120" s="13">
        <f>B1119/4</f>
        <v>22.5</v>
      </c>
      <c r="C1120" s="13">
        <f>C1119/4</f>
        <v>0</v>
      </c>
      <c r="D1120" s="13">
        <f t="shared" ref="D1120" si="284">D1119/4</f>
        <v>15.25</v>
      </c>
      <c r="E1120" s="13">
        <f t="shared" ref="E1120" si="285">E1119/4</f>
        <v>5.25</v>
      </c>
      <c r="F1120" s="13">
        <f>F1119/4</f>
        <v>2.25</v>
      </c>
      <c r="G1120" s="13"/>
    </row>
    <row r="1121" spans="1:7">
      <c r="A1121" s="10">
        <v>43831</v>
      </c>
      <c r="B1121" s="4">
        <v>15</v>
      </c>
      <c r="C1121" s="4">
        <v>0</v>
      </c>
      <c r="D1121" s="4">
        <v>15</v>
      </c>
      <c r="E1121" s="4">
        <v>5</v>
      </c>
      <c r="F1121" s="4">
        <v>2</v>
      </c>
    </row>
    <row r="1122" spans="1:7">
      <c r="A1122" s="10">
        <v>43862</v>
      </c>
      <c r="B1122" s="4">
        <v>20</v>
      </c>
      <c r="C1122" s="4">
        <v>0</v>
      </c>
      <c r="D1122" s="4">
        <v>15</v>
      </c>
      <c r="E1122" s="4">
        <v>4</v>
      </c>
      <c r="F1122" s="4">
        <v>2</v>
      </c>
    </row>
    <row r="1123" spans="1:7">
      <c r="A1123" s="10">
        <v>43891</v>
      </c>
      <c r="B1123" s="4">
        <v>10</v>
      </c>
      <c r="C1123" s="4">
        <v>0</v>
      </c>
      <c r="D1123" s="4">
        <v>10</v>
      </c>
      <c r="E1123" s="4">
        <v>6</v>
      </c>
      <c r="F1123" s="4">
        <v>3</v>
      </c>
    </row>
    <row r="1124" spans="1:7">
      <c r="A1124" s="10">
        <v>43922</v>
      </c>
      <c r="B1124" s="4">
        <v>6</v>
      </c>
      <c r="C1124" s="4">
        <v>0</v>
      </c>
      <c r="D1124" s="4">
        <v>10</v>
      </c>
      <c r="E1124" s="4">
        <v>6</v>
      </c>
      <c r="F1124" s="4">
        <v>3</v>
      </c>
    </row>
    <row r="1125" spans="1:7">
      <c r="A1125" s="10">
        <v>43952</v>
      </c>
      <c r="B1125" s="4">
        <v>0</v>
      </c>
      <c r="C1125" s="4">
        <v>0</v>
      </c>
      <c r="D1125" s="4">
        <v>10</v>
      </c>
      <c r="E1125" s="4">
        <v>6</v>
      </c>
      <c r="F1125" s="4">
        <v>3</v>
      </c>
    </row>
    <row r="1126" spans="1:7">
      <c r="A1126" s="10">
        <v>43983</v>
      </c>
      <c r="B1126" s="4">
        <v>0</v>
      </c>
      <c r="C1126" s="4">
        <v>0</v>
      </c>
      <c r="D1126" s="4">
        <v>15</v>
      </c>
      <c r="E1126" s="4">
        <v>6</v>
      </c>
      <c r="F1126" s="4">
        <v>3</v>
      </c>
    </row>
    <row r="1127" spans="1:7">
      <c r="A1127" s="10">
        <v>44013</v>
      </c>
      <c r="B1127" s="4">
        <v>0</v>
      </c>
      <c r="C1127" s="4">
        <v>0</v>
      </c>
      <c r="D1127" s="4">
        <v>15</v>
      </c>
      <c r="E1127" s="4">
        <v>6</v>
      </c>
      <c r="F1127" s="4">
        <v>2</v>
      </c>
    </row>
    <row r="1128" spans="1:7">
      <c r="A1128" s="10">
        <v>44044</v>
      </c>
      <c r="B1128" s="4">
        <v>0</v>
      </c>
      <c r="C1128" s="4">
        <v>0</v>
      </c>
      <c r="D1128" s="4">
        <v>12</v>
      </c>
      <c r="E1128" s="4">
        <v>6</v>
      </c>
      <c r="F1128" s="4">
        <v>3</v>
      </c>
    </row>
    <row r="1129" spans="1:7">
      <c r="A1129" s="10">
        <v>44075</v>
      </c>
      <c r="B1129" s="4">
        <v>0</v>
      </c>
      <c r="C1129" s="4">
        <v>0</v>
      </c>
      <c r="D1129" s="4">
        <v>15</v>
      </c>
      <c r="E1129" s="4">
        <v>6</v>
      </c>
      <c r="F1129" s="4">
        <v>3</v>
      </c>
    </row>
    <row r="1130" spans="1:7">
      <c r="A1130" s="10">
        <v>44105</v>
      </c>
      <c r="B1130" s="4">
        <v>0</v>
      </c>
      <c r="C1130" s="4">
        <v>0</v>
      </c>
      <c r="D1130" s="4">
        <v>13</v>
      </c>
      <c r="E1130" s="4">
        <v>6</v>
      </c>
      <c r="F1130" s="4">
        <v>3</v>
      </c>
    </row>
    <row r="1131" spans="1:7">
      <c r="A1131" s="10">
        <v>44136</v>
      </c>
      <c r="B1131" s="4">
        <v>0</v>
      </c>
      <c r="C1131" s="4">
        <v>0</v>
      </c>
      <c r="D1131" s="4">
        <v>15</v>
      </c>
      <c r="E1131" s="4">
        <v>6</v>
      </c>
      <c r="F1131" s="4">
        <v>3</v>
      </c>
    </row>
    <row r="1132" spans="1:7">
      <c r="A1132" s="10">
        <v>44166</v>
      </c>
      <c r="B1132" s="4">
        <v>0</v>
      </c>
      <c r="C1132" s="4">
        <v>0</v>
      </c>
      <c r="D1132" s="4">
        <v>12</v>
      </c>
      <c r="E1132" s="4">
        <v>4</v>
      </c>
      <c r="F1132" s="4">
        <v>2</v>
      </c>
    </row>
    <row r="1133" spans="1:7">
      <c r="A1133" s="12" t="s">
        <v>10</v>
      </c>
      <c r="B1133" s="13">
        <f>SUM(B1121:B1132)</f>
        <v>51</v>
      </c>
      <c r="C1133" s="13">
        <f>SUM(C1121:C1132)</f>
        <v>0</v>
      </c>
      <c r="D1133" s="13">
        <f>SUM(D1121:D1132)</f>
        <v>157</v>
      </c>
      <c r="E1133" s="13">
        <f>SUM(E1121:E1132)</f>
        <v>67</v>
      </c>
      <c r="F1133" s="13">
        <f>SUM(F1121:F1132)</f>
        <v>32</v>
      </c>
      <c r="G1133" s="15"/>
    </row>
    <row r="1134" spans="1:7">
      <c r="A1134" s="16" t="s">
        <v>12</v>
      </c>
      <c r="B1134" s="16">
        <f>B1133/12</f>
        <v>4.25</v>
      </c>
      <c r="C1134" s="16">
        <f t="shared" ref="C1134" si="286">C1133/12</f>
        <v>0</v>
      </c>
      <c r="D1134" s="16">
        <f t="shared" ref="D1134" si="287">D1133/12</f>
        <v>13.083333333333334</v>
      </c>
      <c r="E1134" s="16">
        <f t="shared" ref="E1134" si="288">E1133/12</f>
        <v>5.583333333333333</v>
      </c>
      <c r="F1134" s="16">
        <f>F1133/12</f>
        <v>2.6666666666666665</v>
      </c>
      <c r="G1134" s="16"/>
    </row>
    <row r="1135" spans="1:7">
      <c r="A1135" s="10">
        <v>44197</v>
      </c>
      <c r="B1135" s="4">
        <v>8</v>
      </c>
      <c r="C1135" s="4">
        <v>0</v>
      </c>
      <c r="D1135" s="4">
        <v>15</v>
      </c>
      <c r="E1135" s="4">
        <v>5</v>
      </c>
      <c r="F1135" s="4">
        <v>0</v>
      </c>
    </row>
    <row r="1136" spans="1:7">
      <c r="A1136" s="10">
        <v>44228</v>
      </c>
      <c r="B1136" s="4">
        <v>0</v>
      </c>
      <c r="C1136" s="4">
        <v>0</v>
      </c>
      <c r="D1136" s="4">
        <v>15</v>
      </c>
      <c r="E1136" s="4">
        <v>8</v>
      </c>
      <c r="F1136" s="4">
        <v>3</v>
      </c>
    </row>
    <row r="1137" spans="1:7">
      <c r="A1137" s="10">
        <v>44256</v>
      </c>
      <c r="B1137" s="4">
        <v>30</v>
      </c>
      <c r="C1137" s="4">
        <v>0</v>
      </c>
      <c r="D1137" s="4">
        <v>31</v>
      </c>
      <c r="E1137" s="4">
        <v>10</v>
      </c>
      <c r="F1137" s="4">
        <v>3</v>
      </c>
    </row>
    <row r="1138" spans="1:7">
      <c r="A1138" s="10">
        <v>44287</v>
      </c>
      <c r="B1138" s="4">
        <v>15</v>
      </c>
      <c r="C1138" s="4">
        <v>0</v>
      </c>
      <c r="D1138" s="4">
        <v>32</v>
      </c>
      <c r="E1138" s="4">
        <v>10</v>
      </c>
      <c r="F1138" s="4">
        <v>3</v>
      </c>
    </row>
    <row r="1139" spans="1:7">
      <c r="A1139" s="10">
        <v>44317</v>
      </c>
      <c r="B1139" s="4">
        <v>5</v>
      </c>
      <c r="C1139" s="4">
        <v>0</v>
      </c>
      <c r="D1139" s="4">
        <v>12</v>
      </c>
      <c r="E1139" s="4">
        <v>6</v>
      </c>
      <c r="F1139" s="4">
        <v>3</v>
      </c>
    </row>
    <row r="1140" spans="1:7">
      <c r="A1140" s="10">
        <v>44348</v>
      </c>
      <c r="B1140" s="4">
        <v>1</v>
      </c>
      <c r="C1140" s="4">
        <v>0</v>
      </c>
      <c r="D1140" s="4">
        <v>15</v>
      </c>
      <c r="E1140" s="4">
        <v>6</v>
      </c>
      <c r="F1140" s="4">
        <v>2</v>
      </c>
    </row>
    <row r="1141" spans="1:7">
      <c r="A1141" s="10">
        <v>44378</v>
      </c>
      <c r="B1141" s="4">
        <v>0</v>
      </c>
      <c r="C1141" s="4">
        <v>0</v>
      </c>
      <c r="D1141" s="4">
        <v>15</v>
      </c>
      <c r="E1141" s="4">
        <v>6</v>
      </c>
      <c r="F1141" s="4">
        <v>2</v>
      </c>
    </row>
    <row r="1142" spans="1:7">
      <c r="A1142" s="10">
        <v>44409</v>
      </c>
      <c r="B1142" s="4">
        <v>0</v>
      </c>
      <c r="C1142" s="4">
        <v>0</v>
      </c>
      <c r="D1142" s="4">
        <v>18</v>
      </c>
      <c r="E1142" s="4">
        <v>6</v>
      </c>
      <c r="F1142" s="4">
        <v>3</v>
      </c>
    </row>
    <row r="1143" spans="1:7">
      <c r="A1143" s="10">
        <v>44440</v>
      </c>
      <c r="B1143" s="4">
        <v>0</v>
      </c>
      <c r="C1143" s="4">
        <v>0</v>
      </c>
      <c r="D1143" s="4">
        <v>12</v>
      </c>
      <c r="E1143" s="4">
        <v>6</v>
      </c>
      <c r="F1143" s="4">
        <v>3</v>
      </c>
    </row>
    <row r="1144" spans="1:7">
      <c r="A1144" s="10">
        <v>44470</v>
      </c>
    </row>
    <row r="1145" spans="1:7">
      <c r="A1145" s="10">
        <v>44501</v>
      </c>
    </row>
    <row r="1146" spans="1:7">
      <c r="A1146" s="10">
        <v>44531</v>
      </c>
    </row>
    <row r="1147" spans="1:7">
      <c r="A1147" s="12" t="s">
        <v>10</v>
      </c>
      <c r="B1147" s="13">
        <f>SUM(B1135:B1146)</f>
        <v>59</v>
      </c>
      <c r="C1147" s="13">
        <f>SUM(C1135:C1146)</f>
        <v>0</v>
      </c>
      <c r="D1147" s="13">
        <f>SUM(D1135:D1146)</f>
        <v>165</v>
      </c>
      <c r="E1147" s="13">
        <f>SUM(E1135:E1146)</f>
        <v>63</v>
      </c>
      <c r="F1147" s="13">
        <f>SUM(F1135:F1146)</f>
        <v>22</v>
      </c>
      <c r="G1147" s="15"/>
    </row>
    <row r="1148" spans="1:7">
      <c r="A1148" s="16" t="s">
        <v>12</v>
      </c>
      <c r="B1148" s="16">
        <f>B1147/12</f>
        <v>4.916666666666667</v>
      </c>
      <c r="C1148" s="16">
        <f t="shared" ref="C1148" si="289">C1147/12</f>
        <v>0</v>
      </c>
      <c r="D1148" s="16">
        <f t="shared" ref="D1148" si="290">D1147/12</f>
        <v>13.75</v>
      </c>
      <c r="E1148" s="16">
        <f t="shared" ref="E1148" si="291">E1147/12</f>
        <v>5.25</v>
      </c>
      <c r="F1148" s="16">
        <f>F1147/12</f>
        <v>1.8333333333333333</v>
      </c>
      <c r="G1148" s="16"/>
    </row>
    <row r="1150" spans="1:7">
      <c r="A1150" s="1" t="s">
        <v>0</v>
      </c>
      <c r="B1150" s="2" t="s">
        <v>1</v>
      </c>
      <c r="C1150" s="2" t="s">
        <v>2</v>
      </c>
      <c r="D1150" s="2" t="s">
        <v>3</v>
      </c>
      <c r="E1150" s="2" t="s">
        <v>44</v>
      </c>
    </row>
    <row r="1151" spans="1:7">
      <c r="A1151" s="10" t="s">
        <v>43</v>
      </c>
      <c r="B1151" s="11">
        <v>33104</v>
      </c>
      <c r="C1151" s="11" t="s">
        <v>25</v>
      </c>
      <c r="D1151" s="4" t="s">
        <v>18</v>
      </c>
      <c r="E1151" s="4" t="s">
        <v>45</v>
      </c>
    </row>
    <row r="1153" spans="1:7">
      <c r="A1153" s="1" t="s">
        <v>4</v>
      </c>
      <c r="B1153" s="2" t="s">
        <v>5</v>
      </c>
      <c r="C1153" s="2" t="s">
        <v>6</v>
      </c>
      <c r="D1153" s="2" t="s">
        <v>7</v>
      </c>
      <c r="E1153" s="2" t="s">
        <v>8</v>
      </c>
      <c r="F1153" s="2" t="s">
        <v>9</v>
      </c>
      <c r="G1153" s="2" t="s">
        <v>11</v>
      </c>
    </row>
    <row r="1154" spans="1:7">
      <c r="A1154" s="10">
        <v>43709</v>
      </c>
      <c r="B1154" s="4">
        <v>10</v>
      </c>
      <c r="C1154" s="4">
        <v>4</v>
      </c>
      <c r="D1154" s="4">
        <v>12</v>
      </c>
      <c r="E1154" s="4">
        <v>6</v>
      </c>
      <c r="F1154" s="4">
        <v>2</v>
      </c>
    </row>
    <row r="1155" spans="1:7">
      <c r="A1155" s="10">
        <v>43739</v>
      </c>
      <c r="B1155" s="4">
        <v>20</v>
      </c>
      <c r="C1155" s="4">
        <v>0</v>
      </c>
      <c r="D1155" s="4">
        <v>21</v>
      </c>
      <c r="E1155" s="4">
        <v>5</v>
      </c>
      <c r="F1155" s="4">
        <v>3</v>
      </c>
    </row>
    <row r="1156" spans="1:7">
      <c r="A1156" s="10">
        <v>43770</v>
      </c>
      <c r="B1156" s="4">
        <v>20</v>
      </c>
      <c r="C1156" s="4">
        <v>10</v>
      </c>
      <c r="D1156" s="4">
        <v>18</v>
      </c>
      <c r="E1156" s="4">
        <v>6</v>
      </c>
      <c r="F1156" s="4">
        <v>4</v>
      </c>
    </row>
    <row r="1157" spans="1:7">
      <c r="A1157" s="10">
        <v>43800</v>
      </c>
      <c r="B1157" s="4">
        <v>10</v>
      </c>
      <c r="C1157" s="4">
        <v>3</v>
      </c>
      <c r="D1157" s="4">
        <v>12</v>
      </c>
      <c r="E1157" s="4">
        <v>5</v>
      </c>
      <c r="F1157" s="4">
        <v>2</v>
      </c>
    </row>
    <row r="1158" spans="1:7">
      <c r="A1158" s="12" t="s">
        <v>10</v>
      </c>
      <c r="B1158" s="13">
        <f>SUM(B1154:B1157)</f>
        <v>60</v>
      </c>
      <c r="C1158" s="13">
        <f>SUM(C1154:C1157)</f>
        <v>17</v>
      </c>
      <c r="D1158" s="13">
        <f t="shared" ref="D1158" si="292">SUM(D1154:D1157)</f>
        <v>63</v>
      </c>
      <c r="E1158" s="13">
        <f t="shared" ref="E1158" si="293">SUM(E1154:E1157)</f>
        <v>22</v>
      </c>
      <c r="F1158" s="13">
        <f t="shared" ref="F1158" si="294">SUM(F1154:F1157)</f>
        <v>11</v>
      </c>
      <c r="G1158" s="13"/>
    </row>
    <row r="1159" spans="1:7">
      <c r="A1159" s="12" t="s">
        <v>12</v>
      </c>
      <c r="B1159" s="13">
        <f>B1158/4</f>
        <v>15</v>
      </c>
      <c r="C1159" s="13">
        <f>C1158/4</f>
        <v>4.25</v>
      </c>
      <c r="D1159" s="13">
        <f t="shared" ref="D1159" si="295">D1158/4</f>
        <v>15.75</v>
      </c>
      <c r="E1159" s="13">
        <f t="shared" ref="E1159" si="296">E1158/4</f>
        <v>5.5</v>
      </c>
      <c r="F1159" s="13">
        <f>F1158/4</f>
        <v>2.75</v>
      </c>
      <c r="G1159" s="13"/>
    </row>
    <row r="1160" spans="1:7">
      <c r="A1160" s="10">
        <v>43831</v>
      </c>
      <c r="B1160" s="4">
        <v>12</v>
      </c>
      <c r="C1160" s="4">
        <v>6</v>
      </c>
      <c r="D1160" s="4">
        <v>14</v>
      </c>
      <c r="E1160" s="4">
        <v>6</v>
      </c>
      <c r="F1160" s="4">
        <v>3</v>
      </c>
    </row>
    <row r="1161" spans="1:7">
      <c r="A1161" s="10">
        <v>43862</v>
      </c>
      <c r="B1161" s="4">
        <v>12</v>
      </c>
      <c r="C1161" s="4">
        <v>6</v>
      </c>
      <c r="D1161" s="4">
        <v>13</v>
      </c>
      <c r="E1161" s="4">
        <v>6</v>
      </c>
      <c r="F1161" s="4">
        <v>3</v>
      </c>
    </row>
    <row r="1162" spans="1:7">
      <c r="A1162" s="10">
        <v>43891</v>
      </c>
      <c r="B1162" s="4">
        <v>2</v>
      </c>
      <c r="C1162" s="4">
        <v>6</v>
      </c>
      <c r="D1162" s="4">
        <v>8</v>
      </c>
      <c r="E1162" s="4">
        <v>2</v>
      </c>
      <c r="F1162" s="4">
        <v>1</v>
      </c>
    </row>
    <row r="1163" spans="1:7">
      <c r="A1163" s="10">
        <v>43922</v>
      </c>
      <c r="B1163" s="4">
        <v>0</v>
      </c>
      <c r="C1163" s="4">
        <v>8</v>
      </c>
      <c r="D1163" s="4">
        <v>8</v>
      </c>
      <c r="E1163" s="4">
        <v>10</v>
      </c>
      <c r="F1163" s="4">
        <v>5</v>
      </c>
    </row>
    <row r="1164" spans="1:7">
      <c r="A1164" s="10">
        <v>43952</v>
      </c>
      <c r="B1164" s="4">
        <v>6</v>
      </c>
      <c r="C1164" s="4">
        <v>8</v>
      </c>
      <c r="D1164" s="4">
        <v>12</v>
      </c>
      <c r="E1164" s="4">
        <v>5</v>
      </c>
      <c r="F1164" s="4">
        <v>2</v>
      </c>
    </row>
    <row r="1165" spans="1:7">
      <c r="A1165" s="10">
        <v>43983</v>
      </c>
      <c r="B1165" s="4">
        <v>0</v>
      </c>
      <c r="C1165" s="4">
        <v>8</v>
      </c>
      <c r="D1165" s="4">
        <v>10</v>
      </c>
      <c r="E1165" s="4">
        <v>5</v>
      </c>
      <c r="F1165" s="4">
        <v>3</v>
      </c>
    </row>
    <row r="1166" spans="1:7">
      <c r="A1166" s="10">
        <v>44013</v>
      </c>
      <c r="B1166" s="4">
        <v>0</v>
      </c>
      <c r="C1166" s="4">
        <v>0</v>
      </c>
      <c r="D1166" s="4">
        <v>4</v>
      </c>
      <c r="E1166" s="4">
        <v>3</v>
      </c>
      <c r="F1166" s="4">
        <v>2</v>
      </c>
    </row>
    <row r="1167" spans="1:7">
      <c r="A1167" s="10">
        <v>44044</v>
      </c>
      <c r="B1167" s="4">
        <v>0</v>
      </c>
      <c r="C1167" s="4">
        <v>3</v>
      </c>
      <c r="D1167" s="4">
        <v>8</v>
      </c>
      <c r="E1167" s="4">
        <v>5</v>
      </c>
      <c r="F1167" s="4">
        <v>2</v>
      </c>
    </row>
    <row r="1168" spans="1:7">
      <c r="A1168" s="10">
        <v>44075</v>
      </c>
      <c r="B1168" s="4">
        <v>0</v>
      </c>
      <c r="C1168" s="4">
        <v>3</v>
      </c>
      <c r="D1168" s="4">
        <v>8</v>
      </c>
      <c r="E1168" s="4">
        <v>5</v>
      </c>
      <c r="F1168" s="4">
        <v>2</v>
      </c>
    </row>
    <row r="1169" spans="1:7">
      <c r="A1169" s="10">
        <v>44105</v>
      </c>
      <c r="B1169" s="4">
        <v>0</v>
      </c>
      <c r="C1169" s="4">
        <v>0</v>
      </c>
      <c r="D1169" s="4">
        <v>13</v>
      </c>
      <c r="E1169" s="4">
        <v>4</v>
      </c>
      <c r="F1169" s="4">
        <v>3</v>
      </c>
    </row>
    <row r="1170" spans="1:7">
      <c r="A1170" s="10">
        <v>44136</v>
      </c>
      <c r="B1170" s="4">
        <v>0</v>
      </c>
      <c r="C1170" s="4">
        <v>0</v>
      </c>
      <c r="D1170" s="4">
        <v>5</v>
      </c>
      <c r="E1170" s="4">
        <v>4</v>
      </c>
      <c r="F1170" s="4">
        <v>2</v>
      </c>
    </row>
    <row r="1171" spans="1:7">
      <c r="A1171" s="10">
        <v>44166</v>
      </c>
      <c r="B1171" s="4">
        <v>0</v>
      </c>
      <c r="C1171" s="4">
        <v>0</v>
      </c>
      <c r="D1171" s="4">
        <v>10</v>
      </c>
      <c r="E1171" s="4">
        <v>5</v>
      </c>
      <c r="F1171" s="4">
        <v>4</v>
      </c>
    </row>
    <row r="1172" spans="1:7">
      <c r="A1172" s="12" t="s">
        <v>10</v>
      </c>
      <c r="B1172" s="13">
        <f>SUM(B1160:B1171)</f>
        <v>32</v>
      </c>
      <c r="C1172" s="13">
        <f>SUM(C1160:C1171)</f>
        <v>48</v>
      </c>
      <c r="D1172" s="13">
        <f>SUM(D1160:D1171)</f>
        <v>113</v>
      </c>
      <c r="E1172" s="13">
        <f>SUM(E1160:E1171)</f>
        <v>60</v>
      </c>
      <c r="F1172" s="13">
        <f>SUM(F1160:F1171)</f>
        <v>32</v>
      </c>
      <c r="G1172" s="15"/>
    </row>
    <row r="1173" spans="1:7">
      <c r="A1173" s="16" t="s">
        <v>12</v>
      </c>
      <c r="B1173" s="16">
        <f>B1172/12</f>
        <v>2.6666666666666665</v>
      </c>
      <c r="C1173" s="16">
        <f t="shared" ref="C1173" si="297">C1172/12</f>
        <v>4</v>
      </c>
      <c r="D1173" s="16">
        <f t="shared" ref="D1173" si="298">D1172/12</f>
        <v>9.4166666666666661</v>
      </c>
      <c r="E1173" s="16">
        <f t="shared" ref="E1173" si="299">E1172/12</f>
        <v>5</v>
      </c>
      <c r="F1173" s="16">
        <f>F1172/12</f>
        <v>2.6666666666666665</v>
      </c>
      <c r="G1173" s="16"/>
    </row>
    <row r="1174" spans="1:7">
      <c r="A1174" s="10">
        <v>44197</v>
      </c>
      <c r="B1174" s="4">
        <v>0</v>
      </c>
      <c r="C1174" s="4">
        <v>8</v>
      </c>
      <c r="D1174" s="4">
        <v>6</v>
      </c>
      <c r="E1174" s="4">
        <v>4</v>
      </c>
      <c r="F1174" s="4">
        <v>2</v>
      </c>
    </row>
    <row r="1175" spans="1:7">
      <c r="A1175" s="10">
        <v>44228</v>
      </c>
      <c r="B1175" s="4">
        <v>0</v>
      </c>
      <c r="C1175" s="4">
        <v>10</v>
      </c>
      <c r="D1175" s="4">
        <v>6</v>
      </c>
      <c r="E1175" s="4">
        <v>4</v>
      </c>
      <c r="F1175" s="4">
        <v>2</v>
      </c>
    </row>
    <row r="1176" spans="1:7">
      <c r="A1176" s="10">
        <v>44256</v>
      </c>
      <c r="B1176" s="4">
        <v>30</v>
      </c>
      <c r="C1176" s="4">
        <v>8</v>
      </c>
      <c r="D1176" s="4">
        <v>13</v>
      </c>
      <c r="E1176" s="4">
        <v>4</v>
      </c>
      <c r="F1176" s="4">
        <v>3</v>
      </c>
    </row>
    <row r="1177" spans="1:7">
      <c r="A1177" s="10">
        <v>44287</v>
      </c>
      <c r="B1177" s="4">
        <v>5</v>
      </c>
      <c r="C1177" s="4">
        <v>3</v>
      </c>
      <c r="D1177" s="4">
        <v>5</v>
      </c>
      <c r="E1177" s="4">
        <v>3</v>
      </c>
      <c r="F1177" s="4">
        <v>2</v>
      </c>
    </row>
    <row r="1178" spans="1:7">
      <c r="A1178" s="10">
        <v>44317</v>
      </c>
      <c r="B1178" s="4">
        <v>15</v>
      </c>
      <c r="C1178" s="4">
        <v>0</v>
      </c>
      <c r="D1178" s="4">
        <v>10</v>
      </c>
      <c r="E1178" s="4">
        <v>6</v>
      </c>
      <c r="F1178" s="4">
        <v>3</v>
      </c>
    </row>
    <row r="1179" spans="1:7">
      <c r="A1179" s="10">
        <v>44348</v>
      </c>
      <c r="B1179" s="4">
        <v>8</v>
      </c>
      <c r="C1179" s="4">
        <v>6</v>
      </c>
      <c r="D1179" s="4">
        <v>8</v>
      </c>
      <c r="E1179" s="4">
        <v>4</v>
      </c>
      <c r="F1179" s="4">
        <v>3</v>
      </c>
    </row>
    <row r="1180" spans="1:7">
      <c r="A1180" s="10">
        <v>44378</v>
      </c>
      <c r="B1180" s="4">
        <v>0</v>
      </c>
      <c r="C1180" s="4">
        <v>4</v>
      </c>
      <c r="D1180" s="4">
        <v>6</v>
      </c>
      <c r="E1180" s="4">
        <v>3</v>
      </c>
      <c r="F1180" s="4">
        <v>2</v>
      </c>
    </row>
    <row r="1181" spans="1:7">
      <c r="A1181" s="10">
        <v>44409</v>
      </c>
      <c r="B1181" s="4">
        <v>0</v>
      </c>
      <c r="C1181" s="4">
        <v>8</v>
      </c>
      <c r="D1181" s="4">
        <v>4</v>
      </c>
      <c r="E1181" s="4">
        <v>4</v>
      </c>
      <c r="F1181" s="4">
        <v>2</v>
      </c>
    </row>
    <row r="1182" spans="1:7">
      <c r="A1182" s="10">
        <v>44440</v>
      </c>
      <c r="B1182" s="4">
        <v>0</v>
      </c>
      <c r="C1182" s="4">
        <v>6</v>
      </c>
      <c r="D1182" s="4">
        <v>5</v>
      </c>
      <c r="E1182" s="4">
        <v>5</v>
      </c>
      <c r="F1182" s="4">
        <v>3</v>
      </c>
    </row>
    <row r="1183" spans="1:7">
      <c r="A1183" s="10">
        <v>44470</v>
      </c>
    </row>
    <row r="1184" spans="1:7">
      <c r="A1184" s="10">
        <v>44501</v>
      </c>
    </row>
    <row r="1185" spans="1:7">
      <c r="A1185" s="10">
        <v>44531</v>
      </c>
    </row>
    <row r="1186" spans="1:7">
      <c r="A1186" s="12" t="s">
        <v>10</v>
      </c>
      <c r="B1186" s="13">
        <f>SUM(B1174:B1185)</f>
        <v>58</v>
      </c>
      <c r="C1186" s="13">
        <f>SUM(C1174:C1185)</f>
        <v>53</v>
      </c>
      <c r="D1186" s="13">
        <f>SUM(D1174:D1185)</f>
        <v>63</v>
      </c>
      <c r="E1186" s="13">
        <f>SUM(E1174:E1185)</f>
        <v>37</v>
      </c>
      <c r="F1186" s="13">
        <f>SUM(F1174:F1185)</f>
        <v>22</v>
      </c>
      <c r="G1186" s="15"/>
    </row>
    <row r="1187" spans="1:7">
      <c r="A1187" s="16" t="s">
        <v>12</v>
      </c>
      <c r="B1187" s="16">
        <f>B1186/12</f>
        <v>4.833333333333333</v>
      </c>
      <c r="C1187" s="16">
        <f t="shared" ref="C1187" si="300">C1186/12</f>
        <v>4.416666666666667</v>
      </c>
      <c r="D1187" s="16">
        <f t="shared" ref="D1187" si="301">D1186/12</f>
        <v>5.25</v>
      </c>
      <c r="E1187" s="16">
        <f t="shared" ref="E1187" si="302">E1186/12</f>
        <v>3.0833333333333335</v>
      </c>
      <c r="F1187" s="16">
        <f>F1186/12</f>
        <v>1.8333333333333333</v>
      </c>
      <c r="G1187" s="16"/>
    </row>
    <row r="1189" spans="1:7">
      <c r="A1189" s="20"/>
    </row>
    <row r="1190" spans="1:7">
      <c r="A1190" s="1" t="s">
        <v>0</v>
      </c>
      <c r="B1190" s="2" t="s">
        <v>1</v>
      </c>
      <c r="C1190" s="2" t="s">
        <v>2</v>
      </c>
      <c r="D1190" s="2" t="s">
        <v>3</v>
      </c>
    </row>
    <row r="1191" spans="1:7">
      <c r="A1191" s="10" t="s">
        <v>46</v>
      </c>
      <c r="B1191" s="11">
        <v>28369</v>
      </c>
      <c r="C1191" s="11">
        <v>36505</v>
      </c>
      <c r="D1191" s="4" t="s">
        <v>18</v>
      </c>
    </row>
    <row r="1193" spans="1:7">
      <c r="A1193" s="1" t="s">
        <v>4</v>
      </c>
      <c r="B1193" s="2" t="s">
        <v>5</v>
      </c>
      <c r="C1193" s="2" t="s">
        <v>6</v>
      </c>
      <c r="D1193" s="2" t="s">
        <v>7</v>
      </c>
      <c r="E1193" s="2" t="s">
        <v>8</v>
      </c>
      <c r="F1193" s="2" t="s">
        <v>9</v>
      </c>
      <c r="G1193" s="2" t="s">
        <v>11</v>
      </c>
    </row>
    <row r="1194" spans="1:7">
      <c r="A1194" s="10">
        <v>43709</v>
      </c>
      <c r="B1194" s="4">
        <v>6</v>
      </c>
      <c r="C1194" s="4">
        <v>32</v>
      </c>
      <c r="D1194" s="4">
        <v>19</v>
      </c>
      <c r="E1194" s="4">
        <v>11</v>
      </c>
      <c r="F1194" s="4">
        <v>7</v>
      </c>
    </row>
    <row r="1195" spans="1:7">
      <c r="A1195" s="10">
        <v>43739</v>
      </c>
      <c r="B1195" s="4">
        <v>4</v>
      </c>
      <c r="C1195" s="4">
        <v>17</v>
      </c>
      <c r="D1195" s="4">
        <v>16</v>
      </c>
      <c r="E1195" s="4">
        <v>9</v>
      </c>
      <c r="F1195" s="4">
        <v>6</v>
      </c>
    </row>
    <row r="1196" spans="1:7">
      <c r="A1196" s="10">
        <v>43770</v>
      </c>
      <c r="B1196" s="4">
        <v>5</v>
      </c>
      <c r="C1196" s="4">
        <v>16</v>
      </c>
      <c r="D1196" s="4">
        <v>16</v>
      </c>
      <c r="E1196" s="4">
        <v>7</v>
      </c>
      <c r="F1196" s="4">
        <v>4</v>
      </c>
    </row>
    <row r="1197" spans="1:7">
      <c r="A1197" s="10">
        <v>43800</v>
      </c>
      <c r="B1197" s="4">
        <v>3</v>
      </c>
      <c r="C1197" s="4">
        <v>12</v>
      </c>
      <c r="D1197" s="4">
        <v>16</v>
      </c>
      <c r="E1197" s="4">
        <v>7</v>
      </c>
      <c r="F1197" s="4">
        <v>5</v>
      </c>
    </row>
    <row r="1198" spans="1:7">
      <c r="A1198" s="12" t="s">
        <v>10</v>
      </c>
      <c r="B1198" s="13">
        <f>SUM(B1194:B1197)</f>
        <v>18</v>
      </c>
      <c r="C1198" s="13">
        <f>SUM(C1194:C1197)</f>
        <v>77</v>
      </c>
      <c r="D1198" s="13">
        <f t="shared" ref="D1198" si="303">SUM(D1194:D1197)</f>
        <v>67</v>
      </c>
      <c r="E1198" s="13">
        <f t="shared" ref="E1198" si="304">SUM(E1194:E1197)</f>
        <v>34</v>
      </c>
      <c r="F1198" s="13">
        <f t="shared" ref="F1198" si="305">SUM(F1194:F1197)</f>
        <v>22</v>
      </c>
      <c r="G1198" s="13"/>
    </row>
    <row r="1199" spans="1:7">
      <c r="A1199" s="12" t="s">
        <v>12</v>
      </c>
      <c r="B1199" s="13">
        <f>B1198/4</f>
        <v>4.5</v>
      </c>
      <c r="C1199" s="13">
        <f>C1198/4</f>
        <v>19.25</v>
      </c>
      <c r="D1199" s="13">
        <f t="shared" ref="D1199" si="306">D1198/4</f>
        <v>16.75</v>
      </c>
      <c r="E1199" s="13">
        <f t="shared" ref="E1199" si="307">E1198/4</f>
        <v>8.5</v>
      </c>
      <c r="F1199" s="13">
        <f>F1198/4</f>
        <v>5.5</v>
      </c>
      <c r="G1199" s="13"/>
    </row>
    <row r="1200" spans="1:7">
      <c r="A1200" s="10">
        <v>43831</v>
      </c>
      <c r="B1200" s="4">
        <v>4</v>
      </c>
      <c r="C1200" s="4">
        <v>20</v>
      </c>
      <c r="D1200" s="4">
        <v>17</v>
      </c>
      <c r="E1200" s="4">
        <v>6</v>
      </c>
      <c r="F1200" s="4">
        <v>3</v>
      </c>
    </row>
    <row r="1201" spans="1:7">
      <c r="A1201" s="10">
        <v>43862</v>
      </c>
      <c r="B1201" s="4">
        <v>6</v>
      </c>
      <c r="C1201" s="4">
        <v>28</v>
      </c>
      <c r="D1201" s="4">
        <v>12</v>
      </c>
      <c r="E1201" s="4">
        <v>10</v>
      </c>
      <c r="F1201" s="4">
        <v>6</v>
      </c>
    </row>
    <row r="1202" spans="1:7">
      <c r="A1202" s="10">
        <v>43891</v>
      </c>
      <c r="B1202" s="4">
        <v>2</v>
      </c>
      <c r="C1202" s="4">
        <v>8</v>
      </c>
      <c r="D1202" s="4">
        <v>5</v>
      </c>
      <c r="E1202" s="4">
        <v>7</v>
      </c>
      <c r="F1202" s="4">
        <v>4</v>
      </c>
    </row>
    <row r="1203" spans="1:7">
      <c r="A1203" s="10">
        <v>43922</v>
      </c>
      <c r="B1203" s="4">
        <v>1</v>
      </c>
      <c r="C1203" s="4">
        <v>9</v>
      </c>
      <c r="D1203" s="4">
        <v>4</v>
      </c>
      <c r="E1203" s="4">
        <v>5</v>
      </c>
      <c r="F1203" s="4">
        <v>3</v>
      </c>
    </row>
    <row r="1204" spans="1:7">
      <c r="A1204" s="10">
        <v>43952</v>
      </c>
      <c r="B1204" s="4">
        <v>0</v>
      </c>
      <c r="C1204" s="4">
        <v>11</v>
      </c>
      <c r="D1204" s="4">
        <v>7</v>
      </c>
      <c r="E1204" s="4">
        <v>6</v>
      </c>
      <c r="F1204" s="4">
        <v>3</v>
      </c>
    </row>
    <row r="1205" spans="1:7">
      <c r="A1205" s="10">
        <v>43983</v>
      </c>
      <c r="B1205" s="4">
        <v>0</v>
      </c>
      <c r="C1205" s="4">
        <v>18</v>
      </c>
      <c r="E1205" s="4">
        <v>9</v>
      </c>
      <c r="F1205" s="4">
        <v>4</v>
      </c>
    </row>
    <row r="1206" spans="1:7">
      <c r="A1206" s="10">
        <v>44013</v>
      </c>
      <c r="B1206" s="4">
        <v>0</v>
      </c>
      <c r="C1206" s="4">
        <v>20</v>
      </c>
      <c r="D1206" s="4">
        <v>7</v>
      </c>
      <c r="E1206" s="4">
        <v>5</v>
      </c>
      <c r="F1206" s="4">
        <v>3</v>
      </c>
    </row>
    <row r="1207" spans="1:7">
      <c r="A1207" s="10">
        <v>44044</v>
      </c>
      <c r="B1207" s="4">
        <v>0</v>
      </c>
      <c r="C1207" s="4">
        <v>12</v>
      </c>
      <c r="D1207" s="4">
        <v>7</v>
      </c>
      <c r="E1207" s="4">
        <v>9</v>
      </c>
      <c r="F1207" s="4">
        <v>6</v>
      </c>
    </row>
    <row r="1208" spans="1:7">
      <c r="A1208" s="10">
        <v>44075</v>
      </c>
      <c r="B1208" s="4">
        <v>0</v>
      </c>
      <c r="C1208" s="4">
        <v>13</v>
      </c>
      <c r="D1208" s="4">
        <v>9</v>
      </c>
      <c r="E1208" s="4">
        <v>7</v>
      </c>
      <c r="F1208" s="4">
        <v>5</v>
      </c>
    </row>
    <row r="1209" spans="1:7">
      <c r="A1209" s="10">
        <v>44105</v>
      </c>
      <c r="B1209" s="4">
        <v>0</v>
      </c>
      <c r="C1209" s="4">
        <v>17</v>
      </c>
      <c r="D1209" s="4">
        <v>6</v>
      </c>
      <c r="E1209" s="4">
        <v>5</v>
      </c>
      <c r="F1209" s="4">
        <v>3</v>
      </c>
    </row>
    <row r="1210" spans="1:7">
      <c r="A1210" s="10">
        <v>44136</v>
      </c>
      <c r="B1210" s="4">
        <v>0</v>
      </c>
      <c r="C1210" s="4">
        <v>16</v>
      </c>
      <c r="D1210" s="4">
        <v>9</v>
      </c>
      <c r="E1210" s="4">
        <v>5</v>
      </c>
      <c r="F1210" s="4">
        <v>3</v>
      </c>
    </row>
    <row r="1211" spans="1:7">
      <c r="A1211" s="10">
        <v>44166</v>
      </c>
      <c r="B1211" s="4">
        <v>0</v>
      </c>
      <c r="C1211" s="4">
        <v>10</v>
      </c>
      <c r="D1211" s="4">
        <v>8</v>
      </c>
      <c r="E1211" s="4">
        <v>5</v>
      </c>
      <c r="F1211" s="4">
        <v>3</v>
      </c>
    </row>
    <row r="1212" spans="1:7">
      <c r="A1212" s="12" t="s">
        <v>10</v>
      </c>
      <c r="B1212" s="13">
        <f>SUM(B1200:B1211)</f>
        <v>13</v>
      </c>
      <c r="C1212" s="13">
        <f>SUM(C1200:C1211)</f>
        <v>182</v>
      </c>
      <c r="D1212" s="13">
        <f>SUM(D1200:D1211)</f>
        <v>91</v>
      </c>
      <c r="E1212" s="13">
        <f>SUM(E1200:E1211)</f>
        <v>79</v>
      </c>
      <c r="F1212" s="13">
        <f>SUM(F1200:F1211)</f>
        <v>46</v>
      </c>
      <c r="G1212" s="15"/>
    </row>
    <row r="1213" spans="1:7">
      <c r="A1213" s="16" t="s">
        <v>12</v>
      </c>
      <c r="B1213" s="16">
        <f>B1212/12</f>
        <v>1.0833333333333333</v>
      </c>
      <c r="C1213" s="16">
        <f t="shared" ref="C1213" si="308">C1212/12</f>
        <v>15.166666666666666</v>
      </c>
      <c r="D1213" s="16">
        <f t="shared" ref="D1213" si="309">D1212/12</f>
        <v>7.583333333333333</v>
      </c>
      <c r="E1213" s="16">
        <f t="shared" ref="E1213" si="310">E1212/12</f>
        <v>6.583333333333333</v>
      </c>
      <c r="F1213" s="16">
        <f>F1212/12</f>
        <v>3.8333333333333335</v>
      </c>
      <c r="G1213" s="16"/>
    </row>
    <row r="1214" spans="1:7">
      <c r="A1214" s="10">
        <v>44197</v>
      </c>
      <c r="B1214" s="4">
        <v>0</v>
      </c>
      <c r="C1214" s="4">
        <v>11</v>
      </c>
      <c r="D1214" s="4">
        <v>6</v>
      </c>
      <c r="E1214" s="4">
        <v>5</v>
      </c>
      <c r="F1214" s="4">
        <v>3</v>
      </c>
    </row>
    <row r="1215" spans="1:7">
      <c r="A1215" s="10">
        <v>44228</v>
      </c>
      <c r="B1215" s="4">
        <v>0</v>
      </c>
      <c r="C1215" s="4">
        <v>0</v>
      </c>
      <c r="D1215" s="4">
        <v>9</v>
      </c>
      <c r="E1215" s="4">
        <v>6</v>
      </c>
      <c r="F1215" s="4">
        <v>3</v>
      </c>
    </row>
    <row r="1216" spans="1:7">
      <c r="A1216" s="10">
        <v>44256</v>
      </c>
      <c r="B1216" s="4">
        <v>2</v>
      </c>
      <c r="C1216" s="4">
        <v>19</v>
      </c>
      <c r="D1216" s="4">
        <v>6</v>
      </c>
      <c r="E1216" s="4">
        <v>5</v>
      </c>
      <c r="F1216" s="4">
        <v>3</v>
      </c>
    </row>
    <row r="1217" spans="1:7">
      <c r="A1217" s="10">
        <v>44287</v>
      </c>
      <c r="B1217" s="4">
        <v>12</v>
      </c>
      <c r="C1217" s="4">
        <v>0</v>
      </c>
      <c r="D1217" s="4">
        <v>8</v>
      </c>
      <c r="E1217" s="4">
        <v>6</v>
      </c>
      <c r="F1217" s="4">
        <v>3</v>
      </c>
    </row>
    <row r="1218" spans="1:7">
      <c r="A1218" s="10">
        <v>44317</v>
      </c>
      <c r="B1218" s="4">
        <v>0</v>
      </c>
      <c r="C1218" s="4">
        <v>16</v>
      </c>
      <c r="D1218" s="4">
        <v>10</v>
      </c>
      <c r="E1218" s="4">
        <v>5</v>
      </c>
      <c r="F1218" s="4">
        <v>3</v>
      </c>
    </row>
    <row r="1219" spans="1:7">
      <c r="A1219" s="10">
        <v>44348</v>
      </c>
      <c r="B1219" s="4">
        <v>0</v>
      </c>
      <c r="C1219" s="4">
        <v>13</v>
      </c>
      <c r="D1219" s="4">
        <v>7</v>
      </c>
      <c r="E1219" s="4">
        <v>4</v>
      </c>
      <c r="F1219" s="4">
        <v>3</v>
      </c>
    </row>
    <row r="1220" spans="1:7">
      <c r="A1220" s="10">
        <v>44378</v>
      </c>
      <c r="B1220" s="4">
        <v>0</v>
      </c>
      <c r="C1220" s="4">
        <v>21</v>
      </c>
      <c r="D1220" s="4">
        <v>9</v>
      </c>
      <c r="E1220" s="4">
        <v>6</v>
      </c>
      <c r="F1220" s="4">
        <v>4</v>
      </c>
    </row>
    <row r="1221" spans="1:7">
      <c r="A1221" s="10">
        <v>44409</v>
      </c>
      <c r="B1221" s="4">
        <v>0</v>
      </c>
      <c r="C1221" s="4">
        <v>0</v>
      </c>
      <c r="D1221" s="4">
        <v>0</v>
      </c>
      <c r="E1221" s="4">
        <v>0</v>
      </c>
      <c r="F1221" s="4">
        <v>0</v>
      </c>
    </row>
    <row r="1222" spans="1:7">
      <c r="A1222" s="10">
        <v>44440</v>
      </c>
      <c r="B1222" s="4">
        <v>0</v>
      </c>
      <c r="C1222" s="4">
        <v>17</v>
      </c>
      <c r="D1222" s="4">
        <v>13</v>
      </c>
      <c r="E1222" s="4">
        <v>5</v>
      </c>
      <c r="F1222" s="4">
        <v>3</v>
      </c>
    </row>
    <row r="1223" spans="1:7">
      <c r="A1223" s="10">
        <v>44470</v>
      </c>
    </row>
    <row r="1224" spans="1:7">
      <c r="A1224" s="10">
        <v>44501</v>
      </c>
    </row>
    <row r="1225" spans="1:7">
      <c r="A1225" s="10">
        <v>44531</v>
      </c>
    </row>
    <row r="1226" spans="1:7">
      <c r="A1226" s="12" t="s">
        <v>10</v>
      </c>
      <c r="B1226" s="13">
        <f>SUM(B1214:B1225)</f>
        <v>14</v>
      </c>
      <c r="C1226" s="13">
        <f>SUM(C1214:C1225)</f>
        <v>97</v>
      </c>
      <c r="D1226" s="13">
        <f>SUM(D1214:D1225)</f>
        <v>68</v>
      </c>
      <c r="E1226" s="13">
        <f>SUM(E1214:E1225)</f>
        <v>42</v>
      </c>
      <c r="F1226" s="13">
        <f>SUM(F1214:F1225)</f>
        <v>25</v>
      </c>
      <c r="G1226" s="15"/>
    </row>
    <row r="1227" spans="1:7">
      <c r="A1227" s="16" t="s">
        <v>12</v>
      </c>
      <c r="B1227" s="16">
        <f>B1226/12</f>
        <v>1.1666666666666667</v>
      </c>
      <c r="C1227" s="16">
        <f t="shared" ref="C1227" si="311">C1226/12</f>
        <v>8.0833333333333339</v>
      </c>
      <c r="D1227" s="16">
        <f t="shared" ref="D1227" si="312">D1226/12</f>
        <v>5.666666666666667</v>
      </c>
      <c r="E1227" s="16">
        <f t="shared" ref="E1227" si="313">E1226/12</f>
        <v>3.5</v>
      </c>
      <c r="F1227" s="16">
        <f>F1226/12</f>
        <v>2.0833333333333335</v>
      </c>
      <c r="G1227" s="16"/>
    </row>
    <row r="1229" spans="1:7">
      <c r="A1229" s="1" t="s">
        <v>0</v>
      </c>
      <c r="B1229" s="2" t="s">
        <v>1</v>
      </c>
      <c r="C1229" s="2" t="s">
        <v>2</v>
      </c>
      <c r="D1229" s="2" t="s">
        <v>3</v>
      </c>
    </row>
    <row r="1230" spans="1:7">
      <c r="A1230" s="10" t="s">
        <v>47</v>
      </c>
      <c r="B1230" s="11">
        <v>30390</v>
      </c>
      <c r="C1230" s="11">
        <v>42938</v>
      </c>
      <c r="D1230" s="4" t="s">
        <v>18</v>
      </c>
    </row>
    <row r="1232" spans="1:7">
      <c r="A1232" s="1" t="s">
        <v>4</v>
      </c>
      <c r="B1232" s="2" t="s">
        <v>5</v>
      </c>
      <c r="C1232" s="2" t="s">
        <v>6</v>
      </c>
      <c r="D1232" s="2" t="s">
        <v>7</v>
      </c>
      <c r="E1232" s="2" t="s">
        <v>8</v>
      </c>
      <c r="F1232" s="2" t="s">
        <v>9</v>
      </c>
      <c r="G1232" s="2" t="s">
        <v>11</v>
      </c>
    </row>
    <row r="1233" spans="1:7">
      <c r="A1233" s="10">
        <v>43709</v>
      </c>
      <c r="B1233" s="4">
        <v>5</v>
      </c>
      <c r="C1233" s="4">
        <v>16</v>
      </c>
      <c r="D1233" s="4">
        <v>16</v>
      </c>
      <c r="E1233" s="4">
        <v>13</v>
      </c>
      <c r="F1233" s="4">
        <v>9</v>
      </c>
    </row>
    <row r="1234" spans="1:7">
      <c r="A1234" s="10">
        <v>43739</v>
      </c>
      <c r="B1234" s="4">
        <v>8</v>
      </c>
      <c r="C1234" s="4">
        <v>26</v>
      </c>
      <c r="D1234" s="4">
        <v>18</v>
      </c>
      <c r="E1234" s="4">
        <v>11</v>
      </c>
      <c r="F1234" s="4">
        <v>8</v>
      </c>
    </row>
    <row r="1235" spans="1:7">
      <c r="A1235" s="10">
        <v>43770</v>
      </c>
      <c r="B1235" s="4">
        <v>7</v>
      </c>
      <c r="C1235" s="4">
        <v>11</v>
      </c>
      <c r="D1235" s="4">
        <v>18</v>
      </c>
      <c r="E1235" s="4">
        <v>9</v>
      </c>
      <c r="F1235" s="4">
        <v>6</v>
      </c>
    </row>
    <row r="1236" spans="1:7">
      <c r="A1236" s="10">
        <v>43800</v>
      </c>
      <c r="B1236" s="4">
        <v>6</v>
      </c>
      <c r="C1236" s="4">
        <v>28</v>
      </c>
      <c r="D1236" s="4">
        <v>22</v>
      </c>
      <c r="E1236" s="4">
        <v>12</v>
      </c>
      <c r="F1236" s="4">
        <v>9</v>
      </c>
    </row>
    <row r="1237" spans="1:7">
      <c r="A1237" s="12" t="s">
        <v>10</v>
      </c>
      <c r="B1237" s="13">
        <f>SUM(B1233:B1236)</f>
        <v>26</v>
      </c>
      <c r="C1237" s="13">
        <f>SUM(C1233:C1236)</f>
        <v>81</v>
      </c>
      <c r="D1237" s="13">
        <f t="shared" ref="D1237" si="314">SUM(D1233:D1236)</f>
        <v>74</v>
      </c>
      <c r="E1237" s="13">
        <f t="shared" ref="E1237" si="315">SUM(E1233:E1236)</f>
        <v>45</v>
      </c>
      <c r="F1237" s="13">
        <f t="shared" ref="F1237" si="316">SUM(F1233:F1236)</f>
        <v>32</v>
      </c>
      <c r="G1237" s="13"/>
    </row>
    <row r="1238" spans="1:7">
      <c r="A1238" s="12" t="s">
        <v>12</v>
      </c>
      <c r="B1238" s="13">
        <f>B1237/4</f>
        <v>6.5</v>
      </c>
      <c r="C1238" s="13">
        <f>C1237/4</f>
        <v>20.25</v>
      </c>
      <c r="D1238" s="13">
        <f t="shared" ref="D1238" si="317">D1237/4</f>
        <v>18.5</v>
      </c>
      <c r="E1238" s="13">
        <f t="shared" ref="E1238" si="318">E1237/4</f>
        <v>11.25</v>
      </c>
      <c r="F1238" s="13">
        <f>F1237/4</f>
        <v>8</v>
      </c>
      <c r="G1238" s="13"/>
    </row>
    <row r="1239" spans="1:7">
      <c r="A1239" s="10">
        <v>43831</v>
      </c>
      <c r="B1239" s="4">
        <v>6</v>
      </c>
      <c r="C1239" s="4">
        <v>27</v>
      </c>
      <c r="D1239" s="4">
        <v>21</v>
      </c>
      <c r="E1239" s="4">
        <v>11</v>
      </c>
      <c r="F1239" s="4">
        <v>7</v>
      </c>
    </row>
    <row r="1240" spans="1:7">
      <c r="A1240" s="10">
        <v>43862</v>
      </c>
      <c r="B1240" s="4">
        <v>6</v>
      </c>
      <c r="C1240" s="4">
        <v>21</v>
      </c>
      <c r="D1240" s="4">
        <v>23</v>
      </c>
      <c r="E1240" s="4">
        <v>7</v>
      </c>
      <c r="F1240" s="4">
        <v>4</v>
      </c>
    </row>
    <row r="1241" spans="1:7">
      <c r="A1241" s="10">
        <v>43891</v>
      </c>
      <c r="B1241" s="4">
        <v>3</v>
      </c>
      <c r="C1241" s="4">
        <v>17</v>
      </c>
      <c r="D1241" s="4">
        <v>15</v>
      </c>
      <c r="E1241" s="4">
        <v>9</v>
      </c>
      <c r="F1241" s="4">
        <v>6</v>
      </c>
    </row>
    <row r="1242" spans="1:7">
      <c r="A1242" s="10">
        <v>43922</v>
      </c>
      <c r="B1242" s="4">
        <v>13</v>
      </c>
      <c r="C1242" s="4">
        <v>0</v>
      </c>
      <c r="D1242" s="4">
        <v>5</v>
      </c>
      <c r="E1242" s="4">
        <v>5</v>
      </c>
      <c r="F1242" s="4">
        <v>2</v>
      </c>
    </row>
    <row r="1243" spans="1:7">
      <c r="A1243" s="10">
        <v>43952</v>
      </c>
      <c r="B1243" s="4">
        <v>0</v>
      </c>
      <c r="C1243" s="4">
        <v>19</v>
      </c>
      <c r="D1243" s="4">
        <v>5</v>
      </c>
      <c r="E1243" s="4">
        <v>8</v>
      </c>
      <c r="F1243" s="4">
        <v>5</v>
      </c>
    </row>
    <row r="1244" spans="1:7">
      <c r="A1244" s="10">
        <v>43983</v>
      </c>
      <c r="B1244" s="4">
        <v>0</v>
      </c>
      <c r="C1244" s="4">
        <v>26</v>
      </c>
      <c r="D1244" s="4">
        <v>7</v>
      </c>
      <c r="E1244" s="4">
        <v>9</v>
      </c>
      <c r="F1244" s="4">
        <v>4</v>
      </c>
    </row>
    <row r="1245" spans="1:7">
      <c r="A1245" s="10">
        <v>44013</v>
      </c>
      <c r="B1245" s="4">
        <v>0</v>
      </c>
      <c r="C1245" s="4">
        <v>23</v>
      </c>
      <c r="D1245" s="4">
        <v>8</v>
      </c>
      <c r="E1245" s="4">
        <v>6</v>
      </c>
      <c r="F1245" s="4">
        <v>4</v>
      </c>
    </row>
    <row r="1246" spans="1:7">
      <c r="A1246" s="10">
        <v>44044</v>
      </c>
      <c r="B1246" s="4">
        <v>0</v>
      </c>
      <c r="C1246" s="4">
        <v>18</v>
      </c>
      <c r="D1246" s="4">
        <v>8</v>
      </c>
      <c r="E1246" s="4">
        <v>7</v>
      </c>
      <c r="F1246" s="4">
        <v>4</v>
      </c>
    </row>
    <row r="1247" spans="1:7">
      <c r="A1247" s="10">
        <v>44075</v>
      </c>
      <c r="B1247" s="4">
        <v>0</v>
      </c>
      <c r="C1247" s="4">
        <v>25</v>
      </c>
      <c r="D1247" s="4">
        <v>10</v>
      </c>
      <c r="E1247" s="4">
        <v>11</v>
      </c>
      <c r="F1247" s="4">
        <v>7</v>
      </c>
    </row>
    <row r="1248" spans="1:7">
      <c r="A1248" s="10">
        <v>44105</v>
      </c>
      <c r="B1248" s="4">
        <v>0</v>
      </c>
      <c r="C1248" s="4">
        <v>15</v>
      </c>
      <c r="D1248" s="4">
        <v>6</v>
      </c>
      <c r="E1248" s="4">
        <v>6</v>
      </c>
      <c r="F1248" s="4">
        <v>3</v>
      </c>
    </row>
    <row r="1249" spans="1:7">
      <c r="A1249" s="10">
        <v>44136</v>
      </c>
      <c r="B1249" s="4">
        <v>0</v>
      </c>
      <c r="C1249" s="4">
        <v>23</v>
      </c>
      <c r="D1249" s="4">
        <v>10</v>
      </c>
      <c r="E1249" s="4">
        <v>7</v>
      </c>
      <c r="F1249" s="4">
        <v>4</v>
      </c>
    </row>
    <row r="1250" spans="1:7">
      <c r="A1250" s="10">
        <v>44166</v>
      </c>
      <c r="B1250" s="4">
        <v>17</v>
      </c>
      <c r="C1250" s="4">
        <v>0</v>
      </c>
      <c r="D1250" s="4">
        <v>10</v>
      </c>
      <c r="E1250" s="4">
        <v>7</v>
      </c>
      <c r="F1250" s="4">
        <v>5</v>
      </c>
    </row>
    <row r="1251" spans="1:7">
      <c r="A1251" s="12" t="s">
        <v>10</v>
      </c>
      <c r="B1251" s="13">
        <f>SUM(B1239:B1250)</f>
        <v>45</v>
      </c>
      <c r="C1251" s="13">
        <f>SUM(C1239:C1250)</f>
        <v>214</v>
      </c>
      <c r="D1251" s="13">
        <f>SUM(D1239:D1250)</f>
        <v>128</v>
      </c>
      <c r="E1251" s="13">
        <f>SUM(E1239:E1250)</f>
        <v>93</v>
      </c>
      <c r="F1251" s="13">
        <f>SUM(F1239:F1250)</f>
        <v>55</v>
      </c>
      <c r="G1251" s="15"/>
    </row>
    <row r="1252" spans="1:7">
      <c r="A1252" s="16" t="s">
        <v>12</v>
      </c>
      <c r="B1252" s="16">
        <f>B1251/12</f>
        <v>3.75</v>
      </c>
      <c r="C1252" s="16">
        <f t="shared" ref="C1252" si="319">C1251/12</f>
        <v>17.833333333333332</v>
      </c>
      <c r="D1252" s="16">
        <f t="shared" ref="D1252" si="320">D1251/12</f>
        <v>10.666666666666666</v>
      </c>
      <c r="E1252" s="16">
        <f t="shared" ref="E1252" si="321">E1251/12</f>
        <v>7.75</v>
      </c>
      <c r="F1252" s="16">
        <f>F1251/12</f>
        <v>4.583333333333333</v>
      </c>
      <c r="G1252" s="16"/>
    </row>
    <row r="1253" spans="1:7">
      <c r="A1253" s="10">
        <v>44197</v>
      </c>
      <c r="B1253" s="4">
        <v>0</v>
      </c>
      <c r="C1253" s="4">
        <v>16</v>
      </c>
      <c r="D1253" s="4">
        <v>5</v>
      </c>
      <c r="E1253" s="4">
        <v>4</v>
      </c>
      <c r="F1253" s="4">
        <v>2</v>
      </c>
    </row>
    <row r="1254" spans="1:7">
      <c r="A1254" s="10">
        <v>44228</v>
      </c>
      <c r="B1254" s="4">
        <v>23</v>
      </c>
      <c r="C1254" s="4">
        <v>0</v>
      </c>
      <c r="D1254" s="4">
        <v>9</v>
      </c>
      <c r="E1254" s="4">
        <v>6</v>
      </c>
      <c r="F1254" s="4">
        <v>4</v>
      </c>
    </row>
    <row r="1255" spans="1:7">
      <c r="A1255" s="10">
        <v>44256</v>
      </c>
      <c r="B1255" s="4">
        <v>0</v>
      </c>
      <c r="C1255" s="4">
        <v>19</v>
      </c>
      <c r="D1255" s="4">
        <v>6</v>
      </c>
      <c r="E1255" s="4">
        <v>5</v>
      </c>
      <c r="F1255" s="4">
        <v>3</v>
      </c>
    </row>
    <row r="1256" spans="1:7">
      <c r="A1256" s="10">
        <v>44287</v>
      </c>
      <c r="B1256" s="4">
        <v>0</v>
      </c>
      <c r="C1256" s="4">
        <v>22</v>
      </c>
      <c r="D1256" s="4">
        <v>6</v>
      </c>
      <c r="E1256" s="4">
        <v>5</v>
      </c>
      <c r="F1256" s="4">
        <v>2</v>
      </c>
    </row>
    <row r="1257" spans="1:7">
      <c r="A1257" s="10">
        <v>44317</v>
      </c>
      <c r="B1257" s="4">
        <v>0</v>
      </c>
      <c r="C1257" s="4">
        <v>16</v>
      </c>
      <c r="D1257" s="4">
        <v>10</v>
      </c>
      <c r="E1257" s="4">
        <v>5</v>
      </c>
      <c r="F1257" s="4">
        <v>3</v>
      </c>
    </row>
    <row r="1258" spans="1:7">
      <c r="A1258" s="10">
        <v>44348</v>
      </c>
      <c r="B1258" s="4">
        <v>0</v>
      </c>
      <c r="C1258" s="4">
        <v>21</v>
      </c>
      <c r="D1258" s="4">
        <v>8</v>
      </c>
      <c r="E1258" s="4">
        <v>6</v>
      </c>
      <c r="F1258" s="4">
        <v>4</v>
      </c>
    </row>
    <row r="1259" spans="1:7">
      <c r="A1259" s="10">
        <v>44378</v>
      </c>
      <c r="B1259" s="4">
        <v>0</v>
      </c>
      <c r="C1259" s="4">
        <v>21</v>
      </c>
      <c r="D1259" s="4">
        <v>9</v>
      </c>
      <c r="E1259" s="4">
        <v>6</v>
      </c>
      <c r="F1259" s="4">
        <v>4</v>
      </c>
    </row>
    <row r="1260" spans="1:7">
      <c r="A1260" s="10">
        <v>44409</v>
      </c>
      <c r="B1260" s="4">
        <v>0</v>
      </c>
      <c r="C1260" s="4">
        <v>0</v>
      </c>
      <c r="D1260" s="4">
        <v>0</v>
      </c>
      <c r="E1260" s="4">
        <v>0</v>
      </c>
      <c r="F1260" s="4">
        <v>0</v>
      </c>
    </row>
    <row r="1261" spans="1:7">
      <c r="A1261" s="10">
        <v>44440</v>
      </c>
      <c r="B1261" s="4">
        <v>0</v>
      </c>
      <c r="C1261" s="4">
        <v>22</v>
      </c>
      <c r="D1261" s="4">
        <v>9</v>
      </c>
      <c r="E1261" s="4">
        <v>8</v>
      </c>
      <c r="F1261" s="4">
        <v>5</v>
      </c>
    </row>
    <row r="1262" spans="1:7">
      <c r="A1262" s="10">
        <v>44470</v>
      </c>
    </row>
    <row r="1263" spans="1:7">
      <c r="A1263" s="10">
        <v>44501</v>
      </c>
    </row>
    <row r="1264" spans="1:7">
      <c r="A1264" s="10">
        <v>44531</v>
      </c>
    </row>
    <row r="1265" spans="1:7">
      <c r="A1265" s="12" t="s">
        <v>10</v>
      </c>
      <c r="B1265" s="13">
        <f>SUM(B1253:B1264)</f>
        <v>23</v>
      </c>
      <c r="C1265" s="13">
        <f>SUM(C1253:C1264)</f>
        <v>137</v>
      </c>
      <c r="D1265" s="13">
        <f>SUM(D1253:D1264)</f>
        <v>62</v>
      </c>
      <c r="E1265" s="13">
        <f>SUM(E1253:E1264)</f>
        <v>45</v>
      </c>
      <c r="F1265" s="13">
        <f>SUM(F1253:F1264)</f>
        <v>27</v>
      </c>
      <c r="G1265" s="15"/>
    </row>
    <row r="1266" spans="1:7">
      <c r="A1266" s="16" t="s">
        <v>12</v>
      </c>
      <c r="B1266" s="16">
        <f>B1265/12</f>
        <v>1.9166666666666667</v>
      </c>
      <c r="C1266" s="16">
        <f t="shared" ref="C1266" si="322">C1265/12</f>
        <v>11.416666666666666</v>
      </c>
      <c r="D1266" s="16">
        <f t="shared" ref="D1266" si="323">D1265/12</f>
        <v>5.166666666666667</v>
      </c>
      <c r="E1266" s="16">
        <f t="shared" ref="E1266" si="324">E1265/12</f>
        <v>3.75</v>
      </c>
      <c r="F1266" s="16">
        <f>F1265/12</f>
        <v>2.25</v>
      </c>
      <c r="G1266" s="16"/>
    </row>
    <row r="1268" spans="1:7">
      <c r="A1268" s="1" t="s">
        <v>0</v>
      </c>
      <c r="B1268" s="2" t="s">
        <v>1</v>
      </c>
      <c r="C1268" s="2" t="s">
        <v>2</v>
      </c>
      <c r="D1268" s="2" t="s">
        <v>3</v>
      </c>
      <c r="E1268" s="2"/>
    </row>
    <row r="1269" spans="1:7">
      <c r="A1269" s="10" t="s">
        <v>48</v>
      </c>
      <c r="B1269" s="11">
        <v>33777</v>
      </c>
      <c r="C1269" s="11">
        <v>40229</v>
      </c>
      <c r="D1269" s="4" t="s">
        <v>18</v>
      </c>
    </row>
    <row r="1271" spans="1:7">
      <c r="A1271" s="1" t="s">
        <v>4</v>
      </c>
      <c r="B1271" s="2" t="s">
        <v>5</v>
      </c>
      <c r="C1271" s="2" t="s">
        <v>6</v>
      </c>
      <c r="D1271" s="2" t="s">
        <v>7</v>
      </c>
      <c r="E1271" s="2" t="s">
        <v>8</v>
      </c>
      <c r="F1271" s="2" t="s">
        <v>9</v>
      </c>
      <c r="G1271" s="2" t="s">
        <v>11</v>
      </c>
    </row>
    <row r="1272" spans="1:7">
      <c r="A1272" s="10">
        <v>43709</v>
      </c>
      <c r="B1272" s="4">
        <v>8</v>
      </c>
      <c r="C1272" s="4">
        <v>0</v>
      </c>
      <c r="D1272" s="4">
        <v>12</v>
      </c>
      <c r="E1272" s="4">
        <v>1</v>
      </c>
      <c r="F1272" s="4">
        <v>1</v>
      </c>
    </row>
    <row r="1273" spans="1:7">
      <c r="A1273" s="10">
        <v>43739</v>
      </c>
      <c r="B1273" s="4">
        <v>5</v>
      </c>
      <c r="C1273" s="4">
        <v>1</v>
      </c>
      <c r="D1273" s="4">
        <v>11</v>
      </c>
      <c r="E1273" s="4">
        <v>1</v>
      </c>
      <c r="F1273" s="4">
        <v>1</v>
      </c>
    </row>
    <row r="1274" spans="1:7">
      <c r="A1274" s="10">
        <v>43770</v>
      </c>
      <c r="B1274" s="4">
        <v>10</v>
      </c>
      <c r="C1274" s="4">
        <v>0</v>
      </c>
      <c r="D1274" s="4">
        <v>10</v>
      </c>
      <c r="E1274" s="4">
        <v>2</v>
      </c>
      <c r="F1274" s="4">
        <v>1</v>
      </c>
    </row>
    <row r="1275" spans="1:7">
      <c r="A1275" s="10">
        <v>43800</v>
      </c>
      <c r="B1275" s="4">
        <v>9</v>
      </c>
      <c r="C1275" s="4">
        <v>0</v>
      </c>
      <c r="D1275" s="4">
        <v>2</v>
      </c>
      <c r="E1275" s="4">
        <v>12</v>
      </c>
      <c r="F1275" s="4">
        <v>2</v>
      </c>
    </row>
    <row r="1276" spans="1:7">
      <c r="A1276" s="12" t="s">
        <v>10</v>
      </c>
      <c r="B1276" s="13">
        <f>SUM(B1272:B1275)</f>
        <v>32</v>
      </c>
      <c r="C1276" s="13">
        <f>SUM(C1272:C1275)</f>
        <v>1</v>
      </c>
      <c r="D1276" s="13">
        <f t="shared" ref="D1276" si="325">SUM(D1272:D1275)</f>
        <v>35</v>
      </c>
      <c r="E1276" s="13">
        <f t="shared" ref="E1276" si="326">SUM(E1272:E1275)</f>
        <v>16</v>
      </c>
      <c r="F1276" s="13">
        <f t="shared" ref="F1276" si="327">SUM(F1272:F1275)</f>
        <v>5</v>
      </c>
      <c r="G1276" s="13"/>
    </row>
    <row r="1277" spans="1:7">
      <c r="A1277" s="12" t="s">
        <v>12</v>
      </c>
      <c r="B1277" s="13">
        <f>B1276/4</f>
        <v>8</v>
      </c>
      <c r="C1277" s="13">
        <f>C1276/4</f>
        <v>0.25</v>
      </c>
      <c r="D1277" s="13">
        <f t="shared" ref="D1277" si="328">D1276/4</f>
        <v>8.75</v>
      </c>
      <c r="E1277" s="13">
        <f t="shared" ref="E1277" si="329">E1276/4</f>
        <v>4</v>
      </c>
      <c r="F1277" s="13">
        <f>F1276/4</f>
        <v>1.25</v>
      </c>
      <c r="G1277" s="13"/>
    </row>
    <row r="1278" spans="1:7">
      <c r="A1278" s="10">
        <v>43831</v>
      </c>
      <c r="B1278" s="4">
        <v>9</v>
      </c>
      <c r="C1278" s="4">
        <v>0</v>
      </c>
      <c r="D1278" s="4">
        <v>9</v>
      </c>
      <c r="E1278" s="4">
        <v>1</v>
      </c>
      <c r="F1278" s="4">
        <v>2</v>
      </c>
    </row>
    <row r="1279" spans="1:7">
      <c r="A1279" s="10">
        <v>43862</v>
      </c>
      <c r="B1279" s="4">
        <v>5</v>
      </c>
      <c r="C1279" s="4">
        <v>1</v>
      </c>
      <c r="D1279" s="4">
        <v>12</v>
      </c>
      <c r="E1279" s="4">
        <v>1</v>
      </c>
      <c r="F1279" s="4">
        <v>1</v>
      </c>
    </row>
    <row r="1280" spans="1:7">
      <c r="A1280" s="10">
        <v>43891</v>
      </c>
      <c r="B1280" s="4">
        <v>4</v>
      </c>
      <c r="C1280" s="4">
        <v>1</v>
      </c>
      <c r="D1280" s="4">
        <v>9</v>
      </c>
      <c r="E1280" s="4">
        <v>2</v>
      </c>
      <c r="F1280" s="4">
        <v>2</v>
      </c>
    </row>
    <row r="1281" spans="1:7">
      <c r="A1281" s="10">
        <v>43922</v>
      </c>
      <c r="B1281" s="4">
        <v>3</v>
      </c>
      <c r="C1281" s="4">
        <v>0</v>
      </c>
      <c r="D1281" s="4">
        <v>6</v>
      </c>
      <c r="E1281" s="4">
        <v>4</v>
      </c>
      <c r="F1281" s="4">
        <v>1</v>
      </c>
    </row>
    <row r="1282" spans="1:7">
      <c r="A1282" s="10">
        <v>43952</v>
      </c>
      <c r="B1282" s="4">
        <v>0</v>
      </c>
      <c r="C1282" s="4">
        <v>0</v>
      </c>
      <c r="D1282" s="4">
        <v>8</v>
      </c>
      <c r="E1282" s="4">
        <v>4</v>
      </c>
      <c r="F1282" s="4">
        <v>2</v>
      </c>
    </row>
    <row r="1283" spans="1:7">
      <c r="A1283" s="10">
        <v>43983</v>
      </c>
      <c r="B1283" s="4">
        <v>0</v>
      </c>
      <c r="C1283" s="4">
        <v>0</v>
      </c>
      <c r="D1283" s="4">
        <v>10</v>
      </c>
      <c r="E1283" s="4">
        <v>5</v>
      </c>
      <c r="F1283" s="4">
        <v>2</v>
      </c>
    </row>
    <row r="1284" spans="1:7">
      <c r="A1284" s="10">
        <v>44013</v>
      </c>
      <c r="B1284" s="4">
        <v>0</v>
      </c>
      <c r="C1284" s="4">
        <v>0</v>
      </c>
      <c r="D1284" s="4">
        <v>9</v>
      </c>
      <c r="E1284" s="4">
        <v>4</v>
      </c>
      <c r="F1284" s="4">
        <v>1</v>
      </c>
    </row>
    <row r="1285" spans="1:7">
      <c r="A1285" s="10">
        <v>44044</v>
      </c>
      <c r="B1285" s="4">
        <v>0</v>
      </c>
      <c r="C1285" s="4">
        <v>0</v>
      </c>
      <c r="D1285" s="4">
        <v>9</v>
      </c>
      <c r="E1285" s="4">
        <v>4</v>
      </c>
      <c r="F1285" s="4">
        <v>0</v>
      </c>
    </row>
    <row r="1286" spans="1:7">
      <c r="A1286" s="10">
        <v>44075</v>
      </c>
      <c r="B1286" s="4">
        <v>1</v>
      </c>
      <c r="C1286" s="4">
        <v>0</v>
      </c>
      <c r="D1286" s="4">
        <v>7</v>
      </c>
      <c r="E1286" s="4">
        <v>2</v>
      </c>
      <c r="F1286" s="4">
        <v>1</v>
      </c>
    </row>
    <row r="1287" spans="1:7">
      <c r="A1287" s="10">
        <v>44105</v>
      </c>
      <c r="B1287" s="4">
        <v>0</v>
      </c>
      <c r="C1287" s="4">
        <v>0</v>
      </c>
      <c r="D1287" s="4">
        <v>8</v>
      </c>
      <c r="E1287" s="4">
        <v>2</v>
      </c>
      <c r="F1287" s="4">
        <v>1</v>
      </c>
    </row>
    <row r="1288" spans="1:7">
      <c r="A1288" s="10">
        <v>44136</v>
      </c>
      <c r="B1288" s="4">
        <v>0</v>
      </c>
      <c r="C1288" s="4">
        <v>0</v>
      </c>
      <c r="D1288" s="4">
        <v>19</v>
      </c>
      <c r="E1288" s="4">
        <v>4</v>
      </c>
      <c r="F1288" s="4">
        <v>2</v>
      </c>
    </row>
    <row r="1289" spans="1:7">
      <c r="A1289" s="10">
        <v>44166</v>
      </c>
      <c r="B1289" s="4">
        <v>7</v>
      </c>
      <c r="C1289" s="4">
        <v>0</v>
      </c>
      <c r="D1289" s="4">
        <v>11</v>
      </c>
      <c r="E1289" s="4">
        <v>3</v>
      </c>
      <c r="F1289" s="4">
        <v>2</v>
      </c>
    </row>
    <row r="1290" spans="1:7">
      <c r="A1290" s="12" t="s">
        <v>10</v>
      </c>
      <c r="B1290" s="13">
        <f>SUM(B1278:B1289)</f>
        <v>29</v>
      </c>
      <c r="C1290" s="13">
        <f>SUM(C1278:C1289)</f>
        <v>2</v>
      </c>
      <c r="D1290" s="13">
        <f>SUM(D1278:D1289)</f>
        <v>117</v>
      </c>
      <c r="E1290" s="13">
        <f>SUM(E1278:E1289)</f>
        <v>36</v>
      </c>
      <c r="F1290" s="13">
        <f>SUM(F1278:F1289)</f>
        <v>17</v>
      </c>
      <c r="G1290" s="15"/>
    </row>
    <row r="1291" spans="1:7">
      <c r="A1291" s="16" t="s">
        <v>12</v>
      </c>
      <c r="B1291" s="16">
        <f>B1290/12</f>
        <v>2.4166666666666665</v>
      </c>
      <c r="C1291" s="16">
        <f t="shared" ref="C1291" si="330">C1290/12</f>
        <v>0.16666666666666666</v>
      </c>
      <c r="D1291" s="16">
        <f t="shared" ref="D1291" si="331">D1290/12</f>
        <v>9.75</v>
      </c>
      <c r="E1291" s="16">
        <f t="shared" ref="E1291" si="332">E1290/12</f>
        <v>3</v>
      </c>
      <c r="F1291" s="16">
        <f>F1290/12</f>
        <v>1.4166666666666667</v>
      </c>
      <c r="G1291" s="16"/>
    </row>
    <row r="1292" spans="1:7">
      <c r="A1292" s="10">
        <v>44197</v>
      </c>
      <c r="B1292" s="4">
        <v>0</v>
      </c>
      <c r="C1292" s="4">
        <v>1</v>
      </c>
      <c r="D1292" s="4">
        <v>9</v>
      </c>
      <c r="E1292" s="4">
        <v>2</v>
      </c>
      <c r="F1292" s="4">
        <v>1</v>
      </c>
    </row>
    <row r="1293" spans="1:7">
      <c r="A1293" s="10">
        <v>44228</v>
      </c>
      <c r="B1293" s="4">
        <v>0</v>
      </c>
      <c r="C1293" s="4">
        <v>0</v>
      </c>
      <c r="D1293" s="4">
        <v>11</v>
      </c>
      <c r="E1293" s="4">
        <v>2</v>
      </c>
      <c r="F1293" s="4">
        <v>1</v>
      </c>
    </row>
    <row r="1294" spans="1:7">
      <c r="A1294" s="10">
        <v>44256</v>
      </c>
      <c r="B1294" s="4">
        <v>35</v>
      </c>
      <c r="C1294" s="4">
        <v>5</v>
      </c>
      <c r="D1294" s="4">
        <v>13</v>
      </c>
      <c r="E1294" s="4">
        <v>3</v>
      </c>
      <c r="F1294" s="4">
        <v>2</v>
      </c>
    </row>
    <row r="1295" spans="1:7">
      <c r="A1295" s="10">
        <v>44287</v>
      </c>
      <c r="B1295" s="4">
        <v>10</v>
      </c>
      <c r="C1295" s="4">
        <v>0</v>
      </c>
      <c r="D1295" s="4">
        <v>15</v>
      </c>
      <c r="E1295" s="4">
        <v>2</v>
      </c>
      <c r="F1295" s="4">
        <v>2</v>
      </c>
    </row>
    <row r="1296" spans="1:7">
      <c r="A1296" s="10">
        <v>44317</v>
      </c>
      <c r="B1296" s="4">
        <v>6</v>
      </c>
      <c r="C1296" s="4">
        <v>0</v>
      </c>
      <c r="D1296" s="4">
        <v>10</v>
      </c>
      <c r="E1296" s="4">
        <v>2</v>
      </c>
      <c r="F1296" s="4">
        <v>1</v>
      </c>
    </row>
    <row r="1297" spans="1:7">
      <c r="A1297" s="10">
        <v>44348</v>
      </c>
      <c r="B1297" s="4">
        <v>0</v>
      </c>
      <c r="C1297" s="4">
        <v>2</v>
      </c>
      <c r="D1297" s="4">
        <v>13</v>
      </c>
      <c r="E1297" s="4">
        <v>2</v>
      </c>
      <c r="F1297" s="4">
        <v>2</v>
      </c>
    </row>
    <row r="1298" spans="1:7">
      <c r="A1298" s="10">
        <v>44378</v>
      </c>
      <c r="B1298" s="4">
        <v>6</v>
      </c>
      <c r="C1298" s="4">
        <v>0</v>
      </c>
      <c r="D1298" s="4">
        <v>10</v>
      </c>
      <c r="E1298" s="4">
        <v>2</v>
      </c>
      <c r="F1298" s="4">
        <v>1</v>
      </c>
    </row>
    <row r="1299" spans="1:7">
      <c r="A1299" s="10">
        <v>44409</v>
      </c>
      <c r="B1299" s="4">
        <v>5</v>
      </c>
      <c r="C1299" s="4">
        <v>0</v>
      </c>
      <c r="D1299" s="4">
        <v>12</v>
      </c>
      <c r="E1299" s="4">
        <v>1</v>
      </c>
      <c r="F1299" s="4">
        <v>1</v>
      </c>
    </row>
    <row r="1300" spans="1:7">
      <c r="A1300" s="10">
        <v>44440</v>
      </c>
      <c r="B1300" s="4">
        <v>0</v>
      </c>
      <c r="C1300" s="4">
        <v>3</v>
      </c>
      <c r="D1300" s="4">
        <v>9</v>
      </c>
      <c r="E1300" s="4">
        <v>4</v>
      </c>
      <c r="F1300" s="4">
        <v>2</v>
      </c>
    </row>
    <row r="1301" spans="1:7">
      <c r="A1301" s="10">
        <v>44470</v>
      </c>
    </row>
    <row r="1302" spans="1:7">
      <c r="A1302" s="10">
        <v>44501</v>
      </c>
    </row>
    <row r="1303" spans="1:7">
      <c r="A1303" s="10">
        <v>44531</v>
      </c>
    </row>
    <row r="1304" spans="1:7">
      <c r="A1304" s="12" t="s">
        <v>10</v>
      </c>
      <c r="B1304" s="13">
        <f>SUM(B1292:B1303)</f>
        <v>62</v>
      </c>
      <c r="C1304" s="13">
        <f>SUM(C1292:C1303)</f>
        <v>11</v>
      </c>
      <c r="D1304" s="13">
        <f>SUM(D1292:D1303)</f>
        <v>102</v>
      </c>
      <c r="E1304" s="13">
        <f>SUM(E1292:E1303)</f>
        <v>20</v>
      </c>
      <c r="F1304" s="13">
        <f>SUM(F1292:F1303)</f>
        <v>13</v>
      </c>
      <c r="G1304" s="15"/>
    </row>
    <row r="1305" spans="1:7">
      <c r="A1305" s="16" t="s">
        <v>12</v>
      </c>
      <c r="B1305" s="16">
        <f>B1304/12</f>
        <v>5.166666666666667</v>
      </c>
      <c r="C1305" s="16">
        <f t="shared" ref="C1305" si="333">C1304/12</f>
        <v>0.91666666666666663</v>
      </c>
      <c r="D1305" s="16">
        <f t="shared" ref="D1305" si="334">D1304/12</f>
        <v>8.5</v>
      </c>
      <c r="E1305" s="16">
        <f t="shared" ref="E1305" si="335">E1304/12</f>
        <v>1.6666666666666667</v>
      </c>
      <c r="F1305" s="16">
        <f>F1304/12</f>
        <v>1.0833333333333333</v>
      </c>
      <c r="G1305" s="16"/>
    </row>
    <row r="1308" spans="1:7">
      <c r="A1308" s="1" t="s">
        <v>0</v>
      </c>
      <c r="B1308" s="2" t="s">
        <v>1</v>
      </c>
      <c r="C1308" s="2" t="s">
        <v>2</v>
      </c>
      <c r="D1308" s="2" t="s">
        <v>3</v>
      </c>
    </row>
    <row r="1309" spans="1:7">
      <c r="A1309" s="10" t="s">
        <v>49</v>
      </c>
      <c r="B1309" s="11">
        <v>34758</v>
      </c>
      <c r="C1309" s="11">
        <v>40229</v>
      </c>
      <c r="D1309" s="4" t="s">
        <v>18</v>
      </c>
    </row>
    <row r="1311" spans="1:7">
      <c r="A1311" s="1" t="s">
        <v>4</v>
      </c>
      <c r="B1311" s="2" t="s">
        <v>5</v>
      </c>
      <c r="C1311" s="2" t="s">
        <v>6</v>
      </c>
      <c r="D1311" s="2" t="s">
        <v>7</v>
      </c>
      <c r="E1311" s="2" t="s">
        <v>8</v>
      </c>
      <c r="F1311" s="2" t="s">
        <v>9</v>
      </c>
      <c r="G1311" s="2" t="s">
        <v>11</v>
      </c>
    </row>
    <row r="1312" spans="1:7">
      <c r="A1312" s="10">
        <v>43709</v>
      </c>
      <c r="B1312" s="4">
        <v>10</v>
      </c>
      <c r="C1312" s="4">
        <v>5</v>
      </c>
      <c r="D1312" s="4">
        <v>10</v>
      </c>
      <c r="E1312" s="4">
        <v>3</v>
      </c>
      <c r="F1312" s="4">
        <v>1</v>
      </c>
    </row>
    <row r="1313" spans="1:7">
      <c r="A1313" s="10">
        <v>43739</v>
      </c>
      <c r="B1313" s="4">
        <v>14</v>
      </c>
      <c r="C1313" s="4">
        <v>0</v>
      </c>
      <c r="D1313" s="4">
        <v>12</v>
      </c>
      <c r="E1313" s="4">
        <v>2</v>
      </c>
      <c r="F1313" s="4">
        <v>1</v>
      </c>
    </row>
    <row r="1314" spans="1:7">
      <c r="A1314" s="10">
        <v>43770</v>
      </c>
      <c r="B1314" s="4">
        <v>17</v>
      </c>
      <c r="C1314" s="4">
        <v>0</v>
      </c>
      <c r="D1314" s="4">
        <v>12</v>
      </c>
      <c r="E1314" s="4">
        <v>2</v>
      </c>
      <c r="F1314" s="4">
        <v>1</v>
      </c>
    </row>
    <row r="1315" spans="1:7">
      <c r="A1315" s="10">
        <v>43800</v>
      </c>
      <c r="B1315" s="4">
        <v>10</v>
      </c>
      <c r="C1315" s="4">
        <v>0</v>
      </c>
      <c r="D1315" s="4">
        <v>12</v>
      </c>
      <c r="E1315" s="4">
        <v>1</v>
      </c>
      <c r="F1315" s="4">
        <v>1</v>
      </c>
    </row>
    <row r="1316" spans="1:7">
      <c r="A1316" s="12" t="s">
        <v>10</v>
      </c>
      <c r="B1316" s="13">
        <f>SUM(B1312:B1315)</f>
        <v>51</v>
      </c>
      <c r="C1316" s="13">
        <f>SUM(C1312:C1315)</f>
        <v>5</v>
      </c>
      <c r="D1316" s="13">
        <f t="shared" ref="D1316" si="336">SUM(D1312:D1315)</f>
        <v>46</v>
      </c>
      <c r="E1316" s="13">
        <f t="shared" ref="E1316" si="337">SUM(E1312:E1315)</f>
        <v>8</v>
      </c>
      <c r="F1316" s="13">
        <f t="shared" ref="F1316" si="338">SUM(F1312:F1315)</f>
        <v>4</v>
      </c>
      <c r="G1316" s="13"/>
    </row>
    <row r="1317" spans="1:7">
      <c r="A1317" s="12" t="s">
        <v>12</v>
      </c>
      <c r="B1317" s="13">
        <f>B1316/4</f>
        <v>12.75</v>
      </c>
      <c r="C1317" s="13">
        <f>C1316/4</f>
        <v>1.25</v>
      </c>
      <c r="D1317" s="13">
        <f t="shared" ref="D1317" si="339">D1316/4</f>
        <v>11.5</v>
      </c>
      <c r="E1317" s="13">
        <f t="shared" ref="E1317" si="340">E1316/4</f>
        <v>2</v>
      </c>
      <c r="F1317" s="13">
        <f>F1316/4</f>
        <v>1</v>
      </c>
      <c r="G1317" s="13"/>
    </row>
    <row r="1318" spans="1:7">
      <c r="A1318" s="10">
        <v>43831</v>
      </c>
      <c r="B1318" s="4">
        <v>19</v>
      </c>
      <c r="C1318" s="4">
        <v>2</v>
      </c>
      <c r="D1318" s="4">
        <v>16</v>
      </c>
      <c r="E1318" s="4">
        <v>3</v>
      </c>
      <c r="F1318" s="4">
        <v>1</v>
      </c>
    </row>
    <row r="1319" spans="1:7">
      <c r="A1319" s="10">
        <v>43862</v>
      </c>
      <c r="B1319" s="4">
        <v>6</v>
      </c>
      <c r="C1319" s="4">
        <v>3</v>
      </c>
      <c r="D1319" s="4">
        <v>12</v>
      </c>
      <c r="E1319" s="4">
        <v>2</v>
      </c>
      <c r="F1319" s="4">
        <v>1</v>
      </c>
    </row>
    <row r="1320" spans="1:7">
      <c r="A1320" s="10">
        <v>43891</v>
      </c>
      <c r="B1320" s="4">
        <v>4</v>
      </c>
      <c r="C1320" s="4">
        <v>6</v>
      </c>
      <c r="D1320" s="4">
        <v>6</v>
      </c>
      <c r="E1320" s="4">
        <v>5</v>
      </c>
      <c r="F1320" s="4">
        <v>3</v>
      </c>
    </row>
    <row r="1321" spans="1:7">
      <c r="A1321" s="10">
        <v>43922</v>
      </c>
      <c r="B1321" s="4">
        <v>2</v>
      </c>
      <c r="C1321" s="4">
        <v>0</v>
      </c>
      <c r="D1321" s="4">
        <v>6</v>
      </c>
      <c r="E1321" s="4">
        <v>3</v>
      </c>
      <c r="F1321" s="4">
        <v>2</v>
      </c>
    </row>
    <row r="1322" spans="1:7">
      <c r="A1322" s="10">
        <v>43952</v>
      </c>
      <c r="B1322" s="4">
        <v>0</v>
      </c>
      <c r="C1322" s="4">
        <v>3</v>
      </c>
      <c r="D1322" s="4">
        <v>5</v>
      </c>
      <c r="E1322" s="4">
        <v>3</v>
      </c>
      <c r="F1322" s="4">
        <v>1</v>
      </c>
    </row>
    <row r="1323" spans="1:7">
      <c r="A1323" s="10">
        <v>43983</v>
      </c>
      <c r="B1323" s="4">
        <v>0</v>
      </c>
      <c r="C1323" s="4">
        <v>1</v>
      </c>
      <c r="D1323" s="4">
        <v>5</v>
      </c>
      <c r="E1323" s="4">
        <v>3</v>
      </c>
      <c r="F1323" s="4">
        <v>5</v>
      </c>
    </row>
    <row r="1324" spans="1:7">
      <c r="A1324" s="10">
        <v>44013</v>
      </c>
      <c r="B1324" s="4">
        <v>0</v>
      </c>
      <c r="C1324" s="4">
        <v>2</v>
      </c>
      <c r="D1324" s="4">
        <v>5</v>
      </c>
      <c r="E1324" s="4">
        <v>3</v>
      </c>
      <c r="F1324" s="4">
        <v>1</v>
      </c>
    </row>
    <row r="1325" spans="1:7">
      <c r="A1325" s="10">
        <v>44044</v>
      </c>
      <c r="B1325" s="4">
        <v>0</v>
      </c>
      <c r="C1325" s="4">
        <v>3</v>
      </c>
      <c r="D1325" s="4">
        <v>5</v>
      </c>
      <c r="E1325" s="4">
        <v>4</v>
      </c>
      <c r="F1325" s="4">
        <v>2</v>
      </c>
    </row>
    <row r="1326" spans="1:7">
      <c r="A1326" s="10">
        <v>44075</v>
      </c>
      <c r="B1326" s="4">
        <v>0</v>
      </c>
      <c r="C1326" s="4">
        <v>3</v>
      </c>
      <c r="D1326" s="4">
        <v>5</v>
      </c>
      <c r="E1326" s="4">
        <v>5</v>
      </c>
      <c r="F1326" s="4">
        <v>2</v>
      </c>
    </row>
    <row r="1327" spans="1:7">
      <c r="A1327" s="10">
        <v>44105</v>
      </c>
      <c r="B1327" s="4">
        <v>0</v>
      </c>
      <c r="C1327" s="4">
        <v>4</v>
      </c>
      <c r="D1327" s="4">
        <v>6</v>
      </c>
      <c r="E1327" s="4">
        <v>4</v>
      </c>
      <c r="F1327" s="4">
        <v>2</v>
      </c>
    </row>
    <row r="1328" spans="1:7">
      <c r="A1328" s="10">
        <v>44136</v>
      </c>
      <c r="B1328" s="4">
        <v>0</v>
      </c>
      <c r="C1328" s="4">
        <v>3</v>
      </c>
      <c r="D1328" s="4">
        <v>5</v>
      </c>
      <c r="E1328" s="4">
        <v>4</v>
      </c>
      <c r="F1328" s="4">
        <v>2</v>
      </c>
    </row>
    <row r="1329" spans="1:7">
      <c r="A1329" s="10">
        <v>44166</v>
      </c>
      <c r="B1329" s="4">
        <v>0</v>
      </c>
      <c r="C1329" s="4">
        <v>0</v>
      </c>
      <c r="D1329" s="4">
        <v>6</v>
      </c>
      <c r="E1329" s="4">
        <v>6</v>
      </c>
      <c r="F1329" s="4">
        <v>2</v>
      </c>
    </row>
    <row r="1330" spans="1:7">
      <c r="A1330" s="12" t="s">
        <v>10</v>
      </c>
      <c r="B1330" s="13">
        <f>SUM(B1318:B1329)</f>
        <v>31</v>
      </c>
      <c r="C1330" s="13">
        <f>SUM(C1318:C1329)</f>
        <v>30</v>
      </c>
      <c r="D1330" s="13">
        <f>SUM(D1318:D1329)</f>
        <v>82</v>
      </c>
      <c r="E1330" s="13">
        <f>SUM(E1318:E1329)</f>
        <v>45</v>
      </c>
      <c r="F1330" s="13">
        <f>SUM(F1318:F1329)</f>
        <v>24</v>
      </c>
      <c r="G1330" s="15"/>
    </row>
    <row r="1331" spans="1:7">
      <c r="A1331" s="16" t="s">
        <v>12</v>
      </c>
      <c r="B1331" s="16">
        <f>B1330/12</f>
        <v>2.5833333333333335</v>
      </c>
      <c r="C1331" s="16">
        <f t="shared" ref="C1331" si="341">C1330/12</f>
        <v>2.5</v>
      </c>
      <c r="D1331" s="16">
        <f t="shared" ref="D1331" si="342">D1330/12</f>
        <v>6.833333333333333</v>
      </c>
      <c r="E1331" s="16">
        <f t="shared" ref="E1331" si="343">E1330/12</f>
        <v>3.75</v>
      </c>
      <c r="F1331" s="16">
        <f>F1330/12</f>
        <v>2</v>
      </c>
      <c r="G1331" s="16"/>
    </row>
    <row r="1332" spans="1:7">
      <c r="A1332" s="10">
        <v>44197</v>
      </c>
      <c r="B1332" s="4">
        <v>4</v>
      </c>
      <c r="C1332" s="4">
        <v>0</v>
      </c>
      <c r="D1332" s="4">
        <v>7</v>
      </c>
      <c r="E1332" s="4">
        <v>4</v>
      </c>
      <c r="F1332" s="4">
        <v>2</v>
      </c>
    </row>
    <row r="1333" spans="1:7">
      <c r="A1333" s="10">
        <v>44228</v>
      </c>
      <c r="B1333" s="4">
        <v>4</v>
      </c>
      <c r="C1333" s="4">
        <v>0</v>
      </c>
      <c r="D1333" s="4">
        <v>5</v>
      </c>
      <c r="E1333" s="4">
        <v>4</v>
      </c>
      <c r="F1333" s="4">
        <v>2</v>
      </c>
    </row>
    <row r="1334" spans="1:7">
      <c r="A1334" s="10">
        <v>44256</v>
      </c>
      <c r="B1334" s="4">
        <v>50</v>
      </c>
      <c r="C1334" s="4">
        <v>5</v>
      </c>
      <c r="D1334" s="4">
        <v>10</v>
      </c>
      <c r="E1334" s="4">
        <v>2</v>
      </c>
      <c r="F1334" s="4">
        <v>2</v>
      </c>
    </row>
    <row r="1335" spans="1:7">
      <c r="A1335" s="10">
        <v>44287</v>
      </c>
      <c r="B1335" s="4">
        <v>0</v>
      </c>
      <c r="C1335" s="4">
        <v>0</v>
      </c>
      <c r="D1335" s="4">
        <v>5</v>
      </c>
      <c r="E1335" s="4">
        <v>2</v>
      </c>
      <c r="F1335" s="4">
        <v>2</v>
      </c>
    </row>
    <row r="1336" spans="1:7">
      <c r="A1336" s="10">
        <v>44317</v>
      </c>
      <c r="B1336" s="4">
        <v>4</v>
      </c>
      <c r="C1336" s="4">
        <v>0</v>
      </c>
      <c r="D1336" s="4">
        <v>6</v>
      </c>
      <c r="E1336" s="4">
        <v>4</v>
      </c>
      <c r="F1336" s="4">
        <v>2</v>
      </c>
    </row>
    <row r="1337" spans="1:7">
      <c r="A1337" s="10">
        <v>44348</v>
      </c>
      <c r="B1337" s="4">
        <v>0</v>
      </c>
      <c r="C1337" s="4">
        <v>0</v>
      </c>
      <c r="D1337" s="4">
        <v>6</v>
      </c>
      <c r="E1337" s="4">
        <v>2</v>
      </c>
      <c r="F1337" s="4">
        <v>2</v>
      </c>
    </row>
    <row r="1338" spans="1:7">
      <c r="A1338" s="10">
        <v>44378</v>
      </c>
      <c r="B1338" s="4">
        <v>2</v>
      </c>
      <c r="C1338" s="4">
        <v>4</v>
      </c>
      <c r="D1338" s="4">
        <v>5</v>
      </c>
      <c r="E1338" s="4">
        <v>2</v>
      </c>
      <c r="F1338" s="4">
        <v>0</v>
      </c>
    </row>
    <row r="1339" spans="1:7">
      <c r="A1339" s="10">
        <v>44409</v>
      </c>
      <c r="B1339" s="4">
        <v>0</v>
      </c>
      <c r="C1339" s="4">
        <v>4</v>
      </c>
      <c r="D1339" s="4">
        <v>5</v>
      </c>
      <c r="E1339" s="4">
        <v>2</v>
      </c>
      <c r="F1339" s="4">
        <v>2</v>
      </c>
    </row>
    <row r="1340" spans="1:7">
      <c r="A1340" s="10">
        <v>44440</v>
      </c>
      <c r="B1340" s="4">
        <v>17</v>
      </c>
      <c r="C1340" s="4">
        <v>0</v>
      </c>
      <c r="D1340" s="4">
        <v>6</v>
      </c>
      <c r="E1340" s="4">
        <v>2</v>
      </c>
      <c r="F1340" s="4">
        <v>1</v>
      </c>
    </row>
    <row r="1341" spans="1:7">
      <c r="A1341" s="10">
        <v>44470</v>
      </c>
    </row>
    <row r="1342" spans="1:7">
      <c r="A1342" s="10">
        <v>44501</v>
      </c>
    </row>
    <row r="1343" spans="1:7">
      <c r="A1343" s="10">
        <v>44531</v>
      </c>
    </row>
    <row r="1344" spans="1:7">
      <c r="A1344" s="12" t="s">
        <v>10</v>
      </c>
      <c r="B1344" s="13">
        <f>SUM(B1332:B1343)</f>
        <v>81</v>
      </c>
      <c r="C1344" s="13">
        <f>SUM(C1332:C1343)</f>
        <v>13</v>
      </c>
      <c r="D1344" s="13">
        <f>SUM(D1332:D1343)</f>
        <v>55</v>
      </c>
      <c r="E1344" s="13">
        <f>SUM(E1332:E1343)</f>
        <v>24</v>
      </c>
      <c r="F1344" s="13">
        <f>SUM(F1332:F1343)</f>
        <v>15</v>
      </c>
      <c r="G1344" s="15"/>
    </row>
    <row r="1345" spans="1:7">
      <c r="A1345" s="16" t="s">
        <v>12</v>
      </c>
      <c r="B1345" s="16">
        <f>B1344/12</f>
        <v>6.75</v>
      </c>
      <c r="C1345" s="16">
        <f t="shared" ref="C1345" si="344">C1344/12</f>
        <v>1.0833333333333333</v>
      </c>
      <c r="D1345" s="16">
        <f t="shared" ref="D1345" si="345">D1344/12</f>
        <v>4.583333333333333</v>
      </c>
      <c r="E1345" s="16">
        <f t="shared" ref="E1345" si="346">E1344/12</f>
        <v>2</v>
      </c>
      <c r="F1345" s="16">
        <f>F1344/12</f>
        <v>1.25</v>
      </c>
      <c r="G1345" s="16"/>
    </row>
    <row r="1350" spans="1:7">
      <c r="A1350" s="1" t="s">
        <v>0</v>
      </c>
      <c r="B1350" s="2" t="s">
        <v>1</v>
      </c>
      <c r="C1350" s="2" t="s">
        <v>2</v>
      </c>
      <c r="D1350" s="2" t="s">
        <v>3</v>
      </c>
    </row>
    <row r="1351" spans="1:7">
      <c r="A1351" s="10" t="s">
        <v>50</v>
      </c>
      <c r="B1351" s="11">
        <v>36646</v>
      </c>
      <c r="C1351" s="11">
        <v>41846</v>
      </c>
      <c r="D1351" s="4" t="s">
        <v>18</v>
      </c>
    </row>
    <row r="1353" spans="1:7">
      <c r="A1353" s="1" t="s">
        <v>4</v>
      </c>
      <c r="B1353" s="2" t="s">
        <v>5</v>
      </c>
      <c r="C1353" s="2" t="s">
        <v>6</v>
      </c>
      <c r="D1353" s="2" t="s">
        <v>7</v>
      </c>
      <c r="E1353" s="2" t="s">
        <v>8</v>
      </c>
      <c r="F1353" s="2" t="s">
        <v>9</v>
      </c>
      <c r="G1353" s="2" t="s">
        <v>11</v>
      </c>
    </row>
    <row r="1354" spans="1:7">
      <c r="A1354" s="10">
        <v>43709</v>
      </c>
      <c r="B1354" s="4">
        <v>21</v>
      </c>
      <c r="C1354" s="4">
        <v>0</v>
      </c>
      <c r="D1354" s="4">
        <v>12</v>
      </c>
      <c r="E1354" s="4">
        <v>4</v>
      </c>
      <c r="F1354" s="4">
        <v>1</v>
      </c>
    </row>
    <row r="1355" spans="1:7">
      <c r="A1355" s="10">
        <v>43739</v>
      </c>
      <c r="B1355" s="4">
        <v>21</v>
      </c>
      <c r="C1355" s="4">
        <v>0</v>
      </c>
      <c r="D1355" s="4">
        <v>16</v>
      </c>
      <c r="E1355" s="4">
        <v>2</v>
      </c>
      <c r="F1355" s="4">
        <v>1</v>
      </c>
    </row>
    <row r="1356" spans="1:7">
      <c r="A1356" s="10">
        <v>43770</v>
      </c>
      <c r="B1356" s="4">
        <v>29</v>
      </c>
      <c r="C1356" s="4">
        <v>0</v>
      </c>
      <c r="D1356" s="4">
        <v>9</v>
      </c>
      <c r="E1356" s="4">
        <v>4</v>
      </c>
      <c r="F1356" s="4">
        <v>2</v>
      </c>
    </row>
    <row r="1357" spans="1:7">
      <c r="A1357" s="10">
        <v>43800</v>
      </c>
      <c r="B1357" s="4">
        <v>30</v>
      </c>
      <c r="C1357" s="4">
        <v>0</v>
      </c>
      <c r="D1357" s="4">
        <v>15</v>
      </c>
      <c r="E1357" s="4">
        <v>5</v>
      </c>
      <c r="F1357" s="4">
        <v>2</v>
      </c>
    </row>
    <row r="1358" spans="1:7">
      <c r="A1358" s="12" t="s">
        <v>10</v>
      </c>
      <c r="B1358" s="13">
        <f>SUM(B1354:B1357)</f>
        <v>101</v>
      </c>
      <c r="C1358" s="13">
        <f>SUM(C1354:C1357)</f>
        <v>0</v>
      </c>
      <c r="D1358" s="13">
        <f t="shared" ref="D1358" si="347">SUM(D1354:D1357)</f>
        <v>52</v>
      </c>
      <c r="E1358" s="13">
        <f t="shared" ref="E1358" si="348">SUM(E1354:E1357)</f>
        <v>15</v>
      </c>
      <c r="F1358" s="13">
        <f t="shared" ref="F1358" si="349">SUM(F1354:F1357)</f>
        <v>6</v>
      </c>
      <c r="G1358" s="13"/>
    </row>
    <row r="1359" spans="1:7">
      <c r="A1359" s="12" t="s">
        <v>12</v>
      </c>
      <c r="B1359" s="13">
        <f>B1358/4</f>
        <v>25.25</v>
      </c>
      <c r="C1359" s="13">
        <f>C1358/4</f>
        <v>0</v>
      </c>
      <c r="D1359" s="13">
        <f t="shared" ref="D1359" si="350">D1358/4</f>
        <v>13</v>
      </c>
      <c r="E1359" s="13">
        <f t="shared" ref="E1359" si="351">E1358/4</f>
        <v>3.75</v>
      </c>
      <c r="F1359" s="13">
        <f>F1358/4</f>
        <v>1.5</v>
      </c>
      <c r="G1359" s="13"/>
    </row>
    <row r="1360" spans="1:7">
      <c r="A1360" s="10">
        <v>43831</v>
      </c>
      <c r="B1360" s="4">
        <v>14</v>
      </c>
      <c r="C1360" s="4">
        <v>0</v>
      </c>
      <c r="D1360" s="4">
        <v>9</v>
      </c>
      <c r="E1360" s="4">
        <v>5</v>
      </c>
      <c r="F1360" s="4">
        <v>2</v>
      </c>
    </row>
    <row r="1361" spans="1:7">
      <c r="A1361" s="10">
        <v>43862</v>
      </c>
      <c r="B1361" s="4">
        <v>20</v>
      </c>
      <c r="C1361" s="4">
        <v>0</v>
      </c>
      <c r="D1361" s="4">
        <v>12</v>
      </c>
      <c r="E1361" s="4">
        <v>3</v>
      </c>
      <c r="F1361" s="4">
        <v>1</v>
      </c>
    </row>
    <row r="1362" spans="1:7">
      <c r="A1362" s="10">
        <v>43891</v>
      </c>
      <c r="B1362" s="4">
        <v>7</v>
      </c>
      <c r="C1362" s="4">
        <v>2</v>
      </c>
      <c r="D1362" s="4">
        <v>5</v>
      </c>
      <c r="E1362" s="4">
        <v>3</v>
      </c>
      <c r="F1362" s="4">
        <v>1</v>
      </c>
    </row>
    <row r="1363" spans="1:7">
      <c r="A1363" s="10">
        <v>43922</v>
      </c>
      <c r="B1363" s="4">
        <v>1</v>
      </c>
      <c r="C1363" s="4">
        <v>0</v>
      </c>
      <c r="D1363" s="4">
        <v>5</v>
      </c>
      <c r="E1363" s="4">
        <v>1</v>
      </c>
      <c r="F1363" s="4">
        <v>0</v>
      </c>
    </row>
    <row r="1364" spans="1:7">
      <c r="A1364" s="10">
        <v>43952</v>
      </c>
      <c r="B1364" s="4">
        <v>0</v>
      </c>
      <c r="C1364" s="4">
        <v>2</v>
      </c>
      <c r="D1364" s="4">
        <v>4</v>
      </c>
      <c r="E1364" s="4">
        <v>0</v>
      </c>
      <c r="F1364" s="4">
        <v>0</v>
      </c>
    </row>
    <row r="1365" spans="1:7">
      <c r="A1365" s="10">
        <v>43983</v>
      </c>
      <c r="B1365" s="4">
        <v>4</v>
      </c>
      <c r="C1365" s="4">
        <v>2</v>
      </c>
      <c r="D1365" s="4">
        <v>6</v>
      </c>
      <c r="E1365" s="4">
        <v>0</v>
      </c>
      <c r="F1365" s="4">
        <v>0</v>
      </c>
    </row>
    <row r="1366" spans="1:7">
      <c r="A1366" s="10">
        <v>44013</v>
      </c>
      <c r="B1366" s="4">
        <v>0</v>
      </c>
      <c r="C1366" s="4">
        <v>4</v>
      </c>
      <c r="D1366" s="4">
        <v>3</v>
      </c>
      <c r="E1366" s="4">
        <v>3</v>
      </c>
      <c r="F1366" s="4">
        <v>1</v>
      </c>
    </row>
    <row r="1367" spans="1:7">
      <c r="A1367" s="10">
        <v>44044</v>
      </c>
      <c r="B1367" s="4">
        <v>0</v>
      </c>
      <c r="C1367" s="4">
        <v>5</v>
      </c>
      <c r="D1367" s="4">
        <v>3</v>
      </c>
      <c r="E1367" s="4">
        <v>2</v>
      </c>
      <c r="F1367" s="4">
        <v>1</v>
      </c>
    </row>
    <row r="1368" spans="1:7">
      <c r="A1368" s="10">
        <v>44075</v>
      </c>
      <c r="B1368" s="4">
        <v>0</v>
      </c>
      <c r="C1368" s="4">
        <v>5</v>
      </c>
      <c r="D1368" s="4">
        <v>5</v>
      </c>
      <c r="E1368" s="4">
        <v>3</v>
      </c>
      <c r="F1368" s="4">
        <v>1</v>
      </c>
    </row>
    <row r="1369" spans="1:7">
      <c r="A1369" s="10">
        <v>44105</v>
      </c>
      <c r="B1369" s="4">
        <v>0</v>
      </c>
      <c r="C1369" s="4">
        <v>3</v>
      </c>
      <c r="D1369" s="4">
        <v>5</v>
      </c>
      <c r="E1369" s="4">
        <v>2</v>
      </c>
      <c r="F1369" s="4">
        <v>1</v>
      </c>
    </row>
    <row r="1370" spans="1:7">
      <c r="A1370" s="10">
        <v>44136</v>
      </c>
      <c r="B1370" s="4">
        <v>0</v>
      </c>
      <c r="C1370" s="4">
        <v>0</v>
      </c>
      <c r="D1370" s="4">
        <v>4</v>
      </c>
      <c r="E1370" s="4">
        <v>3</v>
      </c>
      <c r="F1370" s="4">
        <v>1</v>
      </c>
    </row>
    <row r="1371" spans="1:7">
      <c r="A1371" s="10">
        <v>44166</v>
      </c>
      <c r="B1371" s="4">
        <v>0</v>
      </c>
      <c r="C1371" s="4">
        <v>0</v>
      </c>
      <c r="D1371" s="4">
        <v>6</v>
      </c>
      <c r="E1371" s="4">
        <v>5</v>
      </c>
      <c r="F1371" s="4">
        <v>1</v>
      </c>
    </row>
    <row r="1372" spans="1:7">
      <c r="A1372" s="12" t="s">
        <v>10</v>
      </c>
      <c r="B1372" s="13">
        <f>SUM(B1360:B1371)</f>
        <v>46</v>
      </c>
      <c r="C1372" s="13">
        <f>SUM(C1360:C1371)</f>
        <v>23</v>
      </c>
      <c r="D1372" s="13">
        <f>SUM(D1360:D1371)</f>
        <v>67</v>
      </c>
      <c r="E1372" s="13">
        <f>SUM(E1360:E1371)</f>
        <v>30</v>
      </c>
      <c r="F1372" s="13">
        <f>SUM(F1360:F1371)</f>
        <v>10</v>
      </c>
      <c r="G1372" s="15"/>
    </row>
    <row r="1373" spans="1:7">
      <c r="A1373" s="16" t="s">
        <v>12</v>
      </c>
      <c r="B1373" s="16">
        <f>B1372/12</f>
        <v>3.8333333333333335</v>
      </c>
      <c r="C1373" s="16">
        <f t="shared" ref="C1373" si="352">C1372/12</f>
        <v>1.9166666666666667</v>
      </c>
      <c r="D1373" s="16">
        <f t="shared" ref="D1373" si="353">D1372/12</f>
        <v>5.583333333333333</v>
      </c>
      <c r="E1373" s="16">
        <f t="shared" ref="E1373" si="354">E1372/12</f>
        <v>2.5</v>
      </c>
      <c r="F1373" s="16">
        <f>F1372/12</f>
        <v>0.83333333333333337</v>
      </c>
      <c r="G1373" s="16"/>
    </row>
    <row r="1374" spans="1:7">
      <c r="A1374" s="10">
        <v>44197</v>
      </c>
      <c r="B1374" s="4">
        <v>0</v>
      </c>
      <c r="C1374" s="4">
        <v>5</v>
      </c>
      <c r="D1374" s="4">
        <v>5</v>
      </c>
      <c r="E1374" s="4">
        <v>3</v>
      </c>
      <c r="F1374" s="4">
        <v>1</v>
      </c>
    </row>
    <row r="1375" spans="1:7">
      <c r="A1375" s="10">
        <v>44228</v>
      </c>
      <c r="B1375" s="4">
        <v>8</v>
      </c>
      <c r="C1375" s="4">
        <v>0</v>
      </c>
      <c r="D1375" s="4">
        <v>7</v>
      </c>
      <c r="E1375" s="4">
        <v>5</v>
      </c>
      <c r="F1375" s="4">
        <v>2</v>
      </c>
    </row>
    <row r="1376" spans="1:7">
      <c r="A1376" s="10">
        <v>44256</v>
      </c>
      <c r="B1376" s="4">
        <v>17</v>
      </c>
      <c r="C1376" s="4">
        <v>0</v>
      </c>
      <c r="D1376" s="4">
        <v>6</v>
      </c>
      <c r="E1376" s="4">
        <v>2</v>
      </c>
      <c r="F1376" s="4">
        <v>1</v>
      </c>
    </row>
    <row r="1377" spans="1:7">
      <c r="A1377" s="10">
        <v>44287</v>
      </c>
      <c r="B1377" s="4">
        <v>0</v>
      </c>
      <c r="C1377" s="4">
        <v>0</v>
      </c>
      <c r="D1377" s="4">
        <v>4</v>
      </c>
      <c r="E1377" s="4">
        <v>5</v>
      </c>
      <c r="F1377" s="4">
        <v>1</v>
      </c>
    </row>
    <row r="1378" spans="1:7">
      <c r="A1378" s="10">
        <v>44317</v>
      </c>
      <c r="B1378" s="4">
        <v>2</v>
      </c>
      <c r="C1378" s="4">
        <v>4</v>
      </c>
      <c r="D1378" s="4">
        <v>6</v>
      </c>
      <c r="E1378" s="4">
        <v>5</v>
      </c>
      <c r="F1378" s="4">
        <v>2</v>
      </c>
    </row>
    <row r="1379" spans="1:7">
      <c r="A1379" s="10">
        <v>44348</v>
      </c>
      <c r="B1379" s="4">
        <v>3</v>
      </c>
      <c r="C1379" s="4">
        <v>0</v>
      </c>
      <c r="D1379" s="4">
        <v>5</v>
      </c>
      <c r="E1379" s="4">
        <v>2</v>
      </c>
      <c r="F1379" s="4">
        <v>0</v>
      </c>
    </row>
    <row r="1380" spans="1:7">
      <c r="A1380" s="10">
        <v>44378</v>
      </c>
      <c r="B1380" s="4">
        <v>0</v>
      </c>
      <c r="C1380" s="4">
        <v>5</v>
      </c>
      <c r="D1380" s="4">
        <v>4</v>
      </c>
      <c r="E1380" s="4">
        <v>5</v>
      </c>
      <c r="F1380" s="4">
        <v>1</v>
      </c>
    </row>
    <row r="1381" spans="1:7">
      <c r="A1381" s="10">
        <v>44409</v>
      </c>
      <c r="B1381" s="4">
        <v>2</v>
      </c>
      <c r="C1381" s="4">
        <v>0</v>
      </c>
      <c r="D1381" s="4">
        <v>4</v>
      </c>
      <c r="E1381" s="4">
        <v>5</v>
      </c>
      <c r="F1381" s="4">
        <v>1</v>
      </c>
    </row>
    <row r="1382" spans="1:7">
      <c r="A1382" s="10">
        <v>44440</v>
      </c>
      <c r="B1382" s="4">
        <v>0</v>
      </c>
      <c r="C1382" s="4">
        <v>4</v>
      </c>
      <c r="D1382" s="4">
        <v>4</v>
      </c>
      <c r="E1382" s="4">
        <v>5</v>
      </c>
      <c r="F1382" s="4">
        <v>1</v>
      </c>
    </row>
    <row r="1383" spans="1:7">
      <c r="A1383" s="10">
        <v>44470</v>
      </c>
    </row>
    <row r="1384" spans="1:7">
      <c r="A1384" s="10">
        <v>44501</v>
      </c>
    </row>
    <row r="1385" spans="1:7">
      <c r="A1385" s="10">
        <v>44531</v>
      </c>
    </row>
    <row r="1386" spans="1:7">
      <c r="A1386" s="12" t="s">
        <v>10</v>
      </c>
      <c r="B1386" s="13">
        <f>SUM(B1374:B1385)</f>
        <v>32</v>
      </c>
      <c r="C1386" s="13">
        <f>SUM(C1374:C1385)</f>
        <v>18</v>
      </c>
      <c r="D1386" s="13">
        <f>SUM(D1374:D1385)</f>
        <v>45</v>
      </c>
      <c r="E1386" s="13">
        <f>SUM(E1374:E1385)</f>
        <v>37</v>
      </c>
      <c r="F1386" s="13">
        <f>SUM(F1374:F1385)</f>
        <v>10</v>
      </c>
      <c r="G1386" s="15"/>
    </row>
    <row r="1387" spans="1:7">
      <c r="A1387" s="16" t="s">
        <v>12</v>
      </c>
      <c r="B1387" s="16">
        <f>B1386/12</f>
        <v>2.6666666666666665</v>
      </c>
      <c r="C1387" s="16">
        <f t="shared" ref="C1387" si="355">C1386/12</f>
        <v>1.5</v>
      </c>
      <c r="D1387" s="16">
        <f t="shared" ref="D1387" si="356">D1386/12</f>
        <v>3.75</v>
      </c>
      <c r="E1387" s="16">
        <f t="shared" ref="E1387" si="357">E1386/12</f>
        <v>3.0833333333333335</v>
      </c>
      <c r="F1387" s="16">
        <f>F1386/12</f>
        <v>0.83333333333333337</v>
      </c>
      <c r="G1387" s="16"/>
    </row>
    <row r="1389" spans="1:7">
      <c r="A1389" s="1" t="s">
        <v>0</v>
      </c>
      <c r="B1389" s="2" t="s">
        <v>1</v>
      </c>
      <c r="C1389" s="2" t="s">
        <v>2</v>
      </c>
      <c r="D1389" s="2" t="s">
        <v>3</v>
      </c>
    </row>
    <row r="1390" spans="1:7">
      <c r="A1390" s="10" t="s">
        <v>51</v>
      </c>
      <c r="B1390" s="11">
        <v>22842</v>
      </c>
      <c r="C1390" s="11">
        <v>42442</v>
      </c>
      <c r="D1390" s="4" t="s">
        <v>18</v>
      </c>
    </row>
    <row r="1392" spans="1:7">
      <c r="A1392" s="1" t="s">
        <v>4</v>
      </c>
      <c r="B1392" s="2" t="s">
        <v>5</v>
      </c>
      <c r="C1392" s="2" t="s">
        <v>6</v>
      </c>
      <c r="D1392" s="2" t="s">
        <v>7</v>
      </c>
      <c r="E1392" s="2" t="s">
        <v>8</v>
      </c>
      <c r="F1392" s="2" t="s">
        <v>9</v>
      </c>
      <c r="G1392" s="2" t="s">
        <v>11</v>
      </c>
    </row>
    <row r="1393" spans="1:7">
      <c r="A1393" s="10">
        <v>43709</v>
      </c>
      <c r="B1393" s="4">
        <v>0</v>
      </c>
      <c r="C1393" s="4">
        <v>0</v>
      </c>
      <c r="D1393" s="4">
        <v>3</v>
      </c>
      <c r="E1393" s="4">
        <v>0</v>
      </c>
      <c r="F1393" s="4">
        <v>0</v>
      </c>
    </row>
    <row r="1394" spans="1:7">
      <c r="A1394" s="10">
        <v>43739</v>
      </c>
      <c r="B1394" s="4">
        <v>8</v>
      </c>
      <c r="C1394" s="4">
        <v>0</v>
      </c>
      <c r="D1394" s="4">
        <v>9</v>
      </c>
      <c r="E1394" s="4">
        <v>4</v>
      </c>
      <c r="F1394" s="4">
        <v>0</v>
      </c>
    </row>
    <row r="1395" spans="1:7">
      <c r="A1395" s="10">
        <v>43770</v>
      </c>
      <c r="B1395" s="4">
        <v>11</v>
      </c>
      <c r="C1395" s="4">
        <v>0</v>
      </c>
      <c r="D1395" s="4">
        <v>9</v>
      </c>
      <c r="E1395" s="4">
        <v>3</v>
      </c>
      <c r="F1395" s="4">
        <v>0</v>
      </c>
    </row>
    <row r="1396" spans="1:7">
      <c r="A1396" s="10">
        <v>43800</v>
      </c>
      <c r="B1396" s="4">
        <v>7</v>
      </c>
      <c r="C1396" s="4">
        <v>0</v>
      </c>
      <c r="D1396" s="4">
        <v>3</v>
      </c>
      <c r="E1396" s="4">
        <v>4</v>
      </c>
      <c r="F1396" s="4">
        <v>0</v>
      </c>
    </row>
    <row r="1397" spans="1:7">
      <c r="A1397" s="12" t="s">
        <v>10</v>
      </c>
      <c r="B1397" s="13">
        <f>SUM(B1393:B1396)</f>
        <v>26</v>
      </c>
      <c r="C1397" s="13">
        <f>SUM(C1393:C1396)</f>
        <v>0</v>
      </c>
      <c r="D1397" s="13">
        <f t="shared" ref="D1397" si="358">SUM(D1393:D1396)</f>
        <v>24</v>
      </c>
      <c r="E1397" s="13">
        <f t="shared" ref="E1397" si="359">SUM(E1393:E1396)</f>
        <v>11</v>
      </c>
      <c r="F1397" s="13">
        <f t="shared" ref="F1397" si="360">SUM(F1393:F1396)</f>
        <v>0</v>
      </c>
      <c r="G1397" s="13"/>
    </row>
    <row r="1398" spans="1:7">
      <c r="A1398" s="12" t="s">
        <v>12</v>
      </c>
      <c r="B1398" s="13">
        <f>B1397/4</f>
        <v>6.5</v>
      </c>
      <c r="C1398" s="13">
        <f>C1397/4</f>
        <v>0</v>
      </c>
      <c r="D1398" s="13">
        <f t="shared" ref="D1398" si="361">D1397/4</f>
        <v>6</v>
      </c>
      <c r="E1398" s="13">
        <f t="shared" ref="E1398" si="362">E1397/4</f>
        <v>2.75</v>
      </c>
      <c r="F1398" s="13">
        <f>F1397/4</f>
        <v>0</v>
      </c>
      <c r="G1398" s="13"/>
    </row>
    <row r="1399" spans="1:7">
      <c r="A1399" s="10">
        <v>43831</v>
      </c>
      <c r="B1399" s="4">
        <v>8</v>
      </c>
      <c r="C1399" s="4">
        <v>0</v>
      </c>
      <c r="D1399" s="4">
        <v>4</v>
      </c>
      <c r="E1399" s="4">
        <v>0</v>
      </c>
      <c r="F1399" s="4">
        <v>0</v>
      </c>
    </row>
    <row r="1400" spans="1:7">
      <c r="A1400" s="10">
        <v>43862</v>
      </c>
      <c r="B1400" s="4">
        <v>10</v>
      </c>
      <c r="C1400" s="4">
        <v>0</v>
      </c>
      <c r="D1400" s="4">
        <v>12</v>
      </c>
      <c r="E1400" s="4">
        <v>4</v>
      </c>
      <c r="F1400" s="4">
        <v>2</v>
      </c>
    </row>
    <row r="1401" spans="1:7">
      <c r="A1401" s="10">
        <v>43891</v>
      </c>
      <c r="B1401" s="4">
        <v>6</v>
      </c>
      <c r="C1401" s="4">
        <v>0</v>
      </c>
      <c r="D1401" s="4">
        <v>8</v>
      </c>
      <c r="E1401" s="4">
        <v>2</v>
      </c>
      <c r="F1401" s="4">
        <v>1</v>
      </c>
    </row>
    <row r="1402" spans="1:7">
      <c r="A1402" s="10">
        <v>43922</v>
      </c>
      <c r="B1402" s="4">
        <v>0</v>
      </c>
      <c r="C1402" s="4">
        <v>0</v>
      </c>
      <c r="D1402" s="4">
        <v>1</v>
      </c>
      <c r="E1402" s="4">
        <v>0</v>
      </c>
      <c r="F1402" s="4">
        <v>0</v>
      </c>
    </row>
    <row r="1403" spans="1:7">
      <c r="A1403" s="10">
        <v>43952</v>
      </c>
      <c r="B1403" s="4">
        <v>0</v>
      </c>
      <c r="C1403" s="4">
        <v>0</v>
      </c>
      <c r="D1403" s="4">
        <v>2</v>
      </c>
      <c r="E1403" s="4">
        <v>0</v>
      </c>
      <c r="F1403" s="4">
        <v>0</v>
      </c>
    </row>
    <row r="1404" spans="1:7">
      <c r="A1404" s="10">
        <v>43983</v>
      </c>
      <c r="B1404" s="4">
        <v>0</v>
      </c>
      <c r="C1404" s="4">
        <v>0</v>
      </c>
      <c r="D1404" s="4">
        <v>0</v>
      </c>
      <c r="E1404" s="4">
        <v>0</v>
      </c>
      <c r="F1404" s="4">
        <v>0</v>
      </c>
    </row>
    <row r="1405" spans="1:7">
      <c r="A1405" s="10">
        <v>44013</v>
      </c>
      <c r="B1405" s="4">
        <v>0</v>
      </c>
      <c r="C1405" s="4">
        <v>0</v>
      </c>
      <c r="D1405" s="4">
        <v>0</v>
      </c>
      <c r="E1405" s="4">
        <v>0</v>
      </c>
      <c r="F1405" s="4">
        <v>0</v>
      </c>
    </row>
    <row r="1406" spans="1:7">
      <c r="A1406" s="10">
        <v>44044</v>
      </c>
      <c r="B1406" s="4">
        <v>0</v>
      </c>
      <c r="C1406" s="4">
        <v>0</v>
      </c>
      <c r="D1406" s="4">
        <v>0.45</v>
      </c>
      <c r="E1406" s="4">
        <v>0</v>
      </c>
      <c r="F1406" s="4">
        <v>0</v>
      </c>
    </row>
    <row r="1407" spans="1:7">
      <c r="A1407" s="10">
        <v>44075</v>
      </c>
      <c r="B1407" s="4">
        <v>0</v>
      </c>
      <c r="C1407" s="4">
        <v>0</v>
      </c>
      <c r="D1407" s="4">
        <v>0</v>
      </c>
      <c r="E1407" s="4">
        <v>0</v>
      </c>
      <c r="F1407" s="4">
        <v>0</v>
      </c>
    </row>
    <row r="1408" spans="1:7">
      <c r="A1408" s="10">
        <v>44105</v>
      </c>
      <c r="B1408" s="4">
        <v>0</v>
      </c>
      <c r="C1408" s="4">
        <v>0</v>
      </c>
      <c r="D1408" s="4">
        <v>0</v>
      </c>
      <c r="E1408" s="4">
        <v>0</v>
      </c>
      <c r="F1408" s="4">
        <v>0</v>
      </c>
    </row>
    <row r="1409" spans="1:7">
      <c r="A1409" s="10">
        <v>44136</v>
      </c>
      <c r="B1409" s="4">
        <v>0</v>
      </c>
      <c r="C1409" s="4">
        <v>0</v>
      </c>
      <c r="D1409" s="4">
        <v>0</v>
      </c>
      <c r="E1409" s="4">
        <v>0</v>
      </c>
      <c r="F1409" s="4">
        <v>0</v>
      </c>
    </row>
    <row r="1410" spans="1:7">
      <c r="A1410" s="10">
        <v>44166</v>
      </c>
      <c r="B1410" s="4">
        <v>0</v>
      </c>
      <c r="C1410" s="4">
        <v>0</v>
      </c>
      <c r="D1410" s="4">
        <v>0</v>
      </c>
      <c r="E1410" s="4">
        <v>0</v>
      </c>
      <c r="F1410" s="4">
        <v>0</v>
      </c>
    </row>
    <row r="1411" spans="1:7">
      <c r="A1411" s="12" t="s">
        <v>10</v>
      </c>
      <c r="B1411" s="13">
        <f>SUM(B1399:B1410)</f>
        <v>24</v>
      </c>
      <c r="C1411" s="13">
        <f>SUM(C1399:C1410)</f>
        <v>0</v>
      </c>
      <c r="D1411" s="13">
        <f>SUM(D1399:D1410)</f>
        <v>27.45</v>
      </c>
      <c r="E1411" s="13">
        <f>SUM(E1399:E1410)</f>
        <v>6</v>
      </c>
      <c r="F1411" s="13">
        <f>SUM(F1399:F1410)</f>
        <v>3</v>
      </c>
      <c r="G1411" s="15"/>
    </row>
    <row r="1412" spans="1:7">
      <c r="A1412" s="16" t="s">
        <v>12</v>
      </c>
      <c r="B1412" s="16">
        <f>B1411/12</f>
        <v>2</v>
      </c>
      <c r="C1412" s="16">
        <f t="shared" ref="C1412" si="363">C1411/12</f>
        <v>0</v>
      </c>
      <c r="D1412" s="16">
        <f t="shared" ref="D1412" si="364">D1411/12</f>
        <v>2.2875000000000001</v>
      </c>
      <c r="E1412" s="16">
        <f t="shared" ref="E1412" si="365">E1411/12</f>
        <v>0.5</v>
      </c>
      <c r="F1412" s="16">
        <f>F1411/12</f>
        <v>0.25</v>
      </c>
      <c r="G1412" s="16"/>
    </row>
    <row r="1413" spans="1:7">
      <c r="A1413" s="10">
        <v>44197</v>
      </c>
      <c r="B1413" s="4">
        <v>0</v>
      </c>
      <c r="C1413" s="4">
        <v>0</v>
      </c>
      <c r="D1413" s="4">
        <v>0</v>
      </c>
      <c r="E1413" s="4">
        <v>0</v>
      </c>
      <c r="F1413" s="4">
        <v>0</v>
      </c>
    </row>
    <row r="1414" spans="1:7">
      <c r="A1414" s="10">
        <v>44228</v>
      </c>
      <c r="B1414" s="4">
        <v>0</v>
      </c>
      <c r="C1414" s="4">
        <v>0</v>
      </c>
      <c r="D1414" s="4">
        <v>0</v>
      </c>
      <c r="E1414" s="4">
        <v>0</v>
      </c>
      <c r="F1414" s="4">
        <v>0</v>
      </c>
    </row>
    <row r="1415" spans="1:7">
      <c r="A1415" s="10">
        <v>44256</v>
      </c>
      <c r="B1415" s="4">
        <v>0</v>
      </c>
      <c r="C1415" s="4">
        <v>0</v>
      </c>
      <c r="D1415" s="4">
        <v>0</v>
      </c>
      <c r="E1415" s="4">
        <v>0</v>
      </c>
      <c r="F1415" s="4">
        <v>0</v>
      </c>
    </row>
    <row r="1416" spans="1:7">
      <c r="A1416" s="10">
        <v>44287</v>
      </c>
      <c r="B1416" s="4">
        <v>0</v>
      </c>
      <c r="C1416" s="4">
        <v>0</v>
      </c>
      <c r="D1416" s="4">
        <v>0</v>
      </c>
      <c r="E1416" s="4">
        <v>0</v>
      </c>
      <c r="F1416" s="4">
        <v>0</v>
      </c>
    </row>
    <row r="1417" spans="1:7">
      <c r="A1417" s="10">
        <v>44317</v>
      </c>
      <c r="B1417" s="4">
        <v>0</v>
      </c>
      <c r="C1417" s="4">
        <v>0</v>
      </c>
      <c r="D1417" s="4">
        <v>0</v>
      </c>
      <c r="E1417" s="4">
        <v>0</v>
      </c>
      <c r="F1417" s="4">
        <v>0</v>
      </c>
    </row>
    <row r="1418" spans="1:7">
      <c r="A1418" s="10">
        <v>44348</v>
      </c>
      <c r="B1418" s="4">
        <v>0</v>
      </c>
      <c r="C1418" s="4">
        <v>0</v>
      </c>
      <c r="D1418" s="4">
        <v>0</v>
      </c>
      <c r="E1418" s="4">
        <v>0</v>
      </c>
      <c r="F1418" s="4">
        <v>0</v>
      </c>
    </row>
    <row r="1419" spans="1:7">
      <c r="A1419" s="10">
        <v>44378</v>
      </c>
      <c r="B1419" s="4">
        <v>0</v>
      </c>
      <c r="C1419" s="4">
        <v>0</v>
      </c>
      <c r="D1419" s="4">
        <v>0</v>
      </c>
      <c r="E1419" s="4">
        <v>0</v>
      </c>
      <c r="F1419" s="4">
        <v>0</v>
      </c>
    </row>
    <row r="1420" spans="1:7">
      <c r="A1420" s="10">
        <v>44409</v>
      </c>
      <c r="B1420" s="4">
        <v>0</v>
      </c>
      <c r="C1420" s="4">
        <v>0</v>
      </c>
      <c r="D1420" s="4">
        <v>0</v>
      </c>
      <c r="E1420" s="4">
        <v>0</v>
      </c>
      <c r="F1420" s="4">
        <v>0</v>
      </c>
    </row>
    <row r="1421" spans="1:7">
      <c r="A1421" s="10">
        <v>44440</v>
      </c>
      <c r="B1421" s="4">
        <v>0</v>
      </c>
      <c r="C1421" s="4">
        <v>0</v>
      </c>
      <c r="D1421" s="4">
        <v>0</v>
      </c>
      <c r="E1421" s="4">
        <v>0</v>
      </c>
      <c r="F1421" s="4">
        <v>0</v>
      </c>
    </row>
    <row r="1422" spans="1:7">
      <c r="A1422" s="10">
        <v>44470</v>
      </c>
    </row>
    <row r="1423" spans="1:7">
      <c r="A1423" s="10">
        <v>44501</v>
      </c>
    </row>
    <row r="1424" spans="1:7">
      <c r="A1424" s="10">
        <v>44531</v>
      </c>
    </row>
    <row r="1425" spans="1:7">
      <c r="A1425" s="12" t="s">
        <v>10</v>
      </c>
      <c r="B1425" s="13">
        <f>SUM(B1413:B1424)</f>
        <v>0</v>
      </c>
      <c r="C1425" s="13">
        <f>SUM(C1413:C1424)</f>
        <v>0</v>
      </c>
      <c r="D1425" s="13">
        <f>SUM(D1413:D1424)</f>
        <v>0</v>
      </c>
      <c r="E1425" s="13">
        <f>SUM(E1413:E1424)</f>
        <v>0</v>
      </c>
      <c r="F1425" s="13">
        <f>SUM(F1413:F1424)</f>
        <v>0</v>
      </c>
      <c r="G1425" s="15"/>
    </row>
    <row r="1426" spans="1:7">
      <c r="A1426" s="16" t="s">
        <v>12</v>
      </c>
      <c r="B1426" s="16">
        <f>B1425/12</f>
        <v>0</v>
      </c>
      <c r="C1426" s="16">
        <f t="shared" ref="C1426" si="366">C1425/12</f>
        <v>0</v>
      </c>
      <c r="D1426" s="16">
        <f t="shared" ref="D1426" si="367">D1425/12</f>
        <v>0</v>
      </c>
      <c r="E1426" s="16">
        <f t="shared" ref="E1426" si="368">E1425/12</f>
        <v>0</v>
      </c>
      <c r="F1426" s="16">
        <f>F1425/12</f>
        <v>0</v>
      </c>
      <c r="G1426" s="16"/>
    </row>
    <row r="1428" spans="1:7">
      <c r="A1428" s="1" t="s">
        <v>0</v>
      </c>
      <c r="B1428" s="2" t="s">
        <v>1</v>
      </c>
      <c r="C1428" s="2" t="s">
        <v>2</v>
      </c>
      <c r="D1428" s="2" t="s">
        <v>3</v>
      </c>
      <c r="E1428" s="2"/>
    </row>
    <row r="1429" spans="1:7">
      <c r="A1429" s="10" t="s">
        <v>52</v>
      </c>
      <c r="B1429" s="11">
        <v>33032</v>
      </c>
      <c r="C1429" s="11">
        <v>43163</v>
      </c>
      <c r="D1429" s="4" t="s">
        <v>18</v>
      </c>
    </row>
    <row r="1431" spans="1:7">
      <c r="A1431" s="1" t="s">
        <v>4</v>
      </c>
      <c r="B1431" s="2" t="s">
        <v>5</v>
      </c>
      <c r="C1431" s="2" t="s">
        <v>6</v>
      </c>
      <c r="D1431" s="2" t="s">
        <v>7</v>
      </c>
      <c r="E1431" s="2" t="s">
        <v>8</v>
      </c>
      <c r="F1431" s="2" t="s">
        <v>9</v>
      </c>
      <c r="G1431" s="2" t="s">
        <v>11</v>
      </c>
    </row>
    <row r="1432" spans="1:7">
      <c r="A1432" s="10">
        <v>43709</v>
      </c>
      <c r="B1432" s="4">
        <v>9</v>
      </c>
      <c r="C1432" s="4">
        <v>4</v>
      </c>
      <c r="D1432" s="4">
        <v>12</v>
      </c>
      <c r="E1432" s="4">
        <v>18</v>
      </c>
      <c r="F1432" s="4">
        <v>4</v>
      </c>
    </row>
    <row r="1433" spans="1:7">
      <c r="A1433" s="10">
        <v>43739</v>
      </c>
      <c r="B1433" s="4">
        <v>6</v>
      </c>
      <c r="C1433" s="4">
        <v>8</v>
      </c>
      <c r="D1433" s="4">
        <v>11</v>
      </c>
      <c r="E1433" s="4">
        <v>14</v>
      </c>
      <c r="F1433" s="4">
        <v>4</v>
      </c>
    </row>
    <row r="1434" spans="1:7">
      <c r="A1434" s="10">
        <v>43770</v>
      </c>
      <c r="B1434" s="4">
        <v>7</v>
      </c>
      <c r="C1434" s="4">
        <v>6</v>
      </c>
      <c r="D1434" s="4">
        <v>9</v>
      </c>
      <c r="E1434" s="4">
        <v>12</v>
      </c>
      <c r="F1434" s="4">
        <v>4</v>
      </c>
    </row>
    <row r="1435" spans="1:7">
      <c r="A1435" s="10">
        <v>43800</v>
      </c>
      <c r="B1435" s="4">
        <v>4</v>
      </c>
      <c r="C1435" s="4">
        <v>6</v>
      </c>
      <c r="D1435" s="4">
        <v>7</v>
      </c>
      <c r="E1435" s="4">
        <v>3</v>
      </c>
      <c r="F1435" s="4">
        <v>2</v>
      </c>
    </row>
    <row r="1436" spans="1:7">
      <c r="A1436" s="12" t="s">
        <v>10</v>
      </c>
      <c r="B1436" s="13">
        <f>SUM(B1432:B1435)</f>
        <v>26</v>
      </c>
      <c r="C1436" s="13">
        <f>SUM(C1432:C1435)</f>
        <v>24</v>
      </c>
      <c r="D1436" s="13">
        <f t="shared" ref="D1436" si="369">SUM(D1432:D1435)</f>
        <v>39</v>
      </c>
      <c r="E1436" s="13">
        <f t="shared" ref="E1436" si="370">SUM(E1432:E1435)</f>
        <v>47</v>
      </c>
      <c r="F1436" s="13">
        <f t="shared" ref="F1436" si="371">SUM(F1432:F1435)</f>
        <v>14</v>
      </c>
      <c r="G1436" s="13"/>
    </row>
    <row r="1437" spans="1:7">
      <c r="A1437" s="12" t="s">
        <v>12</v>
      </c>
      <c r="B1437" s="13">
        <f>B1436/4</f>
        <v>6.5</v>
      </c>
      <c r="C1437" s="13">
        <f>C1436/4</f>
        <v>6</v>
      </c>
      <c r="D1437" s="13">
        <f t="shared" ref="D1437" si="372">D1436/4</f>
        <v>9.75</v>
      </c>
      <c r="E1437" s="13">
        <f t="shared" ref="E1437" si="373">E1436/4</f>
        <v>11.75</v>
      </c>
      <c r="F1437" s="13">
        <f>F1436/4</f>
        <v>3.5</v>
      </c>
      <c r="G1437" s="13"/>
    </row>
    <row r="1438" spans="1:7">
      <c r="A1438" s="10">
        <v>43831</v>
      </c>
      <c r="B1438" s="4">
        <v>7</v>
      </c>
      <c r="C1438" s="4">
        <v>6</v>
      </c>
      <c r="D1438" s="4">
        <v>9</v>
      </c>
      <c r="E1438" s="4">
        <v>2</v>
      </c>
      <c r="F1438" s="4">
        <v>3</v>
      </c>
    </row>
    <row r="1439" spans="1:7">
      <c r="A1439" s="10">
        <v>43862</v>
      </c>
      <c r="B1439" s="4">
        <v>4</v>
      </c>
      <c r="C1439" s="4">
        <v>8</v>
      </c>
      <c r="D1439" s="4">
        <v>11</v>
      </c>
      <c r="E1439" s="4">
        <v>9</v>
      </c>
      <c r="F1439" s="4">
        <v>4</v>
      </c>
    </row>
    <row r="1440" spans="1:7">
      <c r="A1440" s="10">
        <v>43891</v>
      </c>
      <c r="B1440" s="4">
        <v>1</v>
      </c>
      <c r="C1440" s="4">
        <v>6</v>
      </c>
      <c r="D1440" s="4">
        <v>8</v>
      </c>
      <c r="E1440" s="4">
        <v>11</v>
      </c>
      <c r="F1440" s="4">
        <v>2</v>
      </c>
    </row>
    <row r="1441" spans="1:7">
      <c r="A1441" s="10">
        <v>43922</v>
      </c>
      <c r="B1441" s="4">
        <v>0</v>
      </c>
      <c r="C1441" s="4">
        <v>6</v>
      </c>
      <c r="D1441" s="4">
        <v>7</v>
      </c>
      <c r="E1441" s="4">
        <v>10</v>
      </c>
      <c r="F1441" s="4">
        <v>2</v>
      </c>
    </row>
    <row r="1442" spans="1:7">
      <c r="A1442" s="10">
        <v>43952</v>
      </c>
      <c r="B1442" s="4">
        <v>0</v>
      </c>
      <c r="C1442" s="4">
        <v>6</v>
      </c>
      <c r="D1442" s="4">
        <v>8</v>
      </c>
      <c r="E1442" s="4">
        <v>12</v>
      </c>
      <c r="F1442" s="4">
        <v>2</v>
      </c>
    </row>
    <row r="1443" spans="1:7">
      <c r="A1443" s="10">
        <v>43983</v>
      </c>
      <c r="B1443" s="4">
        <v>0</v>
      </c>
      <c r="C1443" s="4">
        <v>4</v>
      </c>
      <c r="D1443" s="4">
        <v>4</v>
      </c>
      <c r="E1443" s="4">
        <v>6</v>
      </c>
      <c r="F1443" s="4">
        <v>2</v>
      </c>
    </row>
    <row r="1444" spans="1:7">
      <c r="A1444" s="10">
        <v>44013</v>
      </c>
      <c r="B1444" s="4">
        <v>2</v>
      </c>
      <c r="C1444" s="4">
        <v>8</v>
      </c>
      <c r="D1444" s="4">
        <v>6</v>
      </c>
      <c r="E1444" s="4">
        <v>11</v>
      </c>
      <c r="F1444" s="4">
        <v>3</v>
      </c>
    </row>
    <row r="1445" spans="1:7">
      <c r="A1445" s="10">
        <v>44044</v>
      </c>
      <c r="B1445" s="4">
        <v>0</v>
      </c>
      <c r="C1445" s="4">
        <v>4</v>
      </c>
      <c r="D1445" s="4">
        <v>2</v>
      </c>
      <c r="E1445" s="4">
        <v>6</v>
      </c>
      <c r="F1445" s="4">
        <v>3</v>
      </c>
    </row>
    <row r="1446" spans="1:7">
      <c r="A1446" s="10">
        <v>44075</v>
      </c>
      <c r="B1446" s="4">
        <v>2</v>
      </c>
      <c r="C1446" s="4">
        <v>8</v>
      </c>
      <c r="D1446" s="4">
        <v>6</v>
      </c>
      <c r="E1446" s="4">
        <v>11</v>
      </c>
      <c r="F1446" s="4">
        <v>3</v>
      </c>
    </row>
    <row r="1447" spans="1:7">
      <c r="A1447" s="10">
        <v>44105</v>
      </c>
      <c r="B1447" s="4">
        <v>0</v>
      </c>
      <c r="C1447" s="4">
        <v>4</v>
      </c>
      <c r="D1447" s="4">
        <v>6</v>
      </c>
      <c r="E1447" s="4">
        <v>8</v>
      </c>
      <c r="F1447" s="4">
        <v>2</v>
      </c>
    </row>
    <row r="1448" spans="1:7">
      <c r="A1448" s="10">
        <v>44136</v>
      </c>
      <c r="B1448" s="4">
        <v>2</v>
      </c>
      <c r="C1448" s="4">
        <v>4</v>
      </c>
      <c r="D1448" s="4">
        <v>10</v>
      </c>
      <c r="E1448" s="4">
        <v>6</v>
      </c>
      <c r="F1448" s="4">
        <v>3</v>
      </c>
    </row>
    <row r="1449" spans="1:7">
      <c r="A1449" s="10">
        <v>44166</v>
      </c>
      <c r="B1449" s="4">
        <v>4</v>
      </c>
      <c r="C1449" s="4">
        <v>0</v>
      </c>
      <c r="D1449" s="4">
        <v>6</v>
      </c>
      <c r="E1449" s="4">
        <v>8</v>
      </c>
      <c r="F1449" s="4">
        <v>2</v>
      </c>
    </row>
    <row r="1450" spans="1:7">
      <c r="A1450" s="12" t="s">
        <v>10</v>
      </c>
      <c r="B1450" s="13">
        <f>SUM(B1438:B1449)</f>
        <v>22</v>
      </c>
      <c r="C1450" s="13">
        <f>SUM(C1438:C1449)</f>
        <v>64</v>
      </c>
      <c r="D1450" s="13">
        <f>SUM(D1438:D1449)</f>
        <v>83</v>
      </c>
      <c r="E1450" s="13">
        <f>SUM(E1438:E1449)</f>
        <v>100</v>
      </c>
      <c r="F1450" s="13">
        <f>SUM(F1438:F1449)</f>
        <v>31</v>
      </c>
      <c r="G1450" s="15"/>
    </row>
    <row r="1451" spans="1:7">
      <c r="A1451" s="16" t="s">
        <v>12</v>
      </c>
      <c r="B1451" s="16">
        <f>B1450/12</f>
        <v>1.8333333333333333</v>
      </c>
      <c r="C1451" s="16">
        <f t="shared" ref="C1451" si="374">C1450/12</f>
        <v>5.333333333333333</v>
      </c>
      <c r="D1451" s="16">
        <f t="shared" ref="D1451" si="375">D1450/12</f>
        <v>6.916666666666667</v>
      </c>
      <c r="E1451" s="16">
        <f t="shared" ref="E1451" si="376">E1450/12</f>
        <v>8.3333333333333339</v>
      </c>
      <c r="F1451" s="16">
        <f>F1450/12</f>
        <v>2.5833333333333335</v>
      </c>
      <c r="G1451" s="16"/>
    </row>
    <row r="1452" spans="1:7">
      <c r="A1452" s="10">
        <v>44197</v>
      </c>
      <c r="B1452" s="4">
        <v>0</v>
      </c>
      <c r="C1452" s="4">
        <v>2</v>
      </c>
      <c r="D1452" s="4">
        <v>11</v>
      </c>
      <c r="E1452" s="4">
        <v>7</v>
      </c>
      <c r="F1452" s="4">
        <v>2</v>
      </c>
    </row>
    <row r="1453" spans="1:7">
      <c r="A1453" s="10">
        <v>44228</v>
      </c>
      <c r="B1453" s="4">
        <v>2</v>
      </c>
      <c r="C1453" s="4">
        <v>0</v>
      </c>
      <c r="D1453" s="4">
        <v>6</v>
      </c>
      <c r="E1453" s="4">
        <v>6</v>
      </c>
      <c r="F1453" s="4">
        <v>2</v>
      </c>
    </row>
    <row r="1454" spans="1:7">
      <c r="A1454" s="10">
        <v>44256</v>
      </c>
      <c r="B1454" s="4">
        <v>6</v>
      </c>
      <c r="C1454" s="4">
        <v>0</v>
      </c>
      <c r="D1454" s="4">
        <v>11</v>
      </c>
      <c r="E1454" s="4">
        <v>14</v>
      </c>
      <c r="F1454" s="4">
        <v>4</v>
      </c>
    </row>
    <row r="1455" spans="1:7">
      <c r="A1455" s="10">
        <v>44287</v>
      </c>
      <c r="B1455" s="4">
        <v>0</v>
      </c>
      <c r="C1455" s="4">
        <v>0</v>
      </c>
      <c r="D1455" s="4">
        <v>0</v>
      </c>
      <c r="E1455" s="4">
        <v>0</v>
      </c>
      <c r="F1455" s="4">
        <v>0</v>
      </c>
    </row>
    <row r="1456" spans="1:7">
      <c r="A1456" s="10">
        <v>44317</v>
      </c>
      <c r="B1456" s="4">
        <v>4</v>
      </c>
      <c r="C1456" s="4">
        <v>4</v>
      </c>
      <c r="D1456" s="4">
        <v>10</v>
      </c>
      <c r="E1456" s="4">
        <v>12</v>
      </c>
      <c r="F1456" s="4">
        <v>4</v>
      </c>
    </row>
    <row r="1457" spans="1:7">
      <c r="A1457" s="10">
        <v>44348</v>
      </c>
      <c r="B1457" s="4">
        <v>4</v>
      </c>
      <c r="C1457" s="4">
        <v>6</v>
      </c>
      <c r="D1457" s="4">
        <v>7</v>
      </c>
      <c r="E1457" s="4">
        <v>14</v>
      </c>
      <c r="F1457" s="4">
        <v>3</v>
      </c>
    </row>
    <row r="1458" spans="1:7">
      <c r="A1458" s="10">
        <v>44378</v>
      </c>
      <c r="B1458" s="4">
        <v>0</v>
      </c>
      <c r="C1458" s="4">
        <v>0</v>
      </c>
      <c r="D1458" s="4">
        <v>0</v>
      </c>
      <c r="E1458" s="4">
        <v>0</v>
      </c>
      <c r="F1458" s="4">
        <v>0</v>
      </c>
    </row>
    <row r="1459" spans="1:7">
      <c r="A1459" s="10">
        <v>44409</v>
      </c>
      <c r="B1459" s="4">
        <v>0</v>
      </c>
      <c r="C1459" s="4">
        <v>0</v>
      </c>
      <c r="D1459" s="4">
        <v>0</v>
      </c>
      <c r="E1459" s="4">
        <v>0</v>
      </c>
      <c r="F1459" s="4">
        <v>0</v>
      </c>
    </row>
    <row r="1460" spans="1:7">
      <c r="A1460" s="10">
        <v>44440</v>
      </c>
      <c r="B1460" s="4">
        <v>0</v>
      </c>
      <c r="C1460" s="4">
        <v>0</v>
      </c>
      <c r="D1460" s="4">
        <v>0</v>
      </c>
      <c r="E1460" s="4">
        <v>0</v>
      </c>
      <c r="F1460" s="4">
        <v>0</v>
      </c>
    </row>
    <row r="1461" spans="1:7">
      <c r="A1461" s="10">
        <v>44470</v>
      </c>
    </row>
    <row r="1462" spans="1:7">
      <c r="A1462" s="10">
        <v>44501</v>
      </c>
    </row>
    <row r="1463" spans="1:7">
      <c r="A1463" s="10">
        <v>44531</v>
      </c>
    </row>
    <row r="1464" spans="1:7">
      <c r="A1464" s="12" t="s">
        <v>10</v>
      </c>
      <c r="B1464" s="13">
        <f>SUM(B1452:B1463)</f>
        <v>16</v>
      </c>
      <c r="C1464" s="13">
        <f>SUM(C1452:C1463)</f>
        <v>12</v>
      </c>
      <c r="D1464" s="13">
        <f>SUM(D1452:D1463)</f>
        <v>45</v>
      </c>
      <c r="E1464" s="13">
        <f>SUM(E1452:E1463)</f>
        <v>53</v>
      </c>
      <c r="F1464" s="13">
        <f>SUM(F1452:F1463)</f>
        <v>15</v>
      </c>
      <c r="G1464" s="15"/>
    </row>
    <row r="1465" spans="1:7">
      <c r="A1465" s="16" t="s">
        <v>12</v>
      </c>
      <c r="B1465" s="16">
        <f>B1464/12</f>
        <v>1.3333333333333333</v>
      </c>
      <c r="C1465" s="16">
        <f t="shared" ref="C1465" si="377">C1464/12</f>
        <v>1</v>
      </c>
      <c r="D1465" s="16">
        <f t="shared" ref="D1465" si="378">D1464/12</f>
        <v>3.75</v>
      </c>
      <c r="E1465" s="16">
        <f t="shared" ref="E1465" si="379">E1464/12</f>
        <v>4.416666666666667</v>
      </c>
      <c r="F1465" s="16">
        <f>F1464/12</f>
        <v>1.25</v>
      </c>
      <c r="G1465" s="16"/>
    </row>
    <row r="1467" spans="1:7">
      <c r="A1467" s="1"/>
    </row>
    <row r="1468" spans="1:7">
      <c r="B1468" s="2"/>
      <c r="C1468" s="2"/>
      <c r="D1468" s="2"/>
      <c r="E1468" s="2"/>
      <c r="F1468" s="2"/>
      <c r="G1468" s="2"/>
    </row>
    <row r="1470" spans="1:7">
      <c r="A1470" s="1"/>
    </row>
  </sheetData>
  <mergeCells count="5">
    <mergeCell ref="C828:D828"/>
    <mergeCell ref="C439:D439"/>
    <mergeCell ref="C37:D37"/>
    <mergeCell ref="C3:D3"/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2021-11-08T14:04:18Z</dcterms:created>
  <dcterms:modified xsi:type="dcterms:W3CDTF">2021-11-08T19:22:21Z</dcterms:modified>
</cp:coreProperties>
</file>