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rze0018_auburn_edu/Documents/Desktop/PhD/Clases/2024/2. Fall 2024/Practical Data Analysis/Assignments/Final Project/3. Work in progress/"/>
    </mc:Choice>
  </mc:AlternateContent>
  <xr:revisionPtr revIDLastSave="517" documentId="8_{D7102441-14F0-1C46-B384-F2440AA9731B}" xr6:coauthVersionLast="47" xr6:coauthVersionMax="47" xr10:uidLastSave="{C583A46D-C5EE-BB49-B3CD-7629DED291E8}"/>
  <bookViews>
    <workbookView xWindow="140" yWindow="840" windowWidth="14420" windowHeight="18500" xr2:uid="{7D1B5B19-35AD-F240-99C1-8650CAB72296}"/>
  </bookViews>
  <sheets>
    <sheet name="Table" sheetId="1" r:id="rId1"/>
    <sheet name="Gene locations" sheetId="2" r:id="rId2"/>
  </sheets>
  <definedNames>
    <definedName name="_xlnm._FilterDatabase" localSheetId="0" hidden="1">Table!$A$1:$P$2433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83" i="1" l="1"/>
  <c r="F2284" i="1"/>
  <c r="F2285" i="1"/>
  <c r="F2286" i="1"/>
  <c r="F2287" i="1"/>
  <c r="F2288" i="1"/>
  <c r="F2289" i="1"/>
  <c r="F1416" i="1"/>
  <c r="F2271" i="1"/>
  <c r="F1417" i="1"/>
  <c r="F2272" i="1"/>
  <c r="F1418" i="1"/>
  <c r="F2273" i="1"/>
  <c r="F1419" i="1"/>
  <c r="F2274" i="1"/>
  <c r="F1420" i="1"/>
  <c r="F2275" i="1"/>
  <c r="F1421" i="1"/>
  <c r="F2276" i="1"/>
  <c r="F1422" i="1"/>
  <c r="F2277" i="1"/>
  <c r="F1423" i="1"/>
  <c r="F2278" i="1"/>
  <c r="F1424" i="1"/>
  <c r="F2279" i="1"/>
  <c r="F1425" i="1"/>
  <c r="F2280" i="1"/>
  <c r="F1426" i="1"/>
  <c r="F2281" i="1"/>
  <c r="F1427" i="1"/>
  <c r="F2282" i="1"/>
  <c r="F187" i="1"/>
  <c r="F185" i="1"/>
  <c r="F188" i="1"/>
  <c r="F186" i="1"/>
  <c r="F378" i="1"/>
  <c r="F372" i="1"/>
  <c r="F379" i="1"/>
  <c r="F373" i="1"/>
  <c r="F534" i="1"/>
  <c r="F532" i="1"/>
  <c r="F626" i="1"/>
  <c r="F625" i="1"/>
  <c r="F1428" i="1"/>
  <c r="F1429" i="1"/>
  <c r="F2223" i="1"/>
  <c r="F2269" i="1"/>
  <c r="F2270" i="1"/>
  <c r="F2433" i="1"/>
  <c r="F2431" i="1"/>
  <c r="F2432" i="1"/>
  <c r="F1402" i="1"/>
  <c r="F2255" i="1"/>
  <c r="F1403" i="1"/>
  <c r="F2256" i="1"/>
  <c r="F1404" i="1"/>
  <c r="F2257" i="1"/>
  <c r="F1405" i="1"/>
  <c r="F2258" i="1"/>
  <c r="F1406" i="1"/>
  <c r="F2259" i="1"/>
  <c r="F1407" i="1"/>
  <c r="F2260" i="1"/>
  <c r="F1408" i="1"/>
  <c r="F2261" i="1"/>
  <c r="F1409" i="1"/>
  <c r="F2262" i="1"/>
  <c r="F1410" i="1"/>
  <c r="F2263" i="1"/>
  <c r="F180" i="1"/>
  <c r="F184" i="1"/>
  <c r="F181" i="1"/>
  <c r="F371" i="1"/>
  <c r="F530" i="1"/>
  <c r="F624" i="1"/>
  <c r="F1411" i="1"/>
  <c r="F2264" i="1"/>
  <c r="F1412" i="1"/>
  <c r="F2265" i="1"/>
  <c r="F1413" i="1"/>
  <c r="F2266" i="1"/>
  <c r="F1414" i="1"/>
  <c r="F2267" i="1"/>
  <c r="F1415" i="1"/>
  <c r="F2268" i="1"/>
  <c r="F2254" i="1"/>
  <c r="F377" i="1"/>
  <c r="F529" i="1"/>
  <c r="F1391" i="1"/>
  <c r="F2219" i="1"/>
  <c r="F2220" i="1"/>
  <c r="F2221" i="1"/>
  <c r="F2222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531" i="1"/>
  <c r="F2243" i="1"/>
  <c r="F1392" i="1"/>
  <c r="F2244" i="1"/>
  <c r="F1393" i="1"/>
  <c r="F2245" i="1"/>
  <c r="F1394" i="1"/>
  <c r="F2246" i="1"/>
  <c r="F1395" i="1"/>
  <c r="F2247" i="1"/>
  <c r="F1396" i="1"/>
  <c r="F2248" i="1"/>
  <c r="F1397" i="1"/>
  <c r="F2249" i="1"/>
  <c r="F1398" i="1"/>
  <c r="F2250" i="1"/>
  <c r="F1399" i="1"/>
  <c r="F2251" i="1"/>
  <c r="F1400" i="1"/>
  <c r="F2252" i="1"/>
  <c r="F1401" i="1"/>
  <c r="F2253" i="1"/>
  <c r="F182" i="1"/>
  <c r="F183" i="1"/>
  <c r="F375" i="1"/>
  <c r="F376" i="1"/>
  <c r="F533" i="1"/>
  <c r="F1380" i="1"/>
  <c r="F2208" i="1"/>
  <c r="F1381" i="1"/>
  <c r="F2209" i="1"/>
  <c r="F1382" i="1"/>
  <c r="F2210" i="1"/>
  <c r="F1383" i="1"/>
  <c r="F2211" i="1"/>
  <c r="F1384" i="1"/>
  <c r="F2212" i="1"/>
  <c r="F1385" i="1"/>
  <c r="F2213" i="1"/>
  <c r="F1386" i="1"/>
  <c r="F2214" i="1"/>
  <c r="F1387" i="1"/>
  <c r="F2215" i="1"/>
  <c r="F1388" i="1"/>
  <c r="F2216" i="1"/>
  <c r="F1389" i="1"/>
  <c r="F2217" i="1"/>
  <c r="F1390" i="1"/>
  <c r="F2218" i="1"/>
  <c r="F374" i="1"/>
  <c r="F1378" i="1"/>
  <c r="F2206" i="1"/>
  <c r="F1379" i="1"/>
  <c r="F2207" i="1"/>
  <c r="F2" i="1"/>
  <c r="F5" i="1"/>
  <c r="F3" i="1"/>
  <c r="F191" i="1"/>
  <c r="F189" i="1"/>
  <c r="F192" i="1"/>
  <c r="F190" i="1"/>
  <c r="F381" i="1"/>
  <c r="F380" i="1"/>
  <c r="F536" i="1"/>
  <c r="F535" i="1"/>
  <c r="F627" i="1"/>
  <c r="F628" i="1"/>
  <c r="F1430" i="1"/>
  <c r="F1431" i="1"/>
  <c r="F1432" i="1"/>
  <c r="F2292" i="1"/>
  <c r="F2290" i="1"/>
  <c r="F2291" i="1"/>
  <c r="F8" i="1"/>
  <c r="F6" i="1"/>
  <c r="F9" i="1"/>
  <c r="F7" i="1"/>
  <c r="F195" i="1"/>
  <c r="F193" i="1"/>
  <c r="F196" i="1"/>
  <c r="F194" i="1"/>
  <c r="F383" i="1"/>
  <c r="F382" i="1"/>
  <c r="F538" i="1"/>
  <c r="F537" i="1"/>
  <c r="F629" i="1"/>
  <c r="F630" i="1"/>
  <c r="F1433" i="1"/>
  <c r="F1434" i="1"/>
  <c r="F1435" i="1"/>
  <c r="F2295" i="1"/>
  <c r="F2293" i="1"/>
  <c r="F2294" i="1"/>
  <c r="F642" i="1"/>
  <c r="F1447" i="1"/>
  <c r="F645" i="1"/>
  <c r="F1450" i="1"/>
  <c r="F1458" i="1"/>
  <c r="F1460" i="1"/>
  <c r="F1463" i="1"/>
  <c r="F1465" i="1"/>
  <c r="F1467" i="1"/>
  <c r="F1471" i="1"/>
  <c r="F11" i="1"/>
  <c r="F12" i="1"/>
  <c r="F198" i="1"/>
  <c r="F199" i="1"/>
  <c r="F540" i="1"/>
  <c r="F662" i="1"/>
  <c r="F1475" i="1"/>
  <c r="F1474" i="1"/>
  <c r="F2296" i="1"/>
  <c r="F1500" i="1"/>
  <c r="F1503" i="1"/>
  <c r="F1523" i="1"/>
  <c r="F1530" i="1"/>
  <c r="F1540" i="1"/>
  <c r="F726" i="1"/>
  <c r="F1542" i="1"/>
  <c r="F17" i="1"/>
  <c r="F18" i="1"/>
  <c r="F204" i="1"/>
  <c r="F205" i="1"/>
  <c r="F391" i="1"/>
  <c r="F392" i="1"/>
  <c r="F735" i="1"/>
  <c r="F1551" i="1"/>
  <c r="F740" i="1"/>
  <c r="F1556" i="1"/>
  <c r="F761" i="1"/>
  <c r="F1577" i="1"/>
  <c r="F762" i="1"/>
  <c r="F1578" i="1"/>
  <c r="F763" i="1"/>
  <c r="F1579" i="1"/>
  <c r="F764" i="1"/>
  <c r="F1580" i="1"/>
  <c r="F770" i="1"/>
  <c r="F1587" i="1"/>
  <c r="F24" i="1"/>
  <c r="F25" i="1"/>
  <c r="F211" i="1"/>
  <c r="F212" i="1"/>
  <c r="F397" i="1"/>
  <c r="F546" i="1"/>
  <c r="F774" i="1"/>
  <c r="F775" i="1"/>
  <c r="F1592" i="1"/>
  <c r="F1593" i="1"/>
  <c r="F1591" i="1"/>
  <c r="F2307" i="1"/>
  <c r="F2308" i="1"/>
  <c r="F780" i="1"/>
  <c r="F1598" i="1"/>
  <c r="F781" i="1"/>
  <c r="F1599" i="1"/>
  <c r="F788" i="1"/>
  <c r="F1606" i="1"/>
  <c r="F794" i="1"/>
  <c r="F1614" i="1"/>
  <c r="F823" i="1"/>
  <c r="F1645" i="1"/>
  <c r="F824" i="1"/>
  <c r="F1646" i="1"/>
  <c r="F826" i="1"/>
  <c r="F1647" i="1"/>
  <c r="F828" i="1"/>
  <c r="F1649" i="1"/>
  <c r="F831" i="1"/>
  <c r="F1656" i="1"/>
  <c r="F841" i="1"/>
  <c r="F1667" i="1"/>
  <c r="F242" i="1"/>
  <c r="F850" i="1"/>
  <c r="F1677" i="1"/>
  <c r="F860" i="1"/>
  <c r="F1687" i="1"/>
  <c r="F862" i="1"/>
  <c r="F1689" i="1"/>
  <c r="F870" i="1"/>
  <c r="F1698" i="1"/>
  <c r="F1697" i="1"/>
  <c r="F2330" i="1"/>
  <c r="F873" i="1"/>
  <c r="F1701" i="1"/>
  <c r="F877" i="1"/>
  <c r="F1705" i="1"/>
  <c r="F901" i="1"/>
  <c r="F1727" i="1"/>
  <c r="F902" i="1"/>
  <c r="F1728" i="1"/>
  <c r="F904" i="1"/>
  <c r="F1730" i="1"/>
  <c r="F906" i="1"/>
  <c r="F1732" i="1"/>
  <c r="F908" i="1"/>
  <c r="F1734" i="1"/>
  <c r="F911" i="1"/>
  <c r="F1737" i="1"/>
  <c r="F913" i="1"/>
  <c r="F1739" i="1"/>
  <c r="F920" i="1"/>
  <c r="F1748" i="1"/>
  <c r="F924" i="1"/>
  <c r="F1755" i="1"/>
  <c r="F928" i="1"/>
  <c r="F1760" i="1"/>
  <c r="F930" i="1"/>
  <c r="F1765" i="1"/>
  <c r="F932" i="1"/>
  <c r="F1767" i="1"/>
  <c r="F937" i="1"/>
  <c r="F1772" i="1"/>
  <c r="F948" i="1"/>
  <c r="F1783" i="1"/>
  <c r="F70" i="1"/>
  <c r="F71" i="1"/>
  <c r="F260" i="1"/>
  <c r="F261" i="1"/>
  <c r="F430" i="1"/>
  <c r="F568" i="1"/>
  <c r="F950" i="1"/>
  <c r="F1785" i="1"/>
  <c r="F2337" i="1"/>
  <c r="F959" i="1"/>
  <c r="F1794" i="1"/>
  <c r="F964" i="1"/>
  <c r="F1799" i="1"/>
  <c r="F974" i="1"/>
  <c r="F1806" i="1"/>
  <c r="F982" i="1"/>
  <c r="F1812" i="1"/>
  <c r="F984" i="1"/>
  <c r="F1813" i="1"/>
  <c r="F986" i="1"/>
  <c r="F1815" i="1"/>
  <c r="F999" i="1"/>
  <c r="F1828" i="1"/>
  <c r="F1005" i="1"/>
  <c r="F1834" i="1"/>
  <c r="F1006" i="1"/>
  <c r="F1835" i="1"/>
  <c r="F1008" i="1"/>
  <c r="F1837" i="1"/>
  <c r="F1011" i="1"/>
  <c r="F1840" i="1"/>
  <c r="F1016" i="1"/>
  <c r="F1845" i="1"/>
  <c r="F1028" i="1"/>
  <c r="F1857" i="1"/>
  <c r="F1033" i="1"/>
  <c r="F1862" i="1"/>
  <c r="F1034" i="1"/>
  <c r="F1863" i="1"/>
  <c r="F1036" i="1"/>
  <c r="F1865" i="1"/>
  <c r="F1037" i="1"/>
  <c r="F1866" i="1"/>
  <c r="F1041" i="1"/>
  <c r="F1870" i="1"/>
  <c r="F1043" i="1"/>
  <c r="F1872" i="1"/>
  <c r="F1045" i="1"/>
  <c r="F1874" i="1"/>
  <c r="F1046" i="1"/>
  <c r="F1875" i="1"/>
  <c r="F1057" i="1"/>
  <c r="F1058" i="1"/>
  <c r="F1886" i="1"/>
  <c r="F1059" i="1"/>
  <c r="F1887" i="1"/>
  <c r="F1064" i="1"/>
  <c r="F1892" i="1"/>
  <c r="F1067" i="1"/>
  <c r="F1895" i="1"/>
  <c r="F1068" i="1"/>
  <c r="F1896" i="1"/>
  <c r="F1069" i="1"/>
  <c r="F1897" i="1"/>
  <c r="F1073" i="1"/>
  <c r="F1901" i="1"/>
  <c r="F1075" i="1"/>
  <c r="F1903" i="1"/>
  <c r="F1076" i="1"/>
  <c r="F1904" i="1"/>
  <c r="F1077" i="1"/>
  <c r="F1905" i="1"/>
  <c r="F1078" i="1"/>
  <c r="F1906" i="1"/>
  <c r="F1079" i="1"/>
  <c r="F1907" i="1"/>
  <c r="F1080" i="1"/>
  <c r="F1908" i="1"/>
  <c r="F1081" i="1"/>
  <c r="F1909" i="1"/>
  <c r="F1082" i="1"/>
  <c r="F1910" i="1"/>
  <c r="F1083" i="1"/>
  <c r="F1911" i="1"/>
  <c r="F1084" i="1"/>
  <c r="F1912" i="1"/>
  <c r="F1085" i="1"/>
  <c r="F1913" i="1"/>
  <c r="F1086" i="1"/>
  <c r="F1914" i="1"/>
  <c r="F1087" i="1"/>
  <c r="F1915" i="1"/>
  <c r="F1088" i="1"/>
  <c r="F1916" i="1"/>
  <c r="F1089" i="1"/>
  <c r="F1917" i="1"/>
  <c r="F1090" i="1"/>
  <c r="F1918" i="1"/>
  <c r="F1091" i="1"/>
  <c r="F1919" i="1"/>
  <c r="F1092" i="1"/>
  <c r="F1920" i="1"/>
  <c r="F1093" i="1"/>
  <c r="F1921" i="1"/>
  <c r="F1094" i="1"/>
  <c r="F1922" i="1"/>
  <c r="F1095" i="1"/>
  <c r="F1923" i="1"/>
  <c r="F95" i="1"/>
  <c r="F96" i="1"/>
  <c r="F286" i="1"/>
  <c r="F287" i="1"/>
  <c r="F445" i="1"/>
  <c r="F582" i="1"/>
  <c r="F1096" i="1"/>
  <c r="F1924" i="1"/>
  <c r="F2351" i="1"/>
  <c r="F1097" i="1"/>
  <c r="F1925" i="1"/>
  <c r="F1098" i="1"/>
  <c r="F1926" i="1"/>
  <c r="F1099" i="1"/>
  <c r="F1927" i="1"/>
  <c r="F1100" i="1"/>
  <c r="F1928" i="1"/>
  <c r="F1101" i="1"/>
  <c r="F1929" i="1"/>
  <c r="F1102" i="1"/>
  <c r="F1930" i="1"/>
  <c r="F1103" i="1"/>
  <c r="F1931" i="1"/>
  <c r="F1104" i="1"/>
  <c r="F1932" i="1"/>
  <c r="F1105" i="1"/>
  <c r="F1933" i="1"/>
  <c r="F1106" i="1"/>
  <c r="F1934" i="1"/>
  <c r="F1107" i="1"/>
  <c r="F1935" i="1"/>
  <c r="F1108" i="1"/>
  <c r="F1936" i="1"/>
  <c r="F1109" i="1"/>
  <c r="F1937" i="1"/>
  <c r="F1110" i="1"/>
  <c r="F1938" i="1"/>
  <c r="F1111" i="1"/>
  <c r="F1939" i="1"/>
  <c r="F1112" i="1"/>
  <c r="F1940" i="1"/>
  <c r="F1113" i="1"/>
  <c r="F1941" i="1"/>
  <c r="F1114" i="1"/>
  <c r="F1942" i="1"/>
  <c r="F1115" i="1"/>
  <c r="F1943" i="1"/>
  <c r="F1116" i="1"/>
  <c r="F1944" i="1"/>
  <c r="F1117" i="1"/>
  <c r="F1945" i="1"/>
  <c r="F1118" i="1"/>
  <c r="F1946" i="1"/>
  <c r="F1119" i="1"/>
  <c r="F1947" i="1"/>
  <c r="F1120" i="1"/>
  <c r="F1948" i="1"/>
  <c r="F1121" i="1"/>
  <c r="F1949" i="1"/>
  <c r="F1122" i="1"/>
  <c r="F1950" i="1"/>
  <c r="F446" i="1"/>
  <c r="F1123" i="1"/>
  <c r="F1951" i="1"/>
  <c r="F1124" i="1"/>
  <c r="F1952" i="1"/>
  <c r="F1125" i="1"/>
  <c r="F1953" i="1"/>
  <c r="F1126" i="1"/>
  <c r="F1954" i="1"/>
  <c r="F1127" i="1"/>
  <c r="F1955" i="1"/>
  <c r="F1128" i="1"/>
  <c r="F1956" i="1"/>
  <c r="F1129" i="1"/>
  <c r="F1957" i="1"/>
  <c r="F1130" i="1"/>
  <c r="F1958" i="1"/>
  <c r="F2352" i="1"/>
  <c r="F1131" i="1"/>
  <c r="F1959" i="1"/>
  <c r="F1132" i="1"/>
  <c r="F1960" i="1"/>
  <c r="F1133" i="1"/>
  <c r="F1961" i="1"/>
  <c r="F1134" i="1"/>
  <c r="F1962" i="1"/>
  <c r="F1135" i="1"/>
  <c r="F1963" i="1"/>
  <c r="F1136" i="1"/>
  <c r="F1964" i="1"/>
  <c r="F1137" i="1"/>
  <c r="F1965" i="1"/>
  <c r="F1138" i="1"/>
  <c r="F1966" i="1"/>
  <c r="F1139" i="1"/>
  <c r="F1967" i="1"/>
  <c r="F1140" i="1"/>
  <c r="F1968" i="1"/>
  <c r="F1141" i="1"/>
  <c r="F1969" i="1"/>
  <c r="F1142" i="1"/>
  <c r="F1970" i="1"/>
  <c r="F1143" i="1"/>
  <c r="F1971" i="1"/>
  <c r="F1144" i="1"/>
  <c r="F1972" i="1"/>
  <c r="F1145" i="1"/>
  <c r="F1973" i="1"/>
  <c r="F1146" i="1"/>
  <c r="F1974" i="1"/>
  <c r="F1147" i="1"/>
  <c r="F1975" i="1"/>
  <c r="F1148" i="1"/>
  <c r="F1976" i="1"/>
  <c r="F1149" i="1"/>
  <c r="F1977" i="1"/>
  <c r="F1150" i="1"/>
  <c r="F1978" i="1"/>
  <c r="F1151" i="1"/>
  <c r="F1979" i="1"/>
  <c r="F1152" i="1"/>
  <c r="F1980" i="1"/>
  <c r="F1153" i="1"/>
  <c r="F1154" i="1"/>
  <c r="F1155" i="1"/>
  <c r="F1156" i="1"/>
  <c r="F1981" i="1"/>
  <c r="F1157" i="1"/>
  <c r="F1982" i="1"/>
  <c r="F1158" i="1"/>
  <c r="F1983" i="1"/>
  <c r="F1159" i="1"/>
  <c r="F1984" i="1"/>
  <c r="F1160" i="1"/>
  <c r="F1985" i="1"/>
  <c r="F97" i="1"/>
  <c r="F288" i="1"/>
  <c r="F1161" i="1"/>
  <c r="F1986" i="1"/>
  <c r="F1162" i="1"/>
  <c r="F1987" i="1"/>
  <c r="F1163" i="1"/>
  <c r="F1988" i="1"/>
  <c r="F1164" i="1"/>
  <c r="F1989" i="1"/>
  <c r="F1165" i="1"/>
  <c r="F1990" i="1"/>
  <c r="F1166" i="1"/>
  <c r="F1991" i="1"/>
  <c r="F1167" i="1"/>
  <c r="F1992" i="1"/>
  <c r="F1168" i="1"/>
  <c r="F1993" i="1"/>
  <c r="F447" i="1"/>
  <c r="F1169" i="1"/>
  <c r="F1994" i="1"/>
  <c r="F98" i="1"/>
  <c r="F99" i="1"/>
  <c r="F289" i="1"/>
  <c r="F290" i="1"/>
  <c r="F448" i="1"/>
  <c r="F449" i="1"/>
  <c r="F583" i="1"/>
  <c r="F1171" i="1"/>
  <c r="F1172" i="1"/>
  <c r="F1170" i="1"/>
  <c r="F1995" i="1"/>
  <c r="F1996" i="1"/>
  <c r="F1997" i="1"/>
  <c r="F2353" i="1"/>
  <c r="F2354" i="1"/>
  <c r="F1173" i="1"/>
  <c r="F1998" i="1"/>
  <c r="F1174" i="1"/>
  <c r="F1999" i="1"/>
  <c r="F1175" i="1"/>
  <c r="F2000" i="1"/>
  <c r="F100" i="1"/>
  <c r="F101" i="1"/>
  <c r="F291" i="1"/>
  <c r="F292" i="1"/>
  <c r="F450" i="1"/>
  <c r="F451" i="1"/>
  <c r="F584" i="1"/>
  <c r="F1177" i="1"/>
  <c r="F1178" i="1"/>
  <c r="F1176" i="1"/>
  <c r="F2001" i="1"/>
  <c r="F2002" i="1"/>
  <c r="F2003" i="1"/>
  <c r="F2355" i="1"/>
  <c r="F2356" i="1"/>
  <c r="F102" i="1"/>
  <c r="F103" i="1"/>
  <c r="F293" i="1"/>
  <c r="F294" i="1"/>
  <c r="F452" i="1"/>
  <c r="F453" i="1"/>
  <c r="F585" i="1"/>
  <c r="F1180" i="1"/>
  <c r="F1181" i="1"/>
  <c r="F1179" i="1"/>
  <c r="F2004" i="1"/>
  <c r="F2005" i="1"/>
  <c r="F2006" i="1"/>
  <c r="F2357" i="1"/>
  <c r="F2358" i="1"/>
  <c r="F104" i="1"/>
  <c r="F105" i="1"/>
  <c r="F295" i="1"/>
  <c r="F296" i="1"/>
  <c r="F454" i="1"/>
  <c r="F455" i="1"/>
  <c r="F586" i="1"/>
  <c r="F1183" i="1"/>
  <c r="F1184" i="1"/>
  <c r="F1182" i="1"/>
  <c r="F2007" i="1"/>
  <c r="F2008" i="1"/>
  <c r="F2009" i="1"/>
  <c r="F2359" i="1"/>
  <c r="F2360" i="1"/>
  <c r="F106" i="1"/>
  <c r="F107" i="1"/>
  <c r="F297" i="1"/>
  <c r="F298" i="1"/>
  <c r="F456" i="1"/>
  <c r="F457" i="1"/>
  <c r="F587" i="1"/>
  <c r="F1186" i="1"/>
  <c r="F1187" i="1"/>
  <c r="F1185" i="1"/>
  <c r="F2010" i="1"/>
  <c r="F2011" i="1"/>
  <c r="F2012" i="1"/>
  <c r="F2361" i="1"/>
  <c r="F2362" i="1"/>
  <c r="F108" i="1"/>
  <c r="F110" i="1"/>
  <c r="F109" i="1"/>
  <c r="F111" i="1"/>
  <c r="F299" i="1"/>
  <c r="F301" i="1"/>
  <c r="F300" i="1"/>
  <c r="F302" i="1"/>
  <c r="F458" i="1"/>
  <c r="F460" i="1"/>
  <c r="F459" i="1"/>
  <c r="F461" i="1"/>
  <c r="F588" i="1"/>
  <c r="F589" i="1"/>
  <c r="F1189" i="1"/>
  <c r="F1190" i="1"/>
  <c r="F1191" i="1"/>
  <c r="F1188" i="1"/>
  <c r="F2013" i="1"/>
  <c r="F2015" i="1"/>
  <c r="F2014" i="1"/>
  <c r="F2016" i="1"/>
  <c r="F2017" i="1"/>
  <c r="F2365" i="1"/>
  <c r="F2363" i="1"/>
  <c r="F2366" i="1"/>
  <c r="F2364" i="1"/>
  <c r="F112" i="1"/>
  <c r="F113" i="1"/>
  <c r="F303" i="1"/>
  <c r="F304" i="1"/>
  <c r="F462" i="1"/>
  <c r="F463" i="1"/>
  <c r="F590" i="1"/>
  <c r="F1193" i="1"/>
  <c r="F1194" i="1"/>
  <c r="F1192" i="1"/>
  <c r="F2018" i="1"/>
  <c r="F2019" i="1"/>
  <c r="F2020" i="1"/>
  <c r="F2367" i="1"/>
  <c r="F2368" i="1"/>
  <c r="F114" i="1"/>
  <c r="F115" i="1"/>
  <c r="F305" i="1"/>
  <c r="F306" i="1"/>
  <c r="F464" i="1"/>
  <c r="F465" i="1"/>
  <c r="F591" i="1"/>
  <c r="F1196" i="1"/>
  <c r="F1197" i="1"/>
  <c r="F1195" i="1"/>
  <c r="F2021" i="1"/>
  <c r="F2022" i="1"/>
  <c r="F2023" i="1"/>
  <c r="F2369" i="1"/>
  <c r="F2370" i="1"/>
  <c r="F116" i="1"/>
  <c r="F117" i="1"/>
  <c r="F307" i="1"/>
  <c r="F308" i="1"/>
  <c r="F466" i="1"/>
  <c r="F467" i="1"/>
  <c r="F592" i="1"/>
  <c r="F1199" i="1"/>
  <c r="F1200" i="1"/>
  <c r="F1198" i="1"/>
  <c r="F2024" i="1"/>
  <c r="F2025" i="1"/>
  <c r="F2026" i="1"/>
  <c r="F2371" i="1"/>
  <c r="F2372" i="1"/>
  <c r="F118" i="1"/>
  <c r="F119" i="1"/>
  <c r="F309" i="1"/>
  <c r="F310" i="1"/>
  <c r="F468" i="1"/>
  <c r="F469" i="1"/>
  <c r="F593" i="1"/>
  <c r="F1202" i="1"/>
  <c r="F1203" i="1"/>
  <c r="F1201" i="1"/>
  <c r="F2027" i="1"/>
  <c r="F2028" i="1"/>
  <c r="F2029" i="1"/>
  <c r="F2373" i="1"/>
  <c r="F2374" i="1"/>
  <c r="F120" i="1"/>
  <c r="F121" i="1"/>
  <c r="F311" i="1"/>
  <c r="F312" i="1"/>
  <c r="F470" i="1"/>
  <c r="F471" i="1"/>
  <c r="F594" i="1"/>
  <c r="F1205" i="1"/>
  <c r="F1206" i="1"/>
  <c r="F1204" i="1"/>
  <c r="F2030" i="1"/>
  <c r="F2031" i="1"/>
  <c r="F2032" i="1"/>
  <c r="F2375" i="1"/>
  <c r="F2376" i="1"/>
  <c r="F122" i="1"/>
  <c r="F123" i="1"/>
  <c r="F313" i="1"/>
  <c r="F314" i="1"/>
  <c r="F472" i="1"/>
  <c r="F473" i="1"/>
  <c r="F595" i="1"/>
  <c r="F1208" i="1"/>
  <c r="F1209" i="1"/>
  <c r="F1207" i="1"/>
  <c r="F2033" i="1"/>
  <c r="F2034" i="1"/>
  <c r="F2035" i="1"/>
  <c r="F2377" i="1"/>
  <c r="F2378" i="1"/>
  <c r="F124" i="1"/>
  <c r="F125" i="1"/>
  <c r="F315" i="1"/>
  <c r="F316" i="1"/>
  <c r="F474" i="1"/>
  <c r="F475" i="1"/>
  <c r="F596" i="1"/>
  <c r="F1211" i="1"/>
  <c r="F1212" i="1"/>
  <c r="F1210" i="1"/>
  <c r="F2036" i="1"/>
  <c r="F2037" i="1"/>
  <c r="F2038" i="1"/>
  <c r="F2379" i="1"/>
  <c r="F2380" i="1"/>
  <c r="F126" i="1"/>
  <c r="F127" i="1"/>
  <c r="F317" i="1"/>
  <c r="F318" i="1"/>
  <c r="F476" i="1"/>
  <c r="F477" i="1"/>
  <c r="F597" i="1"/>
  <c r="F1214" i="1"/>
  <c r="F1215" i="1"/>
  <c r="F1213" i="1"/>
  <c r="F2039" i="1"/>
  <c r="F2040" i="1"/>
  <c r="F2041" i="1"/>
  <c r="F2381" i="1"/>
  <c r="F2382" i="1"/>
  <c r="F128" i="1"/>
  <c r="F129" i="1"/>
  <c r="F319" i="1"/>
  <c r="F320" i="1"/>
  <c r="F478" i="1"/>
  <c r="F479" i="1"/>
  <c r="F598" i="1"/>
  <c r="F1217" i="1"/>
  <c r="F1218" i="1"/>
  <c r="F1216" i="1"/>
  <c r="F2042" i="1"/>
  <c r="F2043" i="1"/>
  <c r="F2044" i="1"/>
  <c r="F2383" i="1"/>
  <c r="F2384" i="1"/>
  <c r="F130" i="1"/>
  <c r="F131" i="1"/>
  <c r="F321" i="1"/>
  <c r="F322" i="1"/>
  <c r="F480" i="1"/>
  <c r="F481" i="1"/>
  <c r="F599" i="1"/>
  <c r="F1220" i="1"/>
  <c r="F1221" i="1"/>
  <c r="F1219" i="1"/>
  <c r="F2045" i="1"/>
  <c r="F2046" i="1"/>
  <c r="F2047" i="1"/>
  <c r="F2385" i="1"/>
  <c r="F2386" i="1"/>
  <c r="F132" i="1"/>
  <c r="F133" i="1"/>
  <c r="F323" i="1"/>
  <c r="F324" i="1"/>
  <c r="F482" i="1"/>
  <c r="F483" i="1"/>
  <c r="F600" i="1"/>
  <c r="F1223" i="1"/>
  <c r="F1224" i="1"/>
  <c r="F1222" i="1"/>
  <c r="F2048" i="1"/>
  <c r="F2049" i="1"/>
  <c r="F2050" i="1"/>
  <c r="F2387" i="1"/>
  <c r="F2388" i="1"/>
  <c r="F134" i="1"/>
  <c r="F135" i="1"/>
  <c r="F325" i="1"/>
  <c r="F326" i="1"/>
  <c r="F484" i="1"/>
  <c r="F485" i="1"/>
  <c r="F601" i="1"/>
  <c r="F1226" i="1"/>
  <c r="F1227" i="1"/>
  <c r="F1225" i="1"/>
  <c r="F2051" i="1"/>
  <c r="F2052" i="1"/>
  <c r="F2053" i="1"/>
  <c r="F2389" i="1"/>
  <c r="F2390" i="1"/>
  <c r="F136" i="1"/>
  <c r="F137" i="1"/>
  <c r="F327" i="1"/>
  <c r="F328" i="1"/>
  <c r="F486" i="1"/>
  <c r="F487" i="1"/>
  <c r="F602" i="1"/>
  <c r="F1229" i="1"/>
  <c r="F1230" i="1"/>
  <c r="F1228" i="1"/>
  <c r="F2054" i="1"/>
  <c r="F2055" i="1"/>
  <c r="F2056" i="1"/>
  <c r="F2391" i="1"/>
  <c r="F2392" i="1"/>
  <c r="F138" i="1"/>
  <c r="F139" i="1"/>
  <c r="F329" i="1"/>
  <c r="F330" i="1"/>
  <c r="F488" i="1"/>
  <c r="F489" i="1"/>
  <c r="F603" i="1"/>
  <c r="F1232" i="1"/>
  <c r="F1233" i="1"/>
  <c r="F1231" i="1"/>
  <c r="F2057" i="1"/>
  <c r="F2058" i="1"/>
  <c r="F2059" i="1"/>
  <c r="F2393" i="1"/>
  <c r="F2394" i="1"/>
  <c r="F140" i="1"/>
  <c r="F141" i="1"/>
  <c r="F331" i="1"/>
  <c r="F332" i="1"/>
  <c r="F490" i="1"/>
  <c r="F491" i="1"/>
  <c r="F604" i="1"/>
  <c r="F1235" i="1"/>
  <c r="F1236" i="1"/>
  <c r="F1234" i="1"/>
  <c r="F2060" i="1"/>
  <c r="F2061" i="1"/>
  <c r="F2062" i="1"/>
  <c r="F2395" i="1"/>
  <c r="F2396" i="1"/>
  <c r="F142" i="1"/>
  <c r="F143" i="1"/>
  <c r="F333" i="1"/>
  <c r="F334" i="1"/>
  <c r="F492" i="1"/>
  <c r="F493" i="1"/>
  <c r="F605" i="1"/>
  <c r="F1238" i="1"/>
  <c r="F1239" i="1"/>
  <c r="F1237" i="1"/>
  <c r="F2063" i="1"/>
  <c r="F2064" i="1"/>
  <c r="F2065" i="1"/>
  <c r="F2397" i="1"/>
  <c r="F2398" i="1"/>
  <c r="F144" i="1"/>
  <c r="F145" i="1"/>
  <c r="F335" i="1"/>
  <c r="F336" i="1"/>
  <c r="F494" i="1"/>
  <c r="F495" i="1"/>
  <c r="F606" i="1"/>
  <c r="F1241" i="1"/>
  <c r="F1242" i="1"/>
  <c r="F1240" i="1"/>
  <c r="F2066" i="1"/>
  <c r="F2067" i="1"/>
  <c r="F2068" i="1"/>
  <c r="F2399" i="1"/>
  <c r="F2400" i="1"/>
  <c r="F1243" i="1"/>
  <c r="F2069" i="1"/>
  <c r="F146" i="1"/>
  <c r="F147" i="1"/>
  <c r="F337" i="1"/>
  <c r="F338" i="1"/>
  <c r="F496" i="1"/>
  <c r="F497" i="1"/>
  <c r="F607" i="1"/>
  <c r="F1245" i="1"/>
  <c r="F1246" i="1"/>
  <c r="F1244" i="1"/>
  <c r="F2070" i="1"/>
  <c r="F2071" i="1"/>
  <c r="F2072" i="1"/>
  <c r="F2401" i="1"/>
  <c r="F2402" i="1"/>
  <c r="F1247" i="1"/>
  <c r="F2073" i="1"/>
  <c r="F148" i="1"/>
  <c r="F149" i="1"/>
  <c r="F339" i="1"/>
  <c r="F340" i="1"/>
  <c r="F498" i="1"/>
  <c r="F499" i="1"/>
  <c r="F608" i="1"/>
  <c r="F1249" i="1"/>
  <c r="F1250" i="1"/>
  <c r="F1248" i="1"/>
  <c r="F2074" i="1"/>
  <c r="F2075" i="1"/>
  <c r="F2076" i="1"/>
  <c r="F2403" i="1"/>
  <c r="F2404" i="1"/>
  <c r="F150" i="1"/>
  <c r="F151" i="1"/>
  <c r="F341" i="1"/>
  <c r="F342" i="1"/>
  <c r="F500" i="1"/>
  <c r="F501" i="1"/>
  <c r="F609" i="1"/>
  <c r="F1252" i="1"/>
  <c r="F1253" i="1"/>
  <c r="F1251" i="1"/>
  <c r="F2077" i="1"/>
  <c r="F2078" i="1"/>
  <c r="F2079" i="1"/>
  <c r="F2405" i="1"/>
  <c r="F2406" i="1"/>
  <c r="F152" i="1"/>
  <c r="F153" i="1"/>
  <c r="F343" i="1"/>
  <c r="F344" i="1"/>
  <c r="F502" i="1"/>
  <c r="F503" i="1"/>
  <c r="F610" i="1"/>
  <c r="F1255" i="1"/>
  <c r="F1256" i="1"/>
  <c r="F1254" i="1"/>
  <c r="F2080" i="1"/>
  <c r="F2081" i="1"/>
  <c r="F2082" i="1"/>
  <c r="F2407" i="1"/>
  <c r="F2408" i="1"/>
  <c r="F154" i="1"/>
  <c r="F155" i="1"/>
  <c r="F345" i="1"/>
  <c r="F346" i="1"/>
  <c r="F504" i="1"/>
  <c r="F505" i="1"/>
  <c r="F611" i="1"/>
  <c r="F1258" i="1"/>
  <c r="F1259" i="1"/>
  <c r="F1257" i="1"/>
  <c r="F2083" i="1"/>
  <c r="F2084" i="1"/>
  <c r="F2085" i="1"/>
  <c r="F2409" i="1"/>
  <c r="F2410" i="1"/>
  <c r="F156" i="1"/>
  <c r="F158" i="1"/>
  <c r="F157" i="1"/>
  <c r="F159" i="1"/>
  <c r="F347" i="1"/>
  <c r="F349" i="1"/>
  <c r="F348" i="1"/>
  <c r="F350" i="1"/>
  <c r="F506" i="1"/>
  <c r="F507" i="1"/>
  <c r="F508" i="1"/>
  <c r="F612" i="1"/>
  <c r="F613" i="1"/>
  <c r="F1261" i="1"/>
  <c r="F1262" i="1"/>
  <c r="F1263" i="1"/>
  <c r="F1260" i="1"/>
  <c r="F2086" i="1"/>
  <c r="F2088" i="1"/>
  <c r="F2087" i="1"/>
  <c r="F2089" i="1"/>
  <c r="F2090" i="1"/>
  <c r="F2411" i="1"/>
  <c r="F2413" i="1"/>
  <c r="F2412" i="1"/>
  <c r="F2414" i="1"/>
  <c r="F160" i="1"/>
  <c r="F161" i="1"/>
  <c r="F351" i="1"/>
  <c r="F352" i="1"/>
  <c r="F509" i="1"/>
  <c r="F510" i="1"/>
  <c r="F614" i="1"/>
  <c r="F1265" i="1"/>
  <c r="F1266" i="1"/>
  <c r="F1264" i="1"/>
  <c r="F2091" i="1"/>
  <c r="F2092" i="1"/>
  <c r="F2093" i="1"/>
  <c r="F2415" i="1"/>
  <c r="F2416" i="1"/>
  <c r="F162" i="1"/>
  <c r="F163" i="1"/>
  <c r="F353" i="1"/>
  <c r="F354" i="1"/>
  <c r="F511" i="1"/>
  <c r="F512" i="1"/>
  <c r="F615" i="1"/>
  <c r="F1268" i="1"/>
  <c r="F1269" i="1"/>
  <c r="F1267" i="1"/>
  <c r="F2094" i="1"/>
  <c r="F2095" i="1"/>
  <c r="F2096" i="1"/>
  <c r="F2417" i="1"/>
  <c r="F2418" i="1"/>
  <c r="F164" i="1"/>
  <c r="F165" i="1"/>
  <c r="F355" i="1"/>
  <c r="F356" i="1"/>
  <c r="F513" i="1"/>
  <c r="F514" i="1"/>
  <c r="F616" i="1"/>
  <c r="F1271" i="1"/>
  <c r="F1272" i="1"/>
  <c r="F1270" i="1"/>
  <c r="F2097" i="1"/>
  <c r="F2098" i="1"/>
  <c r="F2099" i="1"/>
  <c r="F2419" i="1"/>
  <c r="F2420" i="1"/>
  <c r="F166" i="1"/>
  <c r="F167" i="1"/>
  <c r="F357" i="1"/>
  <c r="F358" i="1"/>
  <c r="F515" i="1"/>
  <c r="F516" i="1"/>
  <c r="F617" i="1"/>
  <c r="F1274" i="1"/>
  <c r="F1275" i="1"/>
  <c r="F1273" i="1"/>
  <c r="F2100" i="1"/>
  <c r="F2101" i="1"/>
  <c r="F2102" i="1"/>
  <c r="F2421" i="1"/>
  <c r="F2422" i="1"/>
  <c r="F1276" i="1"/>
  <c r="F2103" i="1"/>
  <c r="F1277" i="1"/>
  <c r="F2104" i="1"/>
  <c r="F1278" i="1"/>
  <c r="F2105" i="1"/>
  <c r="F1279" i="1"/>
  <c r="F2106" i="1"/>
  <c r="F1280" i="1"/>
  <c r="F2107" i="1"/>
  <c r="F1281" i="1"/>
  <c r="F2108" i="1"/>
  <c r="F1282" i="1"/>
  <c r="F2109" i="1"/>
  <c r="F1283" i="1"/>
  <c r="F2110" i="1"/>
  <c r="F1284" i="1"/>
  <c r="F2111" i="1"/>
  <c r="F1285" i="1"/>
  <c r="F2112" i="1"/>
  <c r="F1286" i="1"/>
  <c r="F2113" i="1"/>
  <c r="F517" i="1"/>
  <c r="F518" i="1"/>
  <c r="F1287" i="1"/>
  <c r="F2114" i="1"/>
  <c r="F168" i="1"/>
  <c r="F169" i="1"/>
  <c r="F359" i="1"/>
  <c r="F360" i="1"/>
  <c r="F519" i="1"/>
  <c r="F520" i="1"/>
  <c r="F618" i="1"/>
  <c r="F1288" i="1"/>
  <c r="F1289" i="1"/>
  <c r="F2115" i="1"/>
  <c r="F2116" i="1"/>
  <c r="F2423" i="1"/>
  <c r="F2424" i="1"/>
  <c r="F1290" i="1"/>
  <c r="F2117" i="1"/>
  <c r="F1291" i="1"/>
  <c r="F2118" i="1"/>
  <c r="F1292" i="1"/>
  <c r="F2119" i="1"/>
  <c r="F1293" i="1"/>
  <c r="F2120" i="1"/>
  <c r="F1294" i="1"/>
  <c r="F2121" i="1"/>
  <c r="F1295" i="1"/>
  <c r="F2122" i="1"/>
  <c r="F1296" i="1"/>
  <c r="F2123" i="1"/>
  <c r="F1297" i="1"/>
  <c r="F2124" i="1"/>
  <c r="F1298" i="1"/>
  <c r="F2125" i="1"/>
  <c r="F1299" i="1"/>
  <c r="F2126" i="1"/>
  <c r="F1300" i="1"/>
  <c r="F2127" i="1"/>
  <c r="F1301" i="1"/>
  <c r="F2128" i="1"/>
  <c r="F1302" i="1"/>
  <c r="F2129" i="1"/>
  <c r="F1303" i="1"/>
  <c r="F2130" i="1"/>
  <c r="F1304" i="1"/>
  <c r="F2131" i="1"/>
  <c r="F1305" i="1"/>
  <c r="F2132" i="1"/>
  <c r="F1306" i="1"/>
  <c r="F2133" i="1"/>
  <c r="F1307" i="1"/>
  <c r="F2134" i="1"/>
  <c r="F1308" i="1"/>
  <c r="F2135" i="1"/>
  <c r="F1309" i="1"/>
  <c r="F2136" i="1"/>
  <c r="F1310" i="1"/>
  <c r="F2137" i="1"/>
  <c r="F170" i="1"/>
  <c r="F171" i="1"/>
  <c r="F361" i="1"/>
  <c r="F362" i="1"/>
  <c r="F521" i="1"/>
  <c r="F522" i="1"/>
  <c r="F619" i="1"/>
  <c r="F1311" i="1"/>
  <c r="F2138" i="1"/>
  <c r="F1312" i="1"/>
  <c r="F2139" i="1"/>
  <c r="F1313" i="1"/>
  <c r="F2140" i="1"/>
  <c r="F1314" i="1"/>
  <c r="F2141" i="1"/>
  <c r="F1315" i="1"/>
  <c r="F2142" i="1"/>
  <c r="F1316" i="1"/>
  <c r="F2143" i="1"/>
  <c r="F1317" i="1"/>
  <c r="F2144" i="1"/>
  <c r="F1318" i="1"/>
  <c r="F2145" i="1"/>
  <c r="F1319" i="1"/>
  <c r="F2146" i="1"/>
  <c r="F172" i="1"/>
  <c r="F173" i="1"/>
  <c r="F363" i="1"/>
  <c r="F364" i="1"/>
  <c r="F523" i="1"/>
  <c r="F620" i="1"/>
  <c r="F1320" i="1"/>
  <c r="F2147" i="1"/>
  <c r="F2425" i="1"/>
  <c r="F1321" i="1"/>
  <c r="F2148" i="1"/>
  <c r="F1322" i="1"/>
  <c r="F2149" i="1"/>
  <c r="F1323" i="1"/>
  <c r="F2150" i="1"/>
  <c r="F1324" i="1"/>
  <c r="F2151" i="1"/>
  <c r="F1325" i="1"/>
  <c r="F2152" i="1"/>
  <c r="F1326" i="1"/>
  <c r="F2153" i="1"/>
  <c r="F174" i="1"/>
  <c r="F175" i="1"/>
  <c r="F365" i="1"/>
  <c r="F366" i="1"/>
  <c r="F524" i="1"/>
  <c r="F525" i="1"/>
  <c r="F621" i="1"/>
  <c r="F1328" i="1"/>
  <c r="F1329" i="1"/>
  <c r="F1327" i="1"/>
  <c r="F2154" i="1"/>
  <c r="F2155" i="1"/>
  <c r="F2156" i="1"/>
  <c r="F2426" i="1"/>
  <c r="F2427" i="1"/>
  <c r="F1330" i="1"/>
  <c r="F2157" i="1"/>
  <c r="F1331" i="1"/>
  <c r="F2158" i="1"/>
  <c r="F1332" i="1"/>
  <c r="F2159" i="1"/>
  <c r="F1333" i="1"/>
  <c r="F2160" i="1"/>
  <c r="F1334" i="1"/>
  <c r="F2161" i="1"/>
  <c r="F1335" i="1"/>
  <c r="F2162" i="1"/>
  <c r="F1336" i="1"/>
  <c r="F2163" i="1"/>
  <c r="F1337" i="1"/>
  <c r="F2164" i="1"/>
  <c r="F1338" i="1"/>
  <c r="F2165" i="1"/>
  <c r="F1339" i="1"/>
  <c r="F2166" i="1"/>
  <c r="F1340" i="1"/>
  <c r="F2167" i="1"/>
  <c r="F1341" i="1"/>
  <c r="F2168" i="1"/>
  <c r="F1342" i="1"/>
  <c r="F2169" i="1"/>
  <c r="F1343" i="1"/>
  <c r="F2170" i="1"/>
  <c r="F1344" i="1"/>
  <c r="F2171" i="1"/>
  <c r="F1345" i="1"/>
  <c r="F2172" i="1"/>
  <c r="F1346" i="1"/>
  <c r="F2173" i="1"/>
  <c r="F1347" i="1"/>
  <c r="F2174" i="1"/>
  <c r="F1348" i="1"/>
  <c r="F2175" i="1"/>
  <c r="F1349" i="1"/>
  <c r="F2176" i="1"/>
  <c r="F176" i="1"/>
  <c r="F177" i="1"/>
  <c r="F367" i="1"/>
  <c r="F368" i="1"/>
  <c r="F526" i="1"/>
  <c r="F527" i="1"/>
  <c r="F622" i="1"/>
  <c r="F1350" i="1"/>
  <c r="F1351" i="1"/>
  <c r="F2177" i="1"/>
  <c r="F2178" i="1"/>
  <c r="F2428" i="1"/>
  <c r="F2429" i="1"/>
  <c r="F1352" i="1"/>
  <c r="F2179" i="1"/>
  <c r="F178" i="1"/>
  <c r="F179" i="1"/>
  <c r="F369" i="1"/>
  <c r="F370" i="1"/>
  <c r="F528" i="1"/>
  <c r="F623" i="1"/>
  <c r="F1353" i="1"/>
  <c r="F2180" i="1"/>
  <c r="F2430" i="1"/>
  <c r="F1354" i="1"/>
  <c r="F2181" i="1"/>
  <c r="F1355" i="1"/>
  <c r="F1356" i="1"/>
  <c r="F2182" i="1"/>
  <c r="F1357" i="1"/>
  <c r="F2183" i="1"/>
  <c r="F1358" i="1"/>
  <c r="F2184" i="1"/>
  <c r="F1359" i="1"/>
  <c r="F2185" i="1"/>
  <c r="F1360" i="1"/>
  <c r="F2186" i="1"/>
  <c r="F1361" i="1"/>
  <c r="F2187" i="1"/>
  <c r="F1362" i="1"/>
  <c r="F2188" i="1"/>
  <c r="F1363" i="1"/>
  <c r="F2189" i="1"/>
  <c r="F1364" i="1"/>
  <c r="F2190" i="1"/>
  <c r="F1365" i="1"/>
  <c r="F2191" i="1"/>
  <c r="F1366" i="1"/>
  <c r="F2192" i="1"/>
  <c r="F1367" i="1"/>
  <c r="F2193" i="1"/>
  <c r="F1368" i="1"/>
  <c r="F2194" i="1"/>
  <c r="F1369" i="1"/>
  <c r="F2195" i="1"/>
  <c r="F1370" i="1"/>
  <c r="F2196" i="1"/>
  <c r="F1371" i="1"/>
  <c r="F2197" i="1"/>
  <c r="F1372" i="1"/>
  <c r="F2198" i="1"/>
  <c r="F1373" i="1"/>
  <c r="F2199" i="1"/>
  <c r="F1374" i="1"/>
  <c r="F2200" i="1"/>
  <c r="F1375" i="1"/>
  <c r="F2201" i="1"/>
  <c r="F1376" i="1"/>
  <c r="F2202" i="1"/>
  <c r="F1377" i="1"/>
  <c r="F2203" i="1"/>
  <c r="F2204" i="1"/>
  <c r="F2205" i="1"/>
  <c r="F4" i="1"/>
  <c r="F1441" i="1"/>
  <c r="F639" i="1"/>
  <c r="F1444" i="1"/>
  <c r="F651" i="1"/>
  <c r="F1457" i="1"/>
  <c r="F386" i="1"/>
  <c r="F658" i="1"/>
  <c r="F1469" i="1"/>
  <c r="F673" i="1"/>
  <c r="F1486" i="1"/>
  <c r="F675" i="1"/>
  <c r="F1488" i="1"/>
  <c r="F686" i="1"/>
  <c r="F1499" i="1"/>
  <c r="F687" i="1"/>
  <c r="F1501" i="1"/>
  <c r="F689" i="1"/>
  <c r="F1504" i="1"/>
  <c r="F697" i="1"/>
  <c r="F1512" i="1"/>
  <c r="F702" i="1"/>
  <c r="F1517" i="1"/>
  <c r="F708" i="1"/>
  <c r="F1524" i="1"/>
  <c r="F709" i="1"/>
  <c r="F1525" i="1"/>
  <c r="F717" i="1"/>
  <c r="F1534" i="1"/>
  <c r="F13" i="1"/>
  <c r="F14" i="1"/>
  <c r="F200" i="1"/>
  <c r="F201" i="1"/>
  <c r="F388" i="1"/>
  <c r="F541" i="1"/>
  <c r="F721" i="1"/>
  <c r="F1539" i="1"/>
  <c r="F2298" i="1"/>
  <c r="F734" i="1"/>
  <c r="F1550" i="1"/>
  <c r="F393" i="1"/>
  <c r="F738" i="1"/>
  <c r="F1554" i="1"/>
  <c r="F746" i="1"/>
  <c r="F1562" i="1"/>
  <c r="F747" i="1"/>
  <c r="F1563" i="1"/>
  <c r="F1565" i="1"/>
  <c r="F2302" i="1"/>
  <c r="F750" i="1"/>
  <c r="F1567" i="1"/>
  <c r="F755" i="1"/>
  <c r="F1571" i="1"/>
  <c r="F19" i="1"/>
  <c r="F20" i="1"/>
  <c r="F21" i="1"/>
  <c r="F22" i="1"/>
  <c r="F206" i="1"/>
  <c r="F207" i="1"/>
  <c r="F208" i="1"/>
  <c r="F209" i="1"/>
  <c r="F395" i="1"/>
  <c r="F396" i="1"/>
  <c r="F394" i="1"/>
  <c r="F544" i="1"/>
  <c r="F545" i="1"/>
  <c r="F543" i="1"/>
  <c r="F757" i="1"/>
  <c r="F758" i="1"/>
  <c r="F756" i="1"/>
  <c r="F759" i="1"/>
  <c r="F1572" i="1"/>
  <c r="F1573" i="1"/>
  <c r="F1574" i="1"/>
  <c r="F1575" i="1"/>
  <c r="F2303" i="1"/>
  <c r="F2304" i="1"/>
  <c r="F2306" i="1"/>
  <c r="F2305" i="1"/>
  <c r="F760" i="1"/>
  <c r="F1576" i="1"/>
  <c r="F23" i="1"/>
  <c r="F210" i="1"/>
  <c r="F768" i="1"/>
  <c r="F1584" i="1"/>
  <c r="F769" i="1"/>
  <c r="F1586" i="1"/>
  <c r="F772" i="1"/>
  <c r="F1589" i="1"/>
  <c r="F779" i="1"/>
  <c r="F1597" i="1"/>
  <c r="F790" i="1"/>
  <c r="F1608" i="1"/>
  <c r="F26" i="1"/>
  <c r="F27" i="1"/>
  <c r="F213" i="1"/>
  <c r="F399" i="1"/>
  <c r="F1609" i="1"/>
  <c r="F28" i="1"/>
  <c r="F29" i="1"/>
  <c r="F214" i="1"/>
  <c r="F215" i="1"/>
  <c r="F400" i="1"/>
  <c r="F30" i="1"/>
  <c r="F216" i="1"/>
  <c r="F547" i="1"/>
  <c r="F795" i="1"/>
  <c r="F1615" i="1"/>
  <c r="F2310" i="1"/>
  <c r="F799" i="1"/>
  <c r="F1619" i="1"/>
  <c r="F800" i="1"/>
  <c r="F1620" i="1"/>
  <c r="F803" i="1"/>
  <c r="F1623" i="1"/>
  <c r="F806" i="1"/>
  <c r="F1626" i="1"/>
  <c r="F807" i="1"/>
  <c r="F1627" i="1"/>
  <c r="F808" i="1"/>
  <c r="F1628" i="1"/>
  <c r="F31" i="1"/>
  <c r="F33" i="1"/>
  <c r="F32" i="1"/>
  <c r="F34" i="1"/>
  <c r="F217" i="1"/>
  <c r="F219" i="1"/>
  <c r="F218" i="1"/>
  <c r="F220" i="1"/>
  <c r="F401" i="1"/>
  <c r="F402" i="1"/>
  <c r="F403" i="1"/>
  <c r="F548" i="1"/>
  <c r="F811" i="1"/>
  <c r="F809" i="1"/>
  <c r="F812" i="1"/>
  <c r="F810" i="1"/>
  <c r="F1631" i="1"/>
  <c r="F1629" i="1"/>
  <c r="F1632" i="1"/>
  <c r="F1630" i="1"/>
  <c r="F2311" i="1"/>
  <c r="F2313" i="1"/>
  <c r="F2312" i="1"/>
  <c r="F404" i="1"/>
  <c r="F549" i="1"/>
  <c r="F405" i="1"/>
  <c r="F35" i="1"/>
  <c r="F36" i="1"/>
  <c r="F406" i="1"/>
  <c r="F1635" i="1"/>
  <c r="F1634" i="1"/>
  <c r="F2314" i="1"/>
  <c r="F39" i="1"/>
  <c r="F41" i="1"/>
  <c r="F37" i="1"/>
  <c r="F40" i="1"/>
  <c r="F38" i="1"/>
  <c r="F223" i="1"/>
  <c r="F225" i="1"/>
  <c r="F221" i="1"/>
  <c r="F224" i="1"/>
  <c r="F222" i="1"/>
  <c r="F408" i="1"/>
  <c r="F409" i="1"/>
  <c r="F407" i="1"/>
  <c r="F551" i="1"/>
  <c r="F552" i="1"/>
  <c r="F550" i="1"/>
  <c r="F816" i="1"/>
  <c r="F815" i="1"/>
  <c r="F1638" i="1"/>
  <c r="F1637" i="1"/>
  <c r="F2315" i="1"/>
  <c r="F2316" i="1"/>
  <c r="F42" i="1"/>
  <c r="F43" i="1"/>
  <c r="F226" i="1"/>
  <c r="F227" i="1"/>
  <c r="F410" i="1"/>
  <c r="F411" i="1"/>
  <c r="F553" i="1"/>
  <c r="F817" i="1"/>
  <c r="F1639" i="1"/>
  <c r="F2317" i="1"/>
  <c r="F820" i="1"/>
  <c r="F819" i="1"/>
  <c r="F1642" i="1"/>
  <c r="F1641" i="1"/>
  <c r="F2318" i="1"/>
  <c r="F44" i="1"/>
  <c r="F46" i="1"/>
  <c r="F45" i="1"/>
  <c r="F228" i="1"/>
  <c r="F230" i="1"/>
  <c r="F229" i="1"/>
  <c r="F412" i="1"/>
  <c r="F554" i="1"/>
  <c r="F47" i="1"/>
  <c r="F48" i="1"/>
  <c r="F233" i="1"/>
  <c r="F231" i="1"/>
  <c r="F232" i="1"/>
  <c r="F414" i="1"/>
  <c r="F413" i="1"/>
  <c r="F415" i="1"/>
  <c r="F556" i="1"/>
  <c r="F555" i="1"/>
  <c r="F822" i="1"/>
  <c r="F821" i="1"/>
  <c r="F1643" i="1"/>
  <c r="F1644" i="1"/>
  <c r="F2319" i="1"/>
  <c r="F2320" i="1"/>
  <c r="F827" i="1"/>
  <c r="F1648" i="1"/>
  <c r="F51" i="1"/>
  <c r="F236" i="1"/>
  <c r="F237" i="1"/>
  <c r="F417" i="1"/>
  <c r="F418" i="1"/>
  <c r="F558" i="1"/>
  <c r="F836" i="1"/>
  <c r="F1661" i="1"/>
  <c r="F2324" i="1"/>
  <c r="F419" i="1"/>
  <c r="F840" i="1"/>
  <c r="F1666" i="1"/>
  <c r="F238" i="1"/>
  <c r="F420" i="1"/>
  <c r="F559" i="1"/>
  <c r="F844" i="1"/>
  <c r="F845" i="1"/>
  <c r="F1670" i="1"/>
  <c r="F1671" i="1"/>
  <c r="F2325" i="1"/>
  <c r="F851" i="1"/>
  <c r="F1678" i="1"/>
  <c r="F54" i="1"/>
  <c r="F55" i="1"/>
  <c r="F243" i="1"/>
  <c r="F244" i="1"/>
  <c r="F422" i="1"/>
  <c r="F423" i="1"/>
  <c r="F561" i="1"/>
  <c r="F856" i="1"/>
  <c r="F857" i="1"/>
  <c r="F1683" i="1"/>
  <c r="F1684" i="1"/>
  <c r="F2328" i="1"/>
  <c r="F2329" i="1"/>
  <c r="F861" i="1"/>
  <c r="F1688" i="1"/>
  <c r="F245" i="1"/>
  <c r="F868" i="1"/>
  <c r="F1695" i="1"/>
  <c r="F869" i="1"/>
  <c r="F1696" i="1"/>
  <c r="F872" i="1"/>
  <c r="F1700" i="1"/>
  <c r="F875" i="1"/>
  <c r="F1703" i="1"/>
  <c r="F879" i="1"/>
  <c r="F1707" i="1"/>
  <c r="F881" i="1"/>
  <c r="F1709" i="1"/>
  <c r="F882" i="1"/>
  <c r="F1710" i="1"/>
  <c r="F892" i="1"/>
  <c r="F1719" i="1"/>
  <c r="F896" i="1"/>
  <c r="F58" i="1"/>
  <c r="F56" i="1"/>
  <c r="F59" i="1"/>
  <c r="F57" i="1"/>
  <c r="F248" i="1"/>
  <c r="F246" i="1"/>
  <c r="F249" i="1"/>
  <c r="F247" i="1"/>
  <c r="F425" i="1"/>
  <c r="F424" i="1"/>
  <c r="F563" i="1"/>
  <c r="F562" i="1"/>
  <c r="F899" i="1"/>
  <c r="F897" i="1"/>
  <c r="F898" i="1"/>
  <c r="F1723" i="1"/>
  <c r="F1724" i="1"/>
  <c r="F1725" i="1"/>
  <c r="F2331" i="1"/>
  <c r="F2332" i="1"/>
  <c r="F914" i="1"/>
  <c r="F1740" i="1"/>
  <c r="F918" i="1"/>
  <c r="F1744" i="1"/>
  <c r="F1745" i="1"/>
  <c r="F1747" i="1"/>
  <c r="F1751" i="1"/>
  <c r="F1752" i="1"/>
  <c r="F1753" i="1"/>
  <c r="F1759" i="1"/>
  <c r="F1762" i="1"/>
  <c r="F1763" i="1"/>
  <c r="F1764" i="1"/>
  <c r="F60" i="1"/>
  <c r="F61" i="1"/>
  <c r="F250" i="1"/>
  <c r="F251" i="1"/>
  <c r="F64" i="1"/>
  <c r="F62" i="1"/>
  <c r="F65" i="1"/>
  <c r="F63" i="1"/>
  <c r="F254" i="1"/>
  <c r="F252" i="1"/>
  <c r="F255" i="1"/>
  <c r="F253" i="1"/>
  <c r="F427" i="1"/>
  <c r="F426" i="1"/>
  <c r="F565" i="1"/>
  <c r="F564" i="1"/>
  <c r="F940" i="1"/>
  <c r="F939" i="1"/>
  <c r="F1774" i="1"/>
  <c r="F1775" i="1"/>
  <c r="F2333" i="1"/>
  <c r="F2334" i="1"/>
  <c r="F68" i="1"/>
  <c r="F66" i="1"/>
  <c r="F69" i="1"/>
  <c r="F67" i="1"/>
  <c r="F258" i="1"/>
  <c r="F256" i="1"/>
  <c r="F259" i="1"/>
  <c r="F257" i="1"/>
  <c r="F429" i="1"/>
  <c r="F428" i="1"/>
  <c r="F567" i="1"/>
  <c r="F566" i="1"/>
  <c r="F947" i="1"/>
  <c r="F946" i="1"/>
  <c r="F1780" i="1"/>
  <c r="F1782" i="1"/>
  <c r="F2335" i="1"/>
  <c r="F2336" i="1"/>
  <c r="F954" i="1"/>
  <c r="F1789" i="1"/>
  <c r="F968" i="1"/>
  <c r="F1803" i="1"/>
  <c r="F972" i="1"/>
  <c r="F1805" i="1"/>
  <c r="F976" i="1"/>
  <c r="F1807" i="1"/>
  <c r="F979" i="1"/>
  <c r="F1810" i="1"/>
  <c r="F76" i="1"/>
  <c r="F74" i="1"/>
  <c r="F77" i="1"/>
  <c r="F75" i="1"/>
  <c r="F266" i="1"/>
  <c r="F264" i="1"/>
  <c r="F267" i="1"/>
  <c r="F265" i="1"/>
  <c r="F432" i="1"/>
  <c r="F431" i="1"/>
  <c r="F571" i="1"/>
  <c r="F570" i="1"/>
  <c r="F989" i="1"/>
  <c r="F988" i="1"/>
  <c r="F1817" i="1"/>
  <c r="F1818" i="1"/>
  <c r="F2338" i="1"/>
  <c r="F2339" i="1"/>
  <c r="F994" i="1"/>
  <c r="F1823" i="1"/>
  <c r="F995" i="1"/>
  <c r="F1824" i="1"/>
  <c r="F998" i="1"/>
  <c r="F1827" i="1"/>
  <c r="F1000" i="1"/>
  <c r="F1829" i="1"/>
  <c r="F80" i="1"/>
  <c r="F78" i="1"/>
  <c r="F81" i="1"/>
  <c r="F79" i="1"/>
  <c r="F270" i="1"/>
  <c r="F268" i="1"/>
  <c r="F271" i="1"/>
  <c r="F269" i="1"/>
  <c r="F434" i="1"/>
  <c r="F433" i="1"/>
  <c r="F573" i="1"/>
  <c r="F572" i="1"/>
  <c r="F1003" i="1"/>
  <c r="F1001" i="1"/>
  <c r="F1002" i="1"/>
  <c r="F1830" i="1"/>
  <c r="F1831" i="1"/>
  <c r="F1832" i="1"/>
  <c r="F2340" i="1"/>
  <c r="F2341" i="1"/>
  <c r="F1004" i="1"/>
  <c r="F1833" i="1"/>
  <c r="F1007" i="1"/>
  <c r="F1836" i="1"/>
  <c r="F1010" i="1"/>
  <c r="F1839" i="1"/>
  <c r="F1012" i="1"/>
  <c r="F1841" i="1"/>
  <c r="F1013" i="1"/>
  <c r="F1842" i="1"/>
  <c r="F1014" i="1"/>
  <c r="F1843" i="1"/>
  <c r="F1015" i="1"/>
  <c r="F1844" i="1"/>
  <c r="F84" i="1"/>
  <c r="F82" i="1"/>
  <c r="F85" i="1"/>
  <c r="F83" i="1"/>
  <c r="F274" i="1"/>
  <c r="F272" i="1"/>
  <c r="F275" i="1"/>
  <c r="F273" i="1"/>
  <c r="F437" i="1"/>
  <c r="F435" i="1"/>
  <c r="F436" i="1"/>
  <c r="F574" i="1"/>
  <c r="F575" i="1"/>
  <c r="F1017" i="1"/>
  <c r="F1018" i="1"/>
  <c r="F1846" i="1"/>
  <c r="F1847" i="1"/>
  <c r="F1848" i="1"/>
  <c r="F2344" i="1"/>
  <c r="F2343" i="1"/>
  <c r="F2342" i="1"/>
  <c r="F91" i="1"/>
  <c r="F87" i="1"/>
  <c r="F89" i="1"/>
  <c r="F86" i="1"/>
  <c r="F92" i="1"/>
  <c r="F88" i="1"/>
  <c r="F90" i="1"/>
  <c r="F278" i="1"/>
  <c r="F276" i="1"/>
  <c r="F280" i="1"/>
  <c r="F279" i="1"/>
  <c r="F277" i="1"/>
  <c r="F281" i="1"/>
  <c r="F440" i="1"/>
  <c r="F439" i="1"/>
  <c r="F441" i="1"/>
  <c r="F438" i="1"/>
  <c r="F442" i="1"/>
  <c r="F577" i="1"/>
  <c r="F578" i="1"/>
  <c r="F579" i="1"/>
  <c r="F576" i="1"/>
  <c r="F1021" i="1"/>
  <c r="F1022" i="1"/>
  <c r="F1023" i="1"/>
  <c r="F1019" i="1"/>
  <c r="F1024" i="1"/>
  <c r="F1020" i="1"/>
  <c r="F1849" i="1"/>
  <c r="F1850" i="1"/>
  <c r="F1853" i="1"/>
  <c r="F1851" i="1"/>
  <c r="F1854" i="1"/>
  <c r="F1852" i="1"/>
  <c r="F2348" i="1"/>
  <c r="F2347" i="1"/>
  <c r="F2345" i="1"/>
  <c r="F2349" i="1"/>
  <c r="F2346" i="1"/>
  <c r="F1026" i="1"/>
  <c r="F1856" i="1"/>
  <c r="F1038" i="1"/>
  <c r="F1867" i="1"/>
  <c r="F1039" i="1"/>
  <c r="F1868" i="1"/>
  <c r="F1047" i="1"/>
  <c r="F1876" i="1"/>
  <c r="F1048" i="1"/>
  <c r="F1877" i="1"/>
  <c r="F1050" i="1"/>
  <c r="F1879" i="1"/>
  <c r="F1052" i="1"/>
  <c r="F1881" i="1"/>
  <c r="F1053" i="1"/>
  <c r="F1882" i="1"/>
  <c r="F1054" i="1"/>
  <c r="F1883" i="1"/>
  <c r="F1056" i="1"/>
  <c r="F1885" i="1"/>
  <c r="F1060" i="1"/>
  <c r="F1888" i="1"/>
  <c r="F1061" i="1"/>
  <c r="F1889" i="1"/>
  <c r="F1062" i="1"/>
  <c r="F1890" i="1"/>
  <c r="F1063" i="1"/>
  <c r="F1891" i="1"/>
  <c r="F1065" i="1"/>
  <c r="F1893" i="1"/>
  <c r="F1066" i="1"/>
  <c r="F1894" i="1"/>
  <c r="F1070" i="1"/>
  <c r="F1898" i="1"/>
  <c r="F1071" i="1"/>
  <c r="F1899" i="1"/>
  <c r="F1072" i="1"/>
  <c r="F1900" i="1"/>
  <c r="F93" i="1"/>
  <c r="F94" i="1"/>
  <c r="F282" i="1"/>
  <c r="F283" i="1"/>
  <c r="F443" i="1"/>
  <c r="F580" i="1"/>
  <c r="F284" i="1"/>
  <c r="F285" i="1"/>
  <c r="F444" i="1"/>
  <c r="F581" i="1"/>
  <c r="F1074" i="1"/>
  <c r="F1902" i="1"/>
  <c r="F2350" i="1"/>
  <c r="F636" i="1"/>
  <c r="F649" i="1"/>
  <c r="F1455" i="1"/>
  <c r="F650" i="1"/>
  <c r="F1456" i="1"/>
  <c r="F659" i="1"/>
  <c r="F1470" i="1"/>
  <c r="F668" i="1"/>
  <c r="F1481" i="1"/>
  <c r="F670" i="1"/>
  <c r="F1483" i="1"/>
  <c r="F683" i="1"/>
  <c r="F1496" i="1"/>
  <c r="F693" i="1"/>
  <c r="F1508" i="1"/>
  <c r="F700" i="1"/>
  <c r="F1515" i="1"/>
  <c r="F701" i="1"/>
  <c r="F1516" i="1"/>
  <c r="F703" i="1"/>
  <c r="F1518" i="1"/>
  <c r="F706" i="1"/>
  <c r="F1521" i="1"/>
  <c r="F710" i="1"/>
  <c r="F1526" i="1"/>
  <c r="F733" i="1"/>
  <c r="F1548" i="1"/>
  <c r="F736" i="1"/>
  <c r="F1552" i="1"/>
  <c r="F737" i="1"/>
  <c r="F1553" i="1"/>
  <c r="F1557" i="1"/>
  <c r="F2300" i="1"/>
  <c r="F743" i="1"/>
  <c r="F742" i="1"/>
  <c r="F1559" i="1"/>
  <c r="F2301" i="1"/>
  <c r="F745" i="1"/>
  <c r="F1561" i="1"/>
  <c r="F748" i="1"/>
  <c r="F1564" i="1"/>
  <c r="F749" i="1"/>
  <c r="F1566" i="1"/>
  <c r="F753" i="1"/>
  <c r="F1570" i="1"/>
  <c r="F776" i="1"/>
  <c r="F1594" i="1"/>
  <c r="F784" i="1"/>
  <c r="F1602" i="1"/>
  <c r="F787" i="1"/>
  <c r="F1605" i="1"/>
  <c r="F798" i="1"/>
  <c r="F1618" i="1"/>
  <c r="F818" i="1"/>
  <c r="F1640" i="1"/>
  <c r="F1653" i="1"/>
  <c r="F1654" i="1"/>
  <c r="F1663" i="1"/>
  <c r="F239" i="1"/>
  <c r="F871" i="1"/>
  <c r="F1699" i="1"/>
  <c r="F874" i="1"/>
  <c r="F1702" i="1"/>
  <c r="F876" i="1"/>
  <c r="F1704" i="1"/>
  <c r="F880" i="1"/>
  <c r="F1708" i="1"/>
  <c r="F887" i="1"/>
  <c r="F1715" i="1"/>
  <c r="F890" i="1"/>
  <c r="F1717" i="1"/>
  <c r="F909" i="1"/>
  <c r="F1735" i="1"/>
  <c r="F912" i="1"/>
  <c r="F1738" i="1"/>
  <c r="F921" i="1"/>
  <c r="F1749" i="1"/>
  <c r="F922" i="1"/>
  <c r="F1750" i="1"/>
  <c r="F923" i="1"/>
  <c r="F1754" i="1"/>
  <c r="F925" i="1"/>
  <c r="F1756" i="1"/>
  <c r="F927" i="1"/>
  <c r="F1758" i="1"/>
  <c r="F933" i="1"/>
  <c r="F1768" i="1"/>
  <c r="F938" i="1"/>
  <c r="F1773" i="1"/>
  <c r="F942" i="1"/>
  <c r="F1777" i="1"/>
  <c r="F943" i="1"/>
  <c r="F1778" i="1"/>
  <c r="F945" i="1"/>
  <c r="F1781" i="1"/>
  <c r="F957" i="1"/>
  <c r="F1792" i="1"/>
  <c r="F962" i="1"/>
  <c r="F1797" i="1"/>
  <c r="F966" i="1"/>
  <c r="F1801" i="1"/>
  <c r="F969" i="1"/>
  <c r="F1804" i="1"/>
  <c r="F977" i="1"/>
  <c r="F1808" i="1"/>
  <c r="F978" i="1"/>
  <c r="F1809" i="1"/>
  <c r="F981" i="1"/>
  <c r="F1811" i="1"/>
  <c r="F985" i="1"/>
  <c r="F1814" i="1"/>
  <c r="F987" i="1"/>
  <c r="F1816" i="1"/>
  <c r="F990" i="1"/>
  <c r="F1819" i="1"/>
  <c r="F991" i="1"/>
  <c r="F1820" i="1"/>
  <c r="F992" i="1"/>
  <c r="F1821" i="1"/>
  <c r="F993" i="1"/>
  <c r="F1822" i="1"/>
  <c r="F996" i="1"/>
  <c r="F1825" i="1"/>
  <c r="F997" i="1"/>
  <c r="F1826" i="1"/>
  <c r="F1009" i="1"/>
  <c r="F1838" i="1"/>
  <c r="F1025" i="1"/>
  <c r="F1855" i="1"/>
  <c r="F1027" i="1"/>
  <c r="F1029" i="1"/>
  <c r="F1858" i="1"/>
  <c r="F1030" i="1"/>
  <c r="F1859" i="1"/>
  <c r="F1031" i="1"/>
  <c r="F1860" i="1"/>
  <c r="F1032" i="1"/>
  <c r="F1861" i="1"/>
  <c r="F1035" i="1"/>
  <c r="F1864" i="1"/>
  <c r="F1040" i="1"/>
  <c r="F1869" i="1"/>
  <c r="F1042" i="1"/>
  <c r="F1871" i="1"/>
  <c r="F1044" i="1"/>
  <c r="F1873" i="1"/>
  <c r="F1049" i="1"/>
  <c r="F1878" i="1"/>
  <c r="F1051" i="1"/>
  <c r="F1880" i="1"/>
  <c r="F1055" i="1"/>
  <c r="F1884" i="1"/>
  <c r="F641" i="1"/>
  <c r="F1438" i="1"/>
  <c r="F638" i="1"/>
  <c r="F1443" i="1"/>
  <c r="F640" i="1"/>
  <c r="F1445" i="1"/>
  <c r="F646" i="1"/>
  <c r="F1451" i="1"/>
  <c r="F647" i="1"/>
  <c r="F1452" i="1"/>
  <c r="F385" i="1"/>
  <c r="F648" i="1"/>
  <c r="F1453" i="1"/>
  <c r="F654" i="1"/>
  <c r="F1462" i="1"/>
  <c r="F667" i="1"/>
  <c r="F1480" i="1"/>
  <c r="F674" i="1"/>
  <c r="F1487" i="1"/>
  <c r="F677" i="1"/>
  <c r="F1490" i="1"/>
  <c r="F678" i="1"/>
  <c r="F1491" i="1"/>
  <c r="F680" i="1"/>
  <c r="F1493" i="1"/>
  <c r="F682" i="1"/>
  <c r="F1495" i="1"/>
  <c r="F692" i="1"/>
  <c r="F1507" i="1"/>
  <c r="F695" i="1"/>
  <c r="F1510" i="1"/>
  <c r="F712" i="1"/>
  <c r="F1528" i="1"/>
  <c r="F713" i="1"/>
  <c r="F1529" i="1"/>
  <c r="F715" i="1"/>
  <c r="F1532" i="1"/>
  <c r="F716" i="1"/>
  <c r="F1533" i="1"/>
  <c r="F387" i="1"/>
  <c r="F719" i="1"/>
  <c r="F1536" i="1"/>
  <c r="F720" i="1"/>
  <c r="F1537" i="1"/>
  <c r="F15" i="1"/>
  <c r="F16" i="1"/>
  <c r="F202" i="1"/>
  <c r="F203" i="1"/>
  <c r="F389" i="1"/>
  <c r="F390" i="1"/>
  <c r="F542" i="1"/>
  <c r="F722" i="1"/>
  <c r="F1538" i="1"/>
  <c r="F2297" i="1"/>
  <c r="F727" i="1"/>
  <c r="F1543" i="1"/>
  <c r="F729" i="1"/>
  <c r="F1545" i="1"/>
  <c r="F731" i="1"/>
  <c r="F1546" i="1"/>
  <c r="F732" i="1"/>
  <c r="F1547" i="1"/>
  <c r="F754" i="1"/>
  <c r="F765" i="1"/>
  <c r="F1581" i="1"/>
  <c r="F767" i="1"/>
  <c r="F1583" i="1"/>
  <c r="F771" i="1"/>
  <c r="F1588" i="1"/>
  <c r="F398" i="1"/>
  <c r="F783" i="1"/>
  <c r="F1601" i="1"/>
  <c r="F785" i="1"/>
  <c r="F1603" i="1"/>
  <c r="F786" i="1"/>
  <c r="F1604" i="1"/>
  <c r="F792" i="1"/>
  <c r="F1611" i="1"/>
  <c r="F796" i="1"/>
  <c r="F1616" i="1"/>
  <c r="F797" i="1"/>
  <c r="F1617" i="1"/>
  <c r="F802" i="1"/>
  <c r="F1622" i="1"/>
  <c r="F805" i="1"/>
  <c r="F1625" i="1"/>
  <c r="F813" i="1"/>
  <c r="F1633" i="1"/>
  <c r="F832" i="1"/>
  <c r="F1657" i="1"/>
  <c r="F834" i="1"/>
  <c r="F1659" i="1"/>
  <c r="F835" i="1"/>
  <c r="F1660" i="1"/>
  <c r="F838" i="1"/>
  <c r="F1664" i="1"/>
  <c r="F839" i="1"/>
  <c r="F1665" i="1"/>
  <c r="F855" i="1"/>
  <c r="F1682" i="1"/>
  <c r="F859" i="1"/>
  <c r="F1686" i="1"/>
  <c r="F863" i="1"/>
  <c r="F1690" i="1"/>
  <c r="F867" i="1"/>
  <c r="F1694" i="1"/>
  <c r="F878" i="1"/>
  <c r="F1706" i="1"/>
  <c r="F886" i="1"/>
  <c r="F1714" i="1"/>
  <c r="F889" i="1"/>
  <c r="F1716" i="1"/>
  <c r="F893" i="1"/>
  <c r="F1720" i="1"/>
  <c r="F633" i="1"/>
  <c r="F1436" i="1"/>
  <c r="F634" i="1"/>
  <c r="F1439" i="1"/>
  <c r="F637" i="1"/>
  <c r="F1442" i="1"/>
  <c r="F643" i="1"/>
  <c r="F1448" i="1"/>
  <c r="F644" i="1"/>
  <c r="F1449" i="1"/>
  <c r="F652" i="1"/>
  <c r="F1459" i="1"/>
  <c r="F655" i="1"/>
  <c r="F1464" i="1"/>
  <c r="F660" i="1"/>
  <c r="F1472" i="1"/>
  <c r="F663" i="1"/>
  <c r="F1476" i="1"/>
  <c r="F666" i="1"/>
  <c r="F1479" i="1"/>
  <c r="F669" i="1"/>
  <c r="F1482" i="1"/>
  <c r="F671" i="1"/>
  <c r="F1484" i="1"/>
  <c r="F672" i="1"/>
  <c r="F1485" i="1"/>
  <c r="F676" i="1"/>
  <c r="F1489" i="1"/>
  <c r="F679" i="1"/>
  <c r="F1492" i="1"/>
  <c r="F684" i="1"/>
  <c r="F1497" i="1"/>
  <c r="F685" i="1"/>
  <c r="F1498" i="1"/>
  <c r="F690" i="1"/>
  <c r="F1505" i="1"/>
  <c r="F694" i="1"/>
  <c r="F1509" i="1"/>
  <c r="F704" i="1"/>
  <c r="F1519" i="1"/>
  <c r="F707" i="1"/>
  <c r="F1522" i="1"/>
  <c r="F711" i="1"/>
  <c r="F1527" i="1"/>
  <c r="F724" i="1"/>
  <c r="F725" i="1"/>
  <c r="F730" i="1"/>
  <c r="F741" i="1"/>
  <c r="F1558" i="1"/>
  <c r="F752" i="1"/>
  <c r="F1569" i="1"/>
  <c r="F773" i="1"/>
  <c r="F1590" i="1"/>
  <c r="F777" i="1"/>
  <c r="F1595" i="1"/>
  <c r="F778" i="1"/>
  <c r="F1596" i="1"/>
  <c r="F782" i="1"/>
  <c r="F1600" i="1"/>
  <c r="F789" i="1"/>
  <c r="F1607" i="1"/>
  <c r="F791" i="1"/>
  <c r="F1610" i="1"/>
  <c r="F793" i="1"/>
  <c r="F1612" i="1"/>
  <c r="F1613" i="1"/>
  <c r="F2309" i="1"/>
  <c r="F801" i="1"/>
  <c r="F1621" i="1"/>
  <c r="F804" i="1"/>
  <c r="F1624" i="1"/>
  <c r="F814" i="1"/>
  <c r="F1636" i="1"/>
  <c r="F1650" i="1"/>
  <c r="F2321" i="1"/>
  <c r="F830" i="1"/>
  <c r="F1655" i="1"/>
  <c r="F842" i="1"/>
  <c r="F1668" i="1"/>
  <c r="F846" i="1"/>
  <c r="F1672" i="1"/>
  <c r="F847" i="1"/>
  <c r="F1673" i="1"/>
  <c r="F852" i="1"/>
  <c r="F1679" i="1"/>
  <c r="F854" i="1"/>
  <c r="F1681" i="1"/>
  <c r="F858" i="1"/>
  <c r="F1685" i="1"/>
  <c r="F865" i="1"/>
  <c r="F1692" i="1"/>
  <c r="F866" i="1"/>
  <c r="F1693" i="1"/>
  <c r="F884" i="1"/>
  <c r="F1712" i="1"/>
  <c r="F885" i="1"/>
  <c r="F1713" i="1"/>
  <c r="F894" i="1"/>
  <c r="F1721" i="1"/>
  <c r="F895" i="1"/>
  <c r="F1722" i="1"/>
  <c r="F900" i="1"/>
  <c r="F1726" i="1"/>
  <c r="F905" i="1"/>
  <c r="F1731" i="1"/>
  <c r="F907" i="1"/>
  <c r="F1733" i="1"/>
  <c r="F910" i="1"/>
  <c r="F1736" i="1"/>
  <c r="F915" i="1"/>
  <c r="F1741" i="1"/>
  <c r="F916" i="1"/>
  <c r="F1742" i="1"/>
  <c r="F917" i="1"/>
  <c r="F1743" i="1"/>
  <c r="F919" i="1"/>
  <c r="F1746" i="1"/>
  <c r="F931" i="1"/>
  <c r="F1766" i="1"/>
  <c r="F934" i="1"/>
  <c r="F1769" i="1"/>
  <c r="F941" i="1"/>
  <c r="F1776" i="1"/>
  <c r="F944" i="1"/>
  <c r="F1779" i="1"/>
  <c r="F949" i="1"/>
  <c r="F1784" i="1"/>
  <c r="F951" i="1"/>
  <c r="F1786" i="1"/>
  <c r="F952" i="1"/>
  <c r="F1787" i="1"/>
  <c r="F956" i="1"/>
  <c r="F1791" i="1"/>
  <c r="F965" i="1"/>
  <c r="F1800" i="1"/>
  <c r="F631" i="1"/>
  <c r="F635" i="1"/>
  <c r="F1440" i="1"/>
  <c r="F10" i="1"/>
  <c r="F197" i="1"/>
  <c r="F384" i="1"/>
  <c r="F539" i="1"/>
  <c r="F1446" i="1"/>
  <c r="F1454" i="1"/>
  <c r="F653" i="1"/>
  <c r="F1461" i="1"/>
  <c r="F656" i="1"/>
  <c r="F1466" i="1"/>
  <c r="F657" i="1"/>
  <c r="F1468" i="1"/>
  <c r="F661" i="1"/>
  <c r="F1473" i="1"/>
  <c r="F664" i="1"/>
  <c r="F1477" i="1"/>
  <c r="F665" i="1"/>
  <c r="F1478" i="1"/>
  <c r="F681" i="1"/>
  <c r="F1494" i="1"/>
  <c r="F688" i="1"/>
  <c r="F1502" i="1"/>
  <c r="F691" i="1"/>
  <c r="F1506" i="1"/>
  <c r="F696" i="1"/>
  <c r="F1511" i="1"/>
  <c r="F698" i="1"/>
  <c r="F1513" i="1"/>
  <c r="F699" i="1"/>
  <c r="F1514" i="1"/>
  <c r="F705" i="1"/>
  <c r="F1520" i="1"/>
  <c r="F714" i="1"/>
  <c r="F1531" i="1"/>
  <c r="F718" i="1"/>
  <c r="F1535" i="1"/>
  <c r="F723" i="1"/>
  <c r="F1541" i="1"/>
  <c r="F728" i="1"/>
  <c r="F1544" i="1"/>
  <c r="F1549" i="1"/>
  <c r="F2299" i="1"/>
  <c r="F739" i="1"/>
  <c r="F1555" i="1"/>
  <c r="F744" i="1"/>
  <c r="F1560" i="1"/>
  <c r="F751" i="1"/>
  <c r="F1568" i="1"/>
  <c r="F766" i="1"/>
  <c r="F1582" i="1"/>
  <c r="F1585" i="1"/>
  <c r="F825" i="1"/>
  <c r="F49" i="1"/>
  <c r="F50" i="1"/>
  <c r="F234" i="1"/>
  <c r="F235" i="1"/>
  <c r="F416" i="1"/>
  <c r="F557" i="1"/>
  <c r="F829" i="1"/>
  <c r="F1651" i="1"/>
  <c r="F2322" i="1"/>
  <c r="F2323" i="1"/>
  <c r="F1652" i="1"/>
  <c r="F833" i="1"/>
  <c r="F1658" i="1"/>
  <c r="F837" i="1"/>
  <c r="F1662" i="1"/>
  <c r="F843" i="1"/>
  <c r="F1669" i="1"/>
  <c r="F52" i="1"/>
  <c r="F53" i="1"/>
  <c r="F240" i="1"/>
  <c r="F241" i="1"/>
  <c r="F421" i="1"/>
  <c r="F560" i="1"/>
  <c r="F848" i="1"/>
  <c r="F1674" i="1"/>
  <c r="F1675" i="1"/>
  <c r="F2326" i="1"/>
  <c r="F2327" i="1"/>
  <c r="F849" i="1"/>
  <c r="F1676" i="1"/>
  <c r="F853" i="1"/>
  <c r="F1680" i="1"/>
  <c r="F864" i="1"/>
  <c r="F1691" i="1"/>
  <c r="F883" i="1"/>
  <c r="F1711" i="1"/>
  <c r="F888" i="1"/>
  <c r="F891" i="1"/>
  <c r="F1718" i="1"/>
  <c r="F903" i="1"/>
  <c r="F1729" i="1"/>
  <c r="F926" i="1"/>
  <c r="F1757" i="1"/>
  <c r="F929" i="1"/>
  <c r="F1761" i="1"/>
  <c r="F935" i="1"/>
  <c r="F1770" i="1"/>
  <c r="F936" i="1"/>
  <c r="F1771" i="1"/>
  <c r="F953" i="1"/>
  <c r="F1788" i="1"/>
  <c r="F955" i="1"/>
  <c r="F1790" i="1"/>
  <c r="F958" i="1"/>
  <c r="F1793" i="1"/>
  <c r="F960" i="1"/>
  <c r="F1795" i="1"/>
  <c r="F961" i="1"/>
  <c r="F1796" i="1"/>
  <c r="F963" i="1"/>
  <c r="F1798" i="1"/>
  <c r="F967" i="1"/>
  <c r="F1802" i="1"/>
  <c r="F72" i="1"/>
  <c r="F73" i="1"/>
  <c r="F262" i="1"/>
  <c r="F263" i="1"/>
  <c r="F569" i="1"/>
  <c r="F970" i="1"/>
  <c r="F971" i="1"/>
  <c r="F973" i="1"/>
  <c r="F975" i="1"/>
  <c r="F980" i="1"/>
  <c r="F983" i="1"/>
  <c r="F1437" i="1"/>
  <c r="F632" i="1"/>
  <c r="E1378" i="1"/>
  <c r="E2206" i="1"/>
  <c r="E1379" i="1"/>
  <c r="E2207" i="1"/>
  <c r="E632" i="1"/>
  <c r="E1437" i="1"/>
  <c r="E635" i="1"/>
  <c r="E1440" i="1"/>
  <c r="E10" i="1"/>
  <c r="E197" i="1"/>
  <c r="E384" i="1"/>
  <c r="E539" i="1"/>
  <c r="E1446" i="1"/>
  <c r="E1454" i="1"/>
  <c r="E653" i="1"/>
  <c r="E1461" i="1"/>
  <c r="E656" i="1"/>
  <c r="E1466" i="1"/>
  <c r="E657" i="1"/>
  <c r="E1468" i="1"/>
  <c r="E661" i="1"/>
  <c r="E1473" i="1"/>
  <c r="E664" i="1"/>
  <c r="E1477" i="1"/>
  <c r="E665" i="1"/>
  <c r="E1478" i="1"/>
  <c r="E681" i="1"/>
  <c r="E1494" i="1"/>
  <c r="E688" i="1"/>
  <c r="E1502" i="1"/>
  <c r="E691" i="1"/>
  <c r="E1506" i="1"/>
  <c r="E696" i="1"/>
  <c r="E1511" i="1"/>
  <c r="E698" i="1"/>
  <c r="E1513" i="1"/>
  <c r="E699" i="1"/>
  <c r="E1514" i="1"/>
  <c r="E705" i="1"/>
  <c r="E1520" i="1"/>
  <c r="E714" i="1"/>
  <c r="E1531" i="1"/>
  <c r="E718" i="1"/>
  <c r="E1535" i="1"/>
  <c r="E723" i="1"/>
  <c r="E1541" i="1"/>
  <c r="E728" i="1"/>
  <c r="E1544" i="1"/>
  <c r="E1549" i="1"/>
  <c r="E2299" i="1"/>
  <c r="E739" i="1"/>
  <c r="E1555" i="1"/>
  <c r="E744" i="1"/>
  <c r="E1560" i="1"/>
  <c r="E751" i="1"/>
  <c r="E1568" i="1"/>
  <c r="E766" i="1"/>
  <c r="E1582" i="1"/>
  <c r="E1585" i="1"/>
  <c r="E825" i="1"/>
  <c r="E49" i="1"/>
  <c r="E234" i="1"/>
  <c r="E416" i="1"/>
  <c r="E557" i="1"/>
  <c r="E829" i="1"/>
  <c r="E1651" i="1"/>
  <c r="E2322" i="1"/>
  <c r="E50" i="1"/>
  <c r="E235" i="1"/>
  <c r="E2323" i="1"/>
  <c r="E1652" i="1"/>
  <c r="E833" i="1"/>
  <c r="E1658" i="1"/>
  <c r="E837" i="1"/>
  <c r="E1662" i="1"/>
  <c r="E843" i="1"/>
  <c r="E1669" i="1"/>
  <c r="E52" i="1"/>
  <c r="E240" i="1"/>
  <c r="E421" i="1"/>
  <c r="E560" i="1"/>
  <c r="E848" i="1"/>
  <c r="E1674" i="1"/>
  <c r="E2326" i="1"/>
  <c r="E53" i="1"/>
  <c r="E241" i="1"/>
  <c r="E1675" i="1"/>
  <c r="E2327" i="1"/>
  <c r="E849" i="1"/>
  <c r="E1676" i="1"/>
  <c r="E853" i="1"/>
  <c r="E1680" i="1"/>
  <c r="E864" i="1"/>
  <c r="E1691" i="1"/>
  <c r="E883" i="1"/>
  <c r="E1711" i="1"/>
  <c r="E888" i="1"/>
  <c r="E891" i="1"/>
  <c r="E1718" i="1"/>
  <c r="E903" i="1"/>
  <c r="E1729" i="1"/>
  <c r="E926" i="1"/>
  <c r="E1757" i="1"/>
  <c r="E929" i="1"/>
  <c r="E1761" i="1"/>
  <c r="E935" i="1"/>
  <c r="E1770" i="1"/>
  <c r="E936" i="1"/>
  <c r="E1771" i="1"/>
  <c r="E953" i="1"/>
  <c r="E1788" i="1"/>
  <c r="E955" i="1"/>
  <c r="E1790" i="1"/>
  <c r="E958" i="1"/>
  <c r="E1793" i="1"/>
  <c r="E960" i="1"/>
  <c r="E1795" i="1"/>
  <c r="E961" i="1"/>
  <c r="E1796" i="1"/>
  <c r="E963" i="1"/>
  <c r="E1798" i="1"/>
  <c r="E967" i="1"/>
  <c r="E1802" i="1"/>
  <c r="E72" i="1"/>
  <c r="E262" i="1"/>
  <c r="E569" i="1"/>
  <c r="E73" i="1"/>
  <c r="E263" i="1"/>
  <c r="E970" i="1"/>
  <c r="E971" i="1"/>
  <c r="E973" i="1"/>
  <c r="E975" i="1"/>
  <c r="E980" i="1"/>
  <c r="E983" i="1"/>
  <c r="E182" i="1"/>
  <c r="E375" i="1"/>
  <c r="E533" i="1"/>
  <c r="E183" i="1"/>
  <c r="E376" i="1"/>
  <c r="E1380" i="1"/>
  <c r="E2208" i="1"/>
  <c r="E1381" i="1"/>
  <c r="E2209" i="1"/>
  <c r="E1382" i="1"/>
  <c r="E2210" i="1"/>
  <c r="E1383" i="1"/>
  <c r="E2211" i="1"/>
  <c r="E1384" i="1"/>
  <c r="E2212" i="1"/>
  <c r="E1385" i="1"/>
  <c r="E2213" i="1"/>
  <c r="E1386" i="1"/>
  <c r="E2214" i="1"/>
  <c r="E1387" i="1"/>
  <c r="E2215" i="1"/>
  <c r="E1388" i="1"/>
  <c r="E2216" i="1"/>
  <c r="E1389" i="1"/>
  <c r="E2217" i="1"/>
  <c r="E1390" i="1"/>
  <c r="E2218" i="1"/>
  <c r="E631" i="1"/>
  <c r="E1436" i="1"/>
  <c r="E634" i="1"/>
  <c r="E1439" i="1"/>
  <c r="E637" i="1"/>
  <c r="E1442" i="1"/>
  <c r="E643" i="1"/>
  <c r="E1448" i="1"/>
  <c r="E644" i="1"/>
  <c r="E1449" i="1"/>
  <c r="E652" i="1"/>
  <c r="E1459" i="1"/>
  <c r="E655" i="1"/>
  <c r="E1464" i="1"/>
  <c r="E660" i="1"/>
  <c r="E1472" i="1"/>
  <c r="E663" i="1"/>
  <c r="E1476" i="1"/>
  <c r="E666" i="1"/>
  <c r="E1479" i="1"/>
  <c r="E669" i="1"/>
  <c r="E1482" i="1"/>
  <c r="E671" i="1"/>
  <c r="E1484" i="1"/>
  <c r="E672" i="1"/>
  <c r="E1485" i="1"/>
  <c r="E676" i="1"/>
  <c r="E1489" i="1"/>
  <c r="E679" i="1"/>
  <c r="E1492" i="1"/>
  <c r="E684" i="1"/>
  <c r="E1497" i="1"/>
  <c r="E685" i="1"/>
  <c r="E1498" i="1"/>
  <c r="E690" i="1"/>
  <c r="E1505" i="1"/>
  <c r="E694" i="1"/>
  <c r="E1509" i="1"/>
  <c r="E704" i="1"/>
  <c r="E1519" i="1"/>
  <c r="E707" i="1"/>
  <c r="E1522" i="1"/>
  <c r="E711" i="1"/>
  <c r="E1527" i="1"/>
  <c r="E724" i="1"/>
  <c r="E725" i="1"/>
  <c r="E730" i="1"/>
  <c r="E741" i="1"/>
  <c r="E1558" i="1"/>
  <c r="E752" i="1"/>
  <c r="E1569" i="1"/>
  <c r="E773" i="1"/>
  <c r="E1590" i="1"/>
  <c r="E777" i="1"/>
  <c r="E1595" i="1"/>
  <c r="E778" i="1"/>
  <c r="E1596" i="1"/>
  <c r="E782" i="1"/>
  <c r="E1600" i="1"/>
  <c r="E789" i="1"/>
  <c r="E1607" i="1"/>
  <c r="E791" i="1"/>
  <c r="E1610" i="1"/>
  <c r="E793" i="1"/>
  <c r="E1612" i="1"/>
  <c r="E1613" i="1"/>
  <c r="E2309" i="1"/>
  <c r="E801" i="1"/>
  <c r="E1621" i="1"/>
  <c r="E804" i="1"/>
  <c r="E1624" i="1"/>
  <c r="E814" i="1"/>
  <c r="E1636" i="1"/>
  <c r="E1650" i="1"/>
  <c r="E2321" i="1"/>
  <c r="E830" i="1"/>
  <c r="E1655" i="1"/>
  <c r="E842" i="1"/>
  <c r="E1668" i="1"/>
  <c r="E846" i="1"/>
  <c r="E1672" i="1"/>
  <c r="E847" i="1"/>
  <c r="E1673" i="1"/>
  <c r="E852" i="1"/>
  <c r="E1679" i="1"/>
  <c r="E854" i="1"/>
  <c r="E1681" i="1"/>
  <c r="E858" i="1"/>
  <c r="E1685" i="1"/>
  <c r="E865" i="1"/>
  <c r="E1692" i="1"/>
  <c r="E866" i="1"/>
  <c r="E1693" i="1"/>
  <c r="E884" i="1"/>
  <c r="E1712" i="1"/>
  <c r="E885" i="1"/>
  <c r="E1713" i="1"/>
  <c r="E894" i="1"/>
  <c r="E1721" i="1"/>
  <c r="E895" i="1"/>
  <c r="E1722" i="1"/>
  <c r="E900" i="1"/>
  <c r="E1726" i="1"/>
  <c r="E905" i="1"/>
  <c r="E1731" i="1"/>
  <c r="E907" i="1"/>
  <c r="E1733" i="1"/>
  <c r="E910" i="1"/>
  <c r="E1736" i="1"/>
  <c r="E915" i="1"/>
  <c r="E1741" i="1"/>
  <c r="E916" i="1"/>
  <c r="E1742" i="1"/>
  <c r="E917" i="1"/>
  <c r="E1743" i="1"/>
  <c r="E919" i="1"/>
  <c r="E1746" i="1"/>
  <c r="E931" i="1"/>
  <c r="E1766" i="1"/>
  <c r="E934" i="1"/>
  <c r="E1769" i="1"/>
  <c r="E941" i="1"/>
  <c r="E1776" i="1"/>
  <c r="E944" i="1"/>
  <c r="E1779" i="1"/>
  <c r="E949" i="1"/>
  <c r="E1784" i="1"/>
  <c r="E951" i="1"/>
  <c r="E1786" i="1"/>
  <c r="E952" i="1"/>
  <c r="E1787" i="1"/>
  <c r="E956" i="1"/>
  <c r="E1791" i="1"/>
  <c r="E965" i="1"/>
  <c r="E1800" i="1"/>
  <c r="E1391" i="1"/>
  <c r="E2219" i="1"/>
  <c r="E2220" i="1"/>
  <c r="E2221" i="1"/>
  <c r="E2222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531" i="1"/>
  <c r="E2243" i="1"/>
  <c r="E1392" i="1"/>
  <c r="E2244" i="1"/>
  <c r="E1393" i="1"/>
  <c r="E2245" i="1"/>
  <c r="E1394" i="1"/>
  <c r="E2246" i="1"/>
  <c r="E1395" i="1"/>
  <c r="E2247" i="1"/>
  <c r="E1396" i="1"/>
  <c r="E2248" i="1"/>
  <c r="E1397" i="1"/>
  <c r="E2249" i="1"/>
  <c r="E1398" i="1"/>
  <c r="E2250" i="1"/>
  <c r="E1399" i="1"/>
  <c r="E2251" i="1"/>
  <c r="E1400" i="1"/>
  <c r="E2252" i="1"/>
  <c r="E1401" i="1"/>
  <c r="E2253" i="1"/>
  <c r="E633" i="1"/>
  <c r="E1438" i="1"/>
  <c r="E638" i="1"/>
  <c r="E1443" i="1"/>
  <c r="E640" i="1"/>
  <c r="E1445" i="1"/>
  <c r="E646" i="1"/>
  <c r="E1451" i="1"/>
  <c r="E647" i="1"/>
  <c r="E1452" i="1"/>
  <c r="E385" i="1"/>
  <c r="E648" i="1"/>
  <c r="E1453" i="1"/>
  <c r="E654" i="1"/>
  <c r="E1462" i="1"/>
  <c r="E667" i="1"/>
  <c r="E1480" i="1"/>
  <c r="E674" i="1"/>
  <c r="E1487" i="1"/>
  <c r="E677" i="1"/>
  <c r="E1490" i="1"/>
  <c r="E678" i="1"/>
  <c r="E1491" i="1"/>
  <c r="E680" i="1"/>
  <c r="E1493" i="1"/>
  <c r="E682" i="1"/>
  <c r="E1495" i="1"/>
  <c r="E692" i="1"/>
  <c r="E1507" i="1"/>
  <c r="E695" i="1"/>
  <c r="E1510" i="1"/>
  <c r="E712" i="1"/>
  <c r="E1528" i="1"/>
  <c r="E713" i="1"/>
  <c r="E1529" i="1"/>
  <c r="E715" i="1"/>
  <c r="E1532" i="1"/>
  <c r="E716" i="1"/>
  <c r="E1533" i="1"/>
  <c r="E387" i="1"/>
  <c r="E719" i="1"/>
  <c r="E1536" i="1"/>
  <c r="E720" i="1"/>
  <c r="E1537" i="1"/>
  <c r="E15" i="1"/>
  <c r="E202" i="1"/>
  <c r="E389" i="1"/>
  <c r="E542" i="1"/>
  <c r="E722" i="1"/>
  <c r="E1538" i="1"/>
  <c r="E2297" i="1"/>
  <c r="E16" i="1"/>
  <c r="E203" i="1"/>
  <c r="E390" i="1"/>
  <c r="E727" i="1"/>
  <c r="E1543" i="1"/>
  <c r="E729" i="1"/>
  <c r="E1545" i="1"/>
  <c r="E731" i="1"/>
  <c r="E1546" i="1"/>
  <c r="E732" i="1"/>
  <c r="E1547" i="1"/>
  <c r="E754" i="1"/>
  <c r="E765" i="1"/>
  <c r="E1581" i="1"/>
  <c r="E767" i="1"/>
  <c r="E1583" i="1"/>
  <c r="E771" i="1"/>
  <c r="E1588" i="1"/>
  <c r="E398" i="1"/>
  <c r="E783" i="1"/>
  <c r="E1601" i="1"/>
  <c r="E785" i="1"/>
  <c r="E1603" i="1"/>
  <c r="E786" i="1"/>
  <c r="E1604" i="1"/>
  <c r="E792" i="1"/>
  <c r="E1611" i="1"/>
  <c r="E796" i="1"/>
  <c r="E1616" i="1"/>
  <c r="E797" i="1"/>
  <c r="E1617" i="1"/>
  <c r="E802" i="1"/>
  <c r="E1622" i="1"/>
  <c r="E805" i="1"/>
  <c r="E1625" i="1"/>
  <c r="E813" i="1"/>
  <c r="E1633" i="1"/>
  <c r="E832" i="1"/>
  <c r="E1657" i="1"/>
  <c r="E834" i="1"/>
  <c r="E1659" i="1"/>
  <c r="E835" i="1"/>
  <c r="E1660" i="1"/>
  <c r="E838" i="1"/>
  <c r="E1664" i="1"/>
  <c r="E839" i="1"/>
  <c r="E1665" i="1"/>
  <c r="E855" i="1"/>
  <c r="E1682" i="1"/>
  <c r="E859" i="1"/>
  <c r="E1686" i="1"/>
  <c r="E863" i="1"/>
  <c r="E1690" i="1"/>
  <c r="E867" i="1"/>
  <c r="E1694" i="1"/>
  <c r="E878" i="1"/>
  <c r="E1706" i="1"/>
  <c r="E886" i="1"/>
  <c r="E1714" i="1"/>
  <c r="E889" i="1"/>
  <c r="E1716" i="1"/>
  <c r="E893" i="1"/>
  <c r="E1720" i="1"/>
  <c r="E2254" i="1"/>
  <c r="E377" i="1"/>
  <c r="E529" i="1"/>
  <c r="E641" i="1"/>
  <c r="E649" i="1"/>
  <c r="E1455" i="1"/>
  <c r="E650" i="1"/>
  <c r="E1456" i="1"/>
  <c r="E659" i="1"/>
  <c r="E1470" i="1"/>
  <c r="E668" i="1"/>
  <c r="E1481" i="1"/>
  <c r="E670" i="1"/>
  <c r="E1483" i="1"/>
  <c r="E683" i="1"/>
  <c r="E1496" i="1"/>
  <c r="E693" i="1"/>
  <c r="E1508" i="1"/>
  <c r="E700" i="1"/>
  <c r="E1515" i="1"/>
  <c r="E701" i="1"/>
  <c r="E1516" i="1"/>
  <c r="E703" i="1"/>
  <c r="E1518" i="1"/>
  <c r="E706" i="1"/>
  <c r="E1521" i="1"/>
  <c r="E710" i="1"/>
  <c r="E1526" i="1"/>
  <c r="E733" i="1"/>
  <c r="E1548" i="1"/>
  <c r="E736" i="1"/>
  <c r="E1552" i="1"/>
  <c r="E737" i="1"/>
  <c r="E1553" i="1"/>
  <c r="E1557" i="1"/>
  <c r="E2300" i="1"/>
  <c r="E743" i="1"/>
  <c r="E1559" i="1"/>
  <c r="E2301" i="1"/>
  <c r="E742" i="1"/>
  <c r="E745" i="1"/>
  <c r="E1561" i="1"/>
  <c r="E748" i="1"/>
  <c r="E1564" i="1"/>
  <c r="E749" i="1"/>
  <c r="E1566" i="1"/>
  <c r="E753" i="1"/>
  <c r="E1570" i="1"/>
  <c r="E776" i="1"/>
  <c r="E1594" i="1"/>
  <c r="E784" i="1"/>
  <c r="E1602" i="1"/>
  <c r="E787" i="1"/>
  <c r="E1605" i="1"/>
  <c r="E798" i="1"/>
  <c r="E1618" i="1"/>
  <c r="E818" i="1"/>
  <c r="E1640" i="1"/>
  <c r="E1653" i="1"/>
  <c r="E1654" i="1"/>
  <c r="E1663" i="1"/>
  <c r="E239" i="1"/>
  <c r="E871" i="1"/>
  <c r="E1699" i="1"/>
  <c r="E874" i="1"/>
  <c r="E1702" i="1"/>
  <c r="E876" i="1"/>
  <c r="E1704" i="1"/>
  <c r="E880" i="1"/>
  <c r="E1708" i="1"/>
  <c r="E887" i="1"/>
  <c r="E1715" i="1"/>
  <c r="E890" i="1"/>
  <c r="E1717" i="1"/>
  <c r="E909" i="1"/>
  <c r="E1735" i="1"/>
  <c r="E912" i="1"/>
  <c r="E1738" i="1"/>
  <c r="E921" i="1"/>
  <c r="E1749" i="1"/>
  <c r="E922" i="1"/>
  <c r="E1750" i="1"/>
  <c r="E923" i="1"/>
  <c r="E1754" i="1"/>
  <c r="E925" i="1"/>
  <c r="E1756" i="1"/>
  <c r="E927" i="1"/>
  <c r="E1758" i="1"/>
  <c r="E933" i="1"/>
  <c r="E1768" i="1"/>
  <c r="E938" i="1"/>
  <c r="E1773" i="1"/>
  <c r="E942" i="1"/>
  <c r="E1777" i="1"/>
  <c r="E943" i="1"/>
  <c r="E1778" i="1"/>
  <c r="E945" i="1"/>
  <c r="E1781" i="1"/>
  <c r="E957" i="1"/>
  <c r="E1792" i="1"/>
  <c r="E962" i="1"/>
  <c r="E1797" i="1"/>
  <c r="E966" i="1"/>
  <c r="E1801" i="1"/>
  <c r="E969" i="1"/>
  <c r="E1804" i="1"/>
  <c r="E977" i="1"/>
  <c r="E1808" i="1"/>
  <c r="E978" i="1"/>
  <c r="E1809" i="1"/>
  <c r="E981" i="1"/>
  <c r="E1811" i="1"/>
  <c r="E985" i="1"/>
  <c r="E1814" i="1"/>
  <c r="E987" i="1"/>
  <c r="E1816" i="1"/>
  <c r="E990" i="1"/>
  <c r="E1819" i="1"/>
  <c r="E991" i="1"/>
  <c r="E1820" i="1"/>
  <c r="E992" i="1"/>
  <c r="E1821" i="1"/>
  <c r="E993" i="1"/>
  <c r="E1822" i="1"/>
  <c r="E996" i="1"/>
  <c r="E1825" i="1"/>
  <c r="E997" i="1"/>
  <c r="E1826" i="1"/>
  <c r="E1009" i="1"/>
  <c r="E1838" i="1"/>
  <c r="E1025" i="1"/>
  <c r="E1855" i="1"/>
  <c r="E1027" i="1"/>
  <c r="E1029" i="1"/>
  <c r="E1858" i="1"/>
  <c r="E1030" i="1"/>
  <c r="E1859" i="1"/>
  <c r="E1031" i="1"/>
  <c r="E1860" i="1"/>
  <c r="E1032" i="1"/>
  <c r="E1861" i="1"/>
  <c r="E1035" i="1"/>
  <c r="E1864" i="1"/>
  <c r="E1040" i="1"/>
  <c r="E1869" i="1"/>
  <c r="E1042" i="1"/>
  <c r="E1871" i="1"/>
  <c r="E1044" i="1"/>
  <c r="E1873" i="1"/>
  <c r="E1049" i="1"/>
  <c r="E1878" i="1"/>
  <c r="E1051" i="1"/>
  <c r="E1880" i="1"/>
  <c r="E1055" i="1"/>
  <c r="E1884" i="1"/>
  <c r="E1402" i="1"/>
  <c r="E2255" i="1"/>
  <c r="E1403" i="1"/>
  <c r="E2256" i="1"/>
  <c r="E1404" i="1"/>
  <c r="E2257" i="1"/>
  <c r="E1405" i="1"/>
  <c r="E2258" i="1"/>
  <c r="E1406" i="1"/>
  <c r="E2259" i="1"/>
  <c r="E1407" i="1"/>
  <c r="E2260" i="1"/>
  <c r="E1408" i="1"/>
  <c r="E2261" i="1"/>
  <c r="E1409" i="1"/>
  <c r="E2262" i="1"/>
  <c r="E1410" i="1"/>
  <c r="E2263" i="1"/>
  <c r="E180" i="1"/>
  <c r="E184" i="1"/>
  <c r="E371" i="1"/>
  <c r="E530" i="1"/>
  <c r="E624" i="1"/>
  <c r="E1411" i="1"/>
  <c r="E2264" i="1"/>
  <c r="E181" i="1"/>
  <c r="E1412" i="1"/>
  <c r="E2265" i="1"/>
  <c r="E1413" i="1"/>
  <c r="E2266" i="1"/>
  <c r="E1414" i="1"/>
  <c r="E2267" i="1"/>
  <c r="E1415" i="1"/>
  <c r="E2268" i="1"/>
  <c r="E636" i="1"/>
  <c r="E1441" i="1"/>
  <c r="E639" i="1"/>
  <c r="E1444" i="1"/>
  <c r="E651" i="1"/>
  <c r="E1457" i="1"/>
  <c r="E386" i="1"/>
  <c r="E658" i="1"/>
  <c r="E1469" i="1"/>
  <c r="E673" i="1"/>
  <c r="E1486" i="1"/>
  <c r="E675" i="1"/>
  <c r="E1488" i="1"/>
  <c r="E686" i="1"/>
  <c r="E1499" i="1"/>
  <c r="E687" i="1"/>
  <c r="E1501" i="1"/>
  <c r="E689" i="1"/>
  <c r="E1504" i="1"/>
  <c r="E697" i="1"/>
  <c r="E1512" i="1"/>
  <c r="E702" i="1"/>
  <c r="E1517" i="1"/>
  <c r="E708" i="1"/>
  <c r="E1524" i="1"/>
  <c r="E709" i="1"/>
  <c r="E1525" i="1"/>
  <c r="E717" i="1"/>
  <c r="E1534" i="1"/>
  <c r="E13" i="1"/>
  <c r="E200" i="1"/>
  <c r="E388" i="1"/>
  <c r="E541" i="1"/>
  <c r="E721" i="1"/>
  <c r="E1539" i="1"/>
  <c r="E2298" i="1"/>
  <c r="E14" i="1"/>
  <c r="E201" i="1"/>
  <c r="E734" i="1"/>
  <c r="E1550" i="1"/>
  <c r="E393" i="1"/>
  <c r="E738" i="1"/>
  <c r="E1554" i="1"/>
  <c r="E746" i="1"/>
  <c r="E1562" i="1"/>
  <c r="E747" i="1"/>
  <c r="E1563" i="1"/>
  <c r="E1565" i="1"/>
  <c r="E2302" i="1"/>
  <c r="E750" i="1"/>
  <c r="E1567" i="1"/>
  <c r="E755" i="1"/>
  <c r="E1571" i="1"/>
  <c r="E19" i="1"/>
  <c r="E20" i="1"/>
  <c r="E206" i="1"/>
  <c r="E207" i="1"/>
  <c r="E395" i="1"/>
  <c r="E396" i="1"/>
  <c r="E394" i="1"/>
  <c r="E544" i="1"/>
  <c r="E545" i="1"/>
  <c r="E543" i="1"/>
  <c r="E757" i="1"/>
  <c r="E758" i="1"/>
  <c r="E756" i="1"/>
  <c r="E1572" i="1"/>
  <c r="E21" i="1"/>
  <c r="E22" i="1"/>
  <c r="E208" i="1"/>
  <c r="E209" i="1"/>
  <c r="E759" i="1"/>
  <c r="E1575" i="1"/>
  <c r="E2305" i="1"/>
  <c r="E1573" i="1"/>
  <c r="E1574" i="1"/>
  <c r="E2303" i="1"/>
  <c r="E2304" i="1"/>
  <c r="E2306" i="1"/>
  <c r="E760" i="1"/>
  <c r="E1576" i="1"/>
  <c r="E23" i="1"/>
  <c r="E210" i="1"/>
  <c r="E768" i="1"/>
  <c r="E1584" i="1"/>
  <c r="E769" i="1"/>
  <c r="E1586" i="1"/>
  <c r="E772" i="1"/>
  <c r="E1589" i="1"/>
  <c r="E779" i="1"/>
  <c r="E1597" i="1"/>
  <c r="E790" i="1"/>
  <c r="E1608" i="1"/>
  <c r="E26" i="1"/>
  <c r="E27" i="1"/>
  <c r="E213" i="1"/>
  <c r="E399" i="1"/>
  <c r="E1609" i="1"/>
  <c r="E28" i="1"/>
  <c r="E214" i="1"/>
  <c r="E400" i="1"/>
  <c r="E29" i="1"/>
  <c r="E215" i="1"/>
  <c r="E30" i="1"/>
  <c r="E547" i="1"/>
  <c r="E795" i="1"/>
  <c r="E1615" i="1"/>
  <c r="E2310" i="1"/>
  <c r="E216" i="1"/>
  <c r="E799" i="1"/>
  <c r="E1619" i="1"/>
  <c r="E800" i="1"/>
  <c r="E1620" i="1"/>
  <c r="E803" i="1"/>
  <c r="E1623" i="1"/>
  <c r="E806" i="1"/>
  <c r="E1626" i="1"/>
  <c r="E807" i="1"/>
  <c r="E1627" i="1"/>
  <c r="E808" i="1"/>
  <c r="E1628" i="1"/>
  <c r="E31" i="1"/>
  <c r="E33" i="1"/>
  <c r="E217" i="1"/>
  <c r="E32" i="1"/>
  <c r="E218" i="1"/>
  <c r="E219" i="1"/>
  <c r="E401" i="1"/>
  <c r="E402" i="1"/>
  <c r="E548" i="1"/>
  <c r="E811" i="1"/>
  <c r="E809" i="1"/>
  <c r="E1631" i="1"/>
  <c r="E34" i="1"/>
  <c r="E220" i="1"/>
  <c r="E403" i="1"/>
  <c r="E812" i="1"/>
  <c r="E1632" i="1"/>
  <c r="E2312" i="1"/>
  <c r="E1629" i="1"/>
  <c r="E2311" i="1"/>
  <c r="E2313" i="1"/>
  <c r="E810" i="1"/>
  <c r="E1630" i="1"/>
  <c r="E404" i="1"/>
  <c r="E549" i="1"/>
  <c r="E405" i="1"/>
  <c r="E35" i="1"/>
  <c r="E1635" i="1"/>
  <c r="E2314" i="1"/>
  <c r="E36" i="1"/>
  <c r="E406" i="1"/>
  <c r="E1634" i="1"/>
  <c r="E39" i="1"/>
  <c r="E41" i="1"/>
  <c r="E37" i="1"/>
  <c r="E223" i="1"/>
  <c r="E40" i="1"/>
  <c r="E224" i="1"/>
  <c r="E225" i="1"/>
  <c r="E221" i="1"/>
  <c r="E408" i="1"/>
  <c r="E409" i="1"/>
  <c r="E407" i="1"/>
  <c r="E551" i="1"/>
  <c r="E552" i="1"/>
  <c r="E550" i="1"/>
  <c r="E816" i="1"/>
  <c r="E815" i="1"/>
  <c r="E1638" i="1"/>
  <c r="E1637" i="1"/>
  <c r="E2315" i="1"/>
  <c r="E2316" i="1"/>
  <c r="E38" i="1"/>
  <c r="E222" i="1"/>
  <c r="E42" i="1"/>
  <c r="E226" i="1"/>
  <c r="E410" i="1"/>
  <c r="E553" i="1"/>
  <c r="E817" i="1"/>
  <c r="E1639" i="1"/>
  <c r="E2317" i="1"/>
  <c r="E43" i="1"/>
  <c r="E227" i="1"/>
  <c r="E411" i="1"/>
  <c r="E820" i="1"/>
  <c r="E1642" i="1"/>
  <c r="E2318" i="1"/>
  <c r="E819" i="1"/>
  <c r="E1641" i="1"/>
  <c r="E44" i="1"/>
  <c r="E46" i="1"/>
  <c r="E228" i="1"/>
  <c r="E230" i="1"/>
  <c r="E45" i="1"/>
  <c r="E229" i="1"/>
  <c r="E412" i="1"/>
  <c r="E554" i="1"/>
  <c r="E47" i="1"/>
  <c r="E233" i="1"/>
  <c r="E231" i="1"/>
  <c r="E414" i="1"/>
  <c r="E413" i="1"/>
  <c r="E556" i="1"/>
  <c r="E415" i="1"/>
  <c r="E555" i="1"/>
  <c r="E822" i="1"/>
  <c r="E821" i="1"/>
  <c r="E1643" i="1"/>
  <c r="E1644" i="1"/>
  <c r="E2319" i="1"/>
  <c r="E2320" i="1"/>
  <c r="E48" i="1"/>
  <c r="E232" i="1"/>
  <c r="E827" i="1"/>
  <c r="E1648" i="1"/>
  <c r="E51" i="1"/>
  <c r="E236" i="1"/>
  <c r="E237" i="1"/>
  <c r="E417" i="1"/>
  <c r="E558" i="1"/>
  <c r="E836" i="1"/>
  <c r="E1661" i="1"/>
  <c r="E2324" i="1"/>
  <c r="E418" i="1"/>
  <c r="E419" i="1"/>
  <c r="E840" i="1"/>
  <c r="E1666" i="1"/>
  <c r="E238" i="1"/>
  <c r="E420" i="1"/>
  <c r="E559" i="1"/>
  <c r="E844" i="1"/>
  <c r="E1670" i="1"/>
  <c r="E845" i="1"/>
  <c r="E1671" i="1"/>
  <c r="E2325" i="1"/>
  <c r="E851" i="1"/>
  <c r="E1678" i="1"/>
  <c r="E54" i="1"/>
  <c r="E243" i="1"/>
  <c r="E422" i="1"/>
  <c r="E561" i="1"/>
  <c r="E856" i="1"/>
  <c r="E1683" i="1"/>
  <c r="E2328" i="1"/>
  <c r="E55" i="1"/>
  <c r="E244" i="1"/>
  <c r="E423" i="1"/>
  <c r="E857" i="1"/>
  <c r="E1684" i="1"/>
  <c r="E2329" i="1"/>
  <c r="E861" i="1"/>
  <c r="E1688" i="1"/>
  <c r="E245" i="1"/>
  <c r="E868" i="1"/>
  <c r="E1695" i="1"/>
  <c r="E869" i="1"/>
  <c r="E1696" i="1"/>
  <c r="E872" i="1"/>
  <c r="E1700" i="1"/>
  <c r="E875" i="1"/>
  <c r="E1703" i="1"/>
  <c r="E879" i="1"/>
  <c r="E1707" i="1"/>
  <c r="E881" i="1"/>
  <c r="E1709" i="1"/>
  <c r="E882" i="1"/>
  <c r="E1710" i="1"/>
  <c r="E892" i="1"/>
  <c r="E1719" i="1"/>
  <c r="E896" i="1"/>
  <c r="E58" i="1"/>
  <c r="E56" i="1"/>
  <c r="E248" i="1"/>
  <c r="E246" i="1"/>
  <c r="E425" i="1"/>
  <c r="E424" i="1"/>
  <c r="E563" i="1"/>
  <c r="E59" i="1"/>
  <c r="E249" i="1"/>
  <c r="E562" i="1"/>
  <c r="E899" i="1"/>
  <c r="E897" i="1"/>
  <c r="E1723" i="1"/>
  <c r="E1724" i="1"/>
  <c r="E2331" i="1"/>
  <c r="E2332" i="1"/>
  <c r="E57" i="1"/>
  <c r="E247" i="1"/>
  <c r="E898" i="1"/>
  <c r="E1725" i="1"/>
  <c r="E914" i="1"/>
  <c r="E1740" i="1"/>
  <c r="E918" i="1"/>
  <c r="E1744" i="1"/>
  <c r="E1745" i="1"/>
  <c r="E1747" i="1"/>
  <c r="E1751" i="1"/>
  <c r="E1752" i="1"/>
  <c r="E1753" i="1"/>
  <c r="E1759" i="1"/>
  <c r="E1762" i="1"/>
  <c r="E1763" i="1"/>
  <c r="E1764" i="1"/>
  <c r="E60" i="1"/>
  <c r="E250" i="1"/>
  <c r="E61" i="1"/>
  <c r="E251" i="1"/>
  <c r="E64" i="1"/>
  <c r="E62" i="1"/>
  <c r="E254" i="1"/>
  <c r="E252" i="1"/>
  <c r="E427" i="1"/>
  <c r="E426" i="1"/>
  <c r="E565" i="1"/>
  <c r="E65" i="1"/>
  <c r="E255" i="1"/>
  <c r="E564" i="1"/>
  <c r="E940" i="1"/>
  <c r="E939" i="1"/>
  <c r="E1774" i="1"/>
  <c r="E1775" i="1"/>
  <c r="E2333" i="1"/>
  <c r="E2334" i="1"/>
  <c r="E63" i="1"/>
  <c r="E253" i="1"/>
  <c r="E68" i="1"/>
  <c r="E66" i="1"/>
  <c r="E258" i="1"/>
  <c r="E256" i="1"/>
  <c r="E429" i="1"/>
  <c r="E428" i="1"/>
  <c r="E567" i="1"/>
  <c r="E69" i="1"/>
  <c r="E259" i="1"/>
  <c r="E566" i="1"/>
  <c r="E947" i="1"/>
  <c r="E946" i="1"/>
  <c r="E1780" i="1"/>
  <c r="E1782" i="1"/>
  <c r="E2335" i="1"/>
  <c r="E2336" i="1"/>
  <c r="E67" i="1"/>
  <c r="E257" i="1"/>
  <c r="E954" i="1"/>
  <c r="E1789" i="1"/>
  <c r="E968" i="1"/>
  <c r="E1803" i="1"/>
  <c r="E972" i="1"/>
  <c r="E1805" i="1"/>
  <c r="E976" i="1"/>
  <c r="E1807" i="1"/>
  <c r="E979" i="1"/>
  <c r="E1810" i="1"/>
  <c r="E76" i="1"/>
  <c r="E74" i="1"/>
  <c r="E266" i="1"/>
  <c r="E264" i="1"/>
  <c r="E432" i="1"/>
  <c r="E431" i="1"/>
  <c r="E571" i="1"/>
  <c r="E77" i="1"/>
  <c r="E267" i="1"/>
  <c r="E570" i="1"/>
  <c r="E989" i="1"/>
  <c r="E988" i="1"/>
  <c r="E1817" i="1"/>
  <c r="E1818" i="1"/>
  <c r="E2338" i="1"/>
  <c r="E2339" i="1"/>
  <c r="E75" i="1"/>
  <c r="E265" i="1"/>
  <c r="E994" i="1"/>
  <c r="E1823" i="1"/>
  <c r="E995" i="1"/>
  <c r="E1824" i="1"/>
  <c r="E998" i="1"/>
  <c r="E1827" i="1"/>
  <c r="E1000" i="1"/>
  <c r="E1829" i="1"/>
  <c r="E80" i="1"/>
  <c r="E78" i="1"/>
  <c r="E270" i="1"/>
  <c r="E268" i="1"/>
  <c r="E434" i="1"/>
  <c r="E433" i="1"/>
  <c r="E573" i="1"/>
  <c r="E81" i="1"/>
  <c r="E271" i="1"/>
  <c r="E572" i="1"/>
  <c r="E1003" i="1"/>
  <c r="E1001" i="1"/>
  <c r="E1830" i="1"/>
  <c r="E1831" i="1"/>
  <c r="E2340" i="1"/>
  <c r="E2341" i="1"/>
  <c r="E79" i="1"/>
  <c r="E269" i="1"/>
  <c r="E1002" i="1"/>
  <c r="E1832" i="1"/>
  <c r="E1004" i="1"/>
  <c r="E1833" i="1"/>
  <c r="E1007" i="1"/>
  <c r="E1836" i="1"/>
  <c r="E1010" i="1"/>
  <c r="E1839" i="1"/>
  <c r="E1012" i="1"/>
  <c r="E1841" i="1"/>
  <c r="E1013" i="1"/>
  <c r="E1842" i="1"/>
  <c r="E1014" i="1"/>
  <c r="E1843" i="1"/>
  <c r="E1015" i="1"/>
  <c r="E1844" i="1"/>
  <c r="E84" i="1"/>
  <c r="E82" i="1"/>
  <c r="E274" i="1"/>
  <c r="E272" i="1"/>
  <c r="E437" i="1"/>
  <c r="E435" i="1"/>
  <c r="E574" i="1"/>
  <c r="E85" i="1"/>
  <c r="E275" i="1"/>
  <c r="E575" i="1"/>
  <c r="E1017" i="1"/>
  <c r="E1018" i="1"/>
  <c r="E1846" i="1"/>
  <c r="E1847" i="1"/>
  <c r="E1848" i="1"/>
  <c r="E2344" i="1"/>
  <c r="E83" i="1"/>
  <c r="E273" i="1"/>
  <c r="E436" i="1"/>
  <c r="E2343" i="1"/>
  <c r="E2342" i="1"/>
  <c r="E91" i="1"/>
  <c r="E87" i="1"/>
  <c r="E89" i="1"/>
  <c r="E86" i="1"/>
  <c r="E278" i="1"/>
  <c r="E276" i="1"/>
  <c r="E280" i="1"/>
  <c r="E92" i="1"/>
  <c r="E279" i="1"/>
  <c r="E440" i="1"/>
  <c r="E439" i="1"/>
  <c r="E441" i="1"/>
  <c r="E438" i="1"/>
  <c r="E577" i="1"/>
  <c r="E578" i="1"/>
  <c r="E579" i="1"/>
  <c r="E88" i="1"/>
  <c r="E277" i="1"/>
  <c r="E576" i="1"/>
  <c r="E1021" i="1"/>
  <c r="E1022" i="1"/>
  <c r="E1023" i="1"/>
  <c r="E1019" i="1"/>
  <c r="E1849" i="1"/>
  <c r="E1850" i="1"/>
  <c r="E90" i="1"/>
  <c r="E281" i="1"/>
  <c r="E442" i="1"/>
  <c r="E1024" i="1"/>
  <c r="E1854" i="1"/>
  <c r="E2346" i="1"/>
  <c r="E1853" i="1"/>
  <c r="E1851" i="1"/>
  <c r="E2348" i="1"/>
  <c r="E2347" i="1"/>
  <c r="E2345" i="1"/>
  <c r="E2349" i="1"/>
  <c r="E1020" i="1"/>
  <c r="E1852" i="1"/>
  <c r="E1026" i="1"/>
  <c r="E1856" i="1"/>
  <c r="E1038" i="1"/>
  <c r="E1867" i="1"/>
  <c r="E1039" i="1"/>
  <c r="E1868" i="1"/>
  <c r="E1047" i="1"/>
  <c r="E1876" i="1"/>
  <c r="E1048" i="1"/>
  <c r="E1877" i="1"/>
  <c r="E1050" i="1"/>
  <c r="E1879" i="1"/>
  <c r="E1052" i="1"/>
  <c r="E1881" i="1"/>
  <c r="E1053" i="1"/>
  <c r="E1882" i="1"/>
  <c r="E1054" i="1"/>
  <c r="E1883" i="1"/>
  <c r="E1056" i="1"/>
  <c r="E1885" i="1"/>
  <c r="E1060" i="1"/>
  <c r="E1888" i="1"/>
  <c r="E1061" i="1"/>
  <c r="E1889" i="1"/>
  <c r="E1062" i="1"/>
  <c r="E1890" i="1"/>
  <c r="E1063" i="1"/>
  <c r="E1891" i="1"/>
  <c r="E1065" i="1"/>
  <c r="E1893" i="1"/>
  <c r="E1066" i="1"/>
  <c r="E1894" i="1"/>
  <c r="E1070" i="1"/>
  <c r="E1898" i="1"/>
  <c r="E1071" i="1"/>
  <c r="E1899" i="1"/>
  <c r="E1072" i="1"/>
  <c r="E1900" i="1"/>
  <c r="E93" i="1"/>
  <c r="E282" i="1"/>
  <c r="E443" i="1"/>
  <c r="E580" i="1"/>
  <c r="E94" i="1"/>
  <c r="E283" i="1"/>
  <c r="E284" i="1"/>
  <c r="E444" i="1"/>
  <c r="E581" i="1"/>
  <c r="E1074" i="1"/>
  <c r="E1902" i="1"/>
  <c r="E2350" i="1"/>
  <c r="E285" i="1"/>
  <c r="E1416" i="1"/>
  <c r="E2271" i="1"/>
  <c r="E1417" i="1"/>
  <c r="E2272" i="1"/>
  <c r="E1418" i="1"/>
  <c r="E2273" i="1"/>
  <c r="E1419" i="1"/>
  <c r="E2274" i="1"/>
  <c r="E1420" i="1"/>
  <c r="E2275" i="1"/>
  <c r="E1421" i="1"/>
  <c r="E2276" i="1"/>
  <c r="E1422" i="1"/>
  <c r="E2277" i="1"/>
  <c r="E1423" i="1"/>
  <c r="E2278" i="1"/>
  <c r="E1424" i="1"/>
  <c r="E2279" i="1"/>
  <c r="E1425" i="1"/>
  <c r="E2280" i="1"/>
  <c r="E1426" i="1"/>
  <c r="E2281" i="1"/>
  <c r="E1427" i="1"/>
  <c r="E2282" i="1"/>
  <c r="E187" i="1"/>
  <c r="E185" i="1"/>
  <c r="E378" i="1"/>
  <c r="E372" i="1"/>
  <c r="E534" i="1"/>
  <c r="E532" i="1"/>
  <c r="E626" i="1"/>
  <c r="E188" i="1"/>
  <c r="E379" i="1"/>
  <c r="E625" i="1"/>
  <c r="E1428" i="1"/>
  <c r="E1429" i="1"/>
  <c r="E2223" i="1"/>
  <c r="E2269" i="1"/>
  <c r="E2433" i="1"/>
  <c r="E2431" i="1"/>
  <c r="E186" i="1"/>
  <c r="E373" i="1"/>
  <c r="E2270" i="1"/>
  <c r="E2432" i="1"/>
  <c r="E4" i="1"/>
  <c r="E2" i="1"/>
  <c r="E191" i="1"/>
  <c r="E189" i="1"/>
  <c r="E381" i="1"/>
  <c r="E380" i="1"/>
  <c r="E536" i="1"/>
  <c r="E5" i="1"/>
  <c r="E192" i="1"/>
  <c r="E535" i="1"/>
  <c r="E627" i="1"/>
  <c r="E628" i="1"/>
  <c r="E1430" i="1"/>
  <c r="E1431" i="1"/>
  <c r="E2292" i="1"/>
  <c r="E2290" i="1"/>
  <c r="E3" i="1"/>
  <c r="E190" i="1"/>
  <c r="E1432" i="1"/>
  <c r="E2291" i="1"/>
  <c r="E8" i="1"/>
  <c r="E6" i="1"/>
  <c r="E195" i="1"/>
  <c r="E193" i="1"/>
  <c r="E383" i="1"/>
  <c r="E382" i="1"/>
  <c r="E538" i="1"/>
  <c r="E9" i="1"/>
  <c r="E196" i="1"/>
  <c r="E537" i="1"/>
  <c r="E629" i="1"/>
  <c r="E630" i="1"/>
  <c r="E1433" i="1"/>
  <c r="E1434" i="1"/>
  <c r="E2295" i="1"/>
  <c r="E2293" i="1"/>
  <c r="E7" i="1"/>
  <c r="E194" i="1"/>
  <c r="E1435" i="1"/>
  <c r="E2294" i="1"/>
  <c r="E642" i="1"/>
  <c r="E1447" i="1"/>
  <c r="E645" i="1"/>
  <c r="E1450" i="1"/>
  <c r="E1458" i="1"/>
  <c r="E1460" i="1"/>
  <c r="E1463" i="1"/>
  <c r="E1465" i="1"/>
  <c r="E1467" i="1"/>
  <c r="E1471" i="1"/>
  <c r="E11" i="1"/>
  <c r="E198" i="1"/>
  <c r="E540" i="1"/>
  <c r="E662" i="1"/>
  <c r="E1475" i="1"/>
  <c r="E2296" i="1"/>
  <c r="E12" i="1"/>
  <c r="E199" i="1"/>
  <c r="E1474" i="1"/>
  <c r="E1500" i="1"/>
  <c r="E1503" i="1"/>
  <c r="E1523" i="1"/>
  <c r="E1530" i="1"/>
  <c r="E1540" i="1"/>
  <c r="E726" i="1"/>
  <c r="E1542" i="1"/>
  <c r="E17" i="1"/>
  <c r="E204" i="1"/>
  <c r="E391" i="1"/>
  <c r="E18" i="1"/>
  <c r="E205" i="1"/>
  <c r="E392" i="1"/>
  <c r="E735" i="1"/>
  <c r="E1551" i="1"/>
  <c r="E740" i="1"/>
  <c r="E1556" i="1"/>
  <c r="E761" i="1"/>
  <c r="E1577" i="1"/>
  <c r="E762" i="1"/>
  <c r="E1578" i="1"/>
  <c r="E763" i="1"/>
  <c r="E1579" i="1"/>
  <c r="E764" i="1"/>
  <c r="E1580" i="1"/>
  <c r="E770" i="1"/>
  <c r="E1587" i="1"/>
  <c r="E24" i="1"/>
  <c r="E211" i="1"/>
  <c r="E397" i="1"/>
  <c r="E546" i="1"/>
  <c r="E774" i="1"/>
  <c r="E1592" i="1"/>
  <c r="E2307" i="1"/>
  <c r="E25" i="1"/>
  <c r="E212" i="1"/>
  <c r="E775" i="1"/>
  <c r="E1593" i="1"/>
  <c r="E2308" i="1"/>
  <c r="E1591" i="1"/>
  <c r="E780" i="1"/>
  <c r="E1598" i="1"/>
  <c r="E781" i="1"/>
  <c r="E1599" i="1"/>
  <c r="E788" i="1"/>
  <c r="E1606" i="1"/>
  <c r="E794" i="1"/>
  <c r="E1614" i="1"/>
  <c r="E823" i="1"/>
  <c r="E1645" i="1"/>
  <c r="E824" i="1"/>
  <c r="E1646" i="1"/>
  <c r="E826" i="1"/>
  <c r="E1647" i="1"/>
  <c r="E828" i="1"/>
  <c r="E1649" i="1"/>
  <c r="E831" i="1"/>
  <c r="E1656" i="1"/>
  <c r="E841" i="1"/>
  <c r="E1667" i="1"/>
  <c r="E242" i="1"/>
  <c r="E850" i="1"/>
  <c r="E1677" i="1"/>
  <c r="E860" i="1"/>
  <c r="E1687" i="1"/>
  <c r="E862" i="1"/>
  <c r="E1689" i="1"/>
  <c r="E1698" i="1"/>
  <c r="E2330" i="1"/>
  <c r="E870" i="1"/>
  <c r="E1697" i="1"/>
  <c r="E873" i="1"/>
  <c r="E1701" i="1"/>
  <c r="E877" i="1"/>
  <c r="E1705" i="1"/>
  <c r="E901" i="1"/>
  <c r="E1727" i="1"/>
  <c r="E902" i="1"/>
  <c r="E1728" i="1"/>
  <c r="E904" i="1"/>
  <c r="E1730" i="1"/>
  <c r="E906" i="1"/>
  <c r="E1732" i="1"/>
  <c r="E908" i="1"/>
  <c r="E1734" i="1"/>
  <c r="E911" i="1"/>
  <c r="E1737" i="1"/>
  <c r="E913" i="1"/>
  <c r="E1739" i="1"/>
  <c r="E920" i="1"/>
  <c r="E1748" i="1"/>
  <c r="E924" i="1"/>
  <c r="E1755" i="1"/>
  <c r="E928" i="1"/>
  <c r="E1760" i="1"/>
  <c r="E930" i="1"/>
  <c r="E1765" i="1"/>
  <c r="E932" i="1"/>
  <c r="E1767" i="1"/>
  <c r="E937" i="1"/>
  <c r="E1772" i="1"/>
  <c r="E948" i="1"/>
  <c r="E1783" i="1"/>
  <c r="E70" i="1"/>
  <c r="E260" i="1"/>
  <c r="E430" i="1"/>
  <c r="E568" i="1"/>
  <c r="E950" i="1"/>
  <c r="E1785" i="1"/>
  <c r="E2337" i="1"/>
  <c r="E71" i="1"/>
  <c r="E261" i="1"/>
  <c r="E959" i="1"/>
  <c r="E1794" i="1"/>
  <c r="E964" i="1"/>
  <c r="E1799" i="1"/>
  <c r="E974" i="1"/>
  <c r="E1806" i="1"/>
  <c r="E982" i="1"/>
  <c r="E1812" i="1"/>
  <c r="E984" i="1"/>
  <c r="E1813" i="1"/>
  <c r="E986" i="1"/>
  <c r="E1815" i="1"/>
  <c r="E999" i="1"/>
  <c r="E1828" i="1"/>
  <c r="E1005" i="1"/>
  <c r="E1834" i="1"/>
  <c r="E1006" i="1"/>
  <c r="E1835" i="1"/>
  <c r="E1008" i="1"/>
  <c r="E1837" i="1"/>
  <c r="E1011" i="1"/>
  <c r="E1840" i="1"/>
  <c r="E1016" i="1"/>
  <c r="E1845" i="1"/>
  <c r="E1028" i="1"/>
  <c r="E1857" i="1"/>
  <c r="E1033" i="1"/>
  <c r="E1862" i="1"/>
  <c r="E1034" i="1"/>
  <c r="E1863" i="1"/>
  <c r="E1036" i="1"/>
  <c r="E1865" i="1"/>
  <c r="E1037" i="1"/>
  <c r="E1866" i="1"/>
  <c r="E1041" i="1"/>
  <c r="E1870" i="1"/>
  <c r="E1043" i="1"/>
  <c r="E1872" i="1"/>
  <c r="E1045" i="1"/>
  <c r="E1874" i="1"/>
  <c r="E1046" i="1"/>
  <c r="E1875" i="1"/>
  <c r="E1057" i="1"/>
  <c r="E1058" i="1"/>
  <c r="E1886" i="1"/>
  <c r="E1059" i="1"/>
  <c r="E1887" i="1"/>
  <c r="E1064" i="1"/>
  <c r="E1892" i="1"/>
  <c r="E1067" i="1"/>
  <c r="E1895" i="1"/>
  <c r="E1068" i="1"/>
  <c r="E1896" i="1"/>
  <c r="E1069" i="1"/>
  <c r="E1897" i="1"/>
  <c r="E1073" i="1"/>
  <c r="E1901" i="1"/>
  <c r="E1075" i="1"/>
  <c r="E1903" i="1"/>
  <c r="E1076" i="1"/>
  <c r="E1904" i="1"/>
  <c r="E1077" i="1"/>
  <c r="E1905" i="1"/>
  <c r="E1078" i="1"/>
  <c r="E1906" i="1"/>
  <c r="E1079" i="1"/>
  <c r="E1907" i="1"/>
  <c r="E1080" i="1"/>
  <c r="E1908" i="1"/>
  <c r="E1081" i="1"/>
  <c r="E1909" i="1"/>
  <c r="E1082" i="1"/>
  <c r="E1910" i="1"/>
  <c r="E1083" i="1"/>
  <c r="E1911" i="1"/>
  <c r="E1084" i="1"/>
  <c r="E1912" i="1"/>
  <c r="E1085" i="1"/>
  <c r="E1913" i="1"/>
  <c r="E1086" i="1"/>
  <c r="E1914" i="1"/>
  <c r="E1087" i="1"/>
  <c r="E1915" i="1"/>
  <c r="E1088" i="1"/>
  <c r="E1916" i="1"/>
  <c r="E1089" i="1"/>
  <c r="E1917" i="1"/>
  <c r="E1090" i="1"/>
  <c r="E1918" i="1"/>
  <c r="E1091" i="1"/>
  <c r="E1919" i="1"/>
  <c r="E1092" i="1"/>
  <c r="E1920" i="1"/>
  <c r="E1093" i="1"/>
  <c r="E1921" i="1"/>
  <c r="E1094" i="1"/>
  <c r="E1922" i="1"/>
  <c r="E1095" i="1"/>
  <c r="E1923" i="1"/>
  <c r="E95" i="1"/>
  <c r="E286" i="1"/>
  <c r="E445" i="1"/>
  <c r="E582" i="1"/>
  <c r="E1096" i="1"/>
  <c r="E1924" i="1"/>
  <c r="E2351" i="1"/>
  <c r="E96" i="1"/>
  <c r="E287" i="1"/>
  <c r="E1097" i="1"/>
  <c r="E1925" i="1"/>
  <c r="E1098" i="1"/>
  <c r="E1926" i="1"/>
  <c r="E1099" i="1"/>
  <c r="E1927" i="1"/>
  <c r="E1100" i="1"/>
  <c r="E1928" i="1"/>
  <c r="E1101" i="1"/>
  <c r="E1929" i="1"/>
  <c r="E1102" i="1"/>
  <c r="E1930" i="1"/>
  <c r="E1103" i="1"/>
  <c r="E1931" i="1"/>
  <c r="E1104" i="1"/>
  <c r="E1932" i="1"/>
  <c r="E1105" i="1"/>
  <c r="E1933" i="1"/>
  <c r="E1106" i="1"/>
  <c r="E1934" i="1"/>
  <c r="E1107" i="1"/>
  <c r="E1935" i="1"/>
  <c r="E1108" i="1"/>
  <c r="E1936" i="1"/>
  <c r="E1109" i="1"/>
  <c r="E1937" i="1"/>
  <c r="E1110" i="1"/>
  <c r="E1938" i="1"/>
  <c r="E1111" i="1"/>
  <c r="E1939" i="1"/>
  <c r="E1112" i="1"/>
  <c r="E1940" i="1"/>
  <c r="E1113" i="1"/>
  <c r="E1941" i="1"/>
  <c r="E1114" i="1"/>
  <c r="E1942" i="1"/>
  <c r="E1115" i="1"/>
  <c r="E1943" i="1"/>
  <c r="E1116" i="1"/>
  <c r="E1944" i="1"/>
  <c r="E1117" i="1"/>
  <c r="E1945" i="1"/>
  <c r="E1118" i="1"/>
  <c r="E1946" i="1"/>
  <c r="E1119" i="1"/>
  <c r="E1947" i="1"/>
  <c r="E1120" i="1"/>
  <c r="E1948" i="1"/>
  <c r="E1121" i="1"/>
  <c r="E1949" i="1"/>
  <c r="E1122" i="1"/>
  <c r="E1950" i="1"/>
  <c r="E446" i="1"/>
  <c r="E1123" i="1"/>
  <c r="E1951" i="1"/>
  <c r="E1124" i="1"/>
  <c r="E1952" i="1"/>
  <c r="E1125" i="1"/>
  <c r="E1953" i="1"/>
  <c r="E1126" i="1"/>
  <c r="E1954" i="1"/>
  <c r="E1127" i="1"/>
  <c r="E1955" i="1"/>
  <c r="E1128" i="1"/>
  <c r="E1956" i="1"/>
  <c r="E1129" i="1"/>
  <c r="E1957" i="1"/>
  <c r="E1130" i="1"/>
  <c r="E1958" i="1"/>
  <c r="E2352" i="1"/>
  <c r="E1131" i="1"/>
  <c r="E1959" i="1"/>
  <c r="E1132" i="1"/>
  <c r="E1960" i="1"/>
  <c r="E1133" i="1"/>
  <c r="E1961" i="1"/>
  <c r="E1134" i="1"/>
  <c r="E1962" i="1"/>
  <c r="E1135" i="1"/>
  <c r="E1963" i="1"/>
  <c r="E1136" i="1"/>
  <c r="E1964" i="1"/>
  <c r="E1137" i="1"/>
  <c r="E1965" i="1"/>
  <c r="E1138" i="1"/>
  <c r="E1966" i="1"/>
  <c r="E1139" i="1"/>
  <c r="E1967" i="1"/>
  <c r="E1140" i="1"/>
  <c r="E1968" i="1"/>
  <c r="E1141" i="1"/>
  <c r="E1969" i="1"/>
  <c r="E1142" i="1"/>
  <c r="E1970" i="1"/>
  <c r="E1143" i="1"/>
  <c r="E1971" i="1"/>
  <c r="E1144" i="1"/>
  <c r="E1972" i="1"/>
  <c r="E1145" i="1"/>
  <c r="E1973" i="1"/>
  <c r="E1146" i="1"/>
  <c r="E1974" i="1"/>
  <c r="E1147" i="1"/>
  <c r="E1975" i="1"/>
  <c r="E1148" i="1"/>
  <c r="E1976" i="1"/>
  <c r="E1149" i="1"/>
  <c r="E1977" i="1"/>
  <c r="E1150" i="1"/>
  <c r="E1978" i="1"/>
  <c r="E1151" i="1"/>
  <c r="E1979" i="1"/>
  <c r="E1152" i="1"/>
  <c r="E1980" i="1"/>
  <c r="E1153" i="1"/>
  <c r="E1154" i="1"/>
  <c r="E1155" i="1"/>
  <c r="E1156" i="1"/>
  <c r="E1981" i="1"/>
  <c r="E1157" i="1"/>
  <c r="E1982" i="1"/>
  <c r="E1158" i="1"/>
  <c r="E1983" i="1"/>
  <c r="E1159" i="1"/>
  <c r="E1984" i="1"/>
  <c r="E1160" i="1"/>
  <c r="E1985" i="1"/>
  <c r="E97" i="1"/>
  <c r="E288" i="1"/>
  <c r="E1161" i="1"/>
  <c r="E1986" i="1"/>
  <c r="E1162" i="1"/>
  <c r="E1987" i="1"/>
  <c r="E1163" i="1"/>
  <c r="E1988" i="1"/>
  <c r="E1164" i="1"/>
  <c r="E1989" i="1"/>
  <c r="E1165" i="1"/>
  <c r="E1990" i="1"/>
  <c r="E1166" i="1"/>
  <c r="E1991" i="1"/>
  <c r="E1167" i="1"/>
  <c r="E1992" i="1"/>
  <c r="E1168" i="1"/>
  <c r="E1993" i="1"/>
  <c r="E447" i="1"/>
  <c r="E1169" i="1"/>
  <c r="E1994" i="1"/>
  <c r="E98" i="1"/>
  <c r="E289" i="1"/>
  <c r="E448" i="1"/>
  <c r="E583" i="1"/>
  <c r="E1171" i="1"/>
  <c r="E1995" i="1"/>
  <c r="E2353" i="1"/>
  <c r="E99" i="1"/>
  <c r="E290" i="1"/>
  <c r="E449" i="1"/>
  <c r="E1172" i="1"/>
  <c r="E1996" i="1"/>
  <c r="E2354" i="1"/>
  <c r="E1170" i="1"/>
  <c r="E1997" i="1"/>
  <c r="E1173" i="1"/>
  <c r="E1998" i="1"/>
  <c r="E1174" i="1"/>
  <c r="E1999" i="1"/>
  <c r="E1175" i="1"/>
  <c r="E2000" i="1"/>
  <c r="E100" i="1"/>
  <c r="E291" i="1"/>
  <c r="E450" i="1"/>
  <c r="E584" i="1"/>
  <c r="E1177" i="1"/>
  <c r="E2001" i="1"/>
  <c r="E2355" i="1"/>
  <c r="E101" i="1"/>
  <c r="E292" i="1"/>
  <c r="E451" i="1"/>
  <c r="E1178" i="1"/>
  <c r="E2002" i="1"/>
  <c r="E2356" i="1"/>
  <c r="E1176" i="1"/>
  <c r="E2003" i="1"/>
  <c r="E102" i="1"/>
  <c r="E293" i="1"/>
  <c r="E452" i="1"/>
  <c r="E585" i="1"/>
  <c r="E1180" i="1"/>
  <c r="E2004" i="1"/>
  <c r="E2357" i="1"/>
  <c r="E103" i="1"/>
  <c r="E294" i="1"/>
  <c r="E453" i="1"/>
  <c r="E1181" i="1"/>
  <c r="E2005" i="1"/>
  <c r="E2358" i="1"/>
  <c r="E1179" i="1"/>
  <c r="E2006" i="1"/>
  <c r="E104" i="1"/>
  <c r="E295" i="1"/>
  <c r="E454" i="1"/>
  <c r="E586" i="1"/>
  <c r="E1183" i="1"/>
  <c r="E2007" i="1"/>
  <c r="E2359" i="1"/>
  <c r="E105" i="1"/>
  <c r="E296" i="1"/>
  <c r="E455" i="1"/>
  <c r="E1184" i="1"/>
  <c r="E2008" i="1"/>
  <c r="E2360" i="1"/>
  <c r="E1182" i="1"/>
  <c r="E2009" i="1"/>
  <c r="E106" i="1"/>
  <c r="E297" i="1"/>
  <c r="E456" i="1"/>
  <c r="E587" i="1"/>
  <c r="E1186" i="1"/>
  <c r="E2010" i="1"/>
  <c r="E2361" i="1"/>
  <c r="E107" i="1"/>
  <c r="E298" i="1"/>
  <c r="E457" i="1"/>
  <c r="E1187" i="1"/>
  <c r="E2011" i="1"/>
  <c r="E2362" i="1"/>
  <c r="E1185" i="1"/>
  <c r="E2012" i="1"/>
  <c r="E108" i="1"/>
  <c r="E110" i="1"/>
  <c r="E299" i="1"/>
  <c r="E301" i="1"/>
  <c r="E458" i="1"/>
  <c r="E460" i="1"/>
  <c r="E588" i="1"/>
  <c r="E109" i="1"/>
  <c r="E300" i="1"/>
  <c r="E459" i="1"/>
  <c r="E2014" i="1"/>
  <c r="E2366" i="1"/>
  <c r="E589" i="1"/>
  <c r="E1189" i="1"/>
  <c r="E1190" i="1"/>
  <c r="E2013" i="1"/>
  <c r="E2015" i="1"/>
  <c r="E2365" i="1"/>
  <c r="E2363" i="1"/>
  <c r="E111" i="1"/>
  <c r="E302" i="1"/>
  <c r="E461" i="1"/>
  <c r="E1191" i="1"/>
  <c r="E2016" i="1"/>
  <c r="E2364" i="1"/>
  <c r="E1188" i="1"/>
  <c r="E2017" i="1"/>
  <c r="E112" i="1"/>
  <c r="E303" i="1"/>
  <c r="E462" i="1"/>
  <c r="E590" i="1"/>
  <c r="E1193" i="1"/>
  <c r="E2018" i="1"/>
  <c r="E2367" i="1"/>
  <c r="E113" i="1"/>
  <c r="E304" i="1"/>
  <c r="E463" i="1"/>
  <c r="E1194" i="1"/>
  <c r="E2019" i="1"/>
  <c r="E2368" i="1"/>
  <c r="E1192" i="1"/>
  <c r="E2020" i="1"/>
  <c r="E114" i="1"/>
  <c r="E305" i="1"/>
  <c r="E464" i="1"/>
  <c r="E591" i="1"/>
  <c r="E1196" i="1"/>
  <c r="E2021" i="1"/>
  <c r="E2369" i="1"/>
  <c r="E115" i="1"/>
  <c r="E306" i="1"/>
  <c r="E465" i="1"/>
  <c r="E1197" i="1"/>
  <c r="E2022" i="1"/>
  <c r="E2370" i="1"/>
  <c r="E1195" i="1"/>
  <c r="E2023" i="1"/>
  <c r="E116" i="1"/>
  <c r="E307" i="1"/>
  <c r="E466" i="1"/>
  <c r="E592" i="1"/>
  <c r="E1199" i="1"/>
  <c r="E2024" i="1"/>
  <c r="E2371" i="1"/>
  <c r="E117" i="1"/>
  <c r="E308" i="1"/>
  <c r="E467" i="1"/>
  <c r="E1200" i="1"/>
  <c r="E2025" i="1"/>
  <c r="E2372" i="1"/>
  <c r="E1198" i="1"/>
  <c r="E2026" i="1"/>
  <c r="E118" i="1"/>
  <c r="E309" i="1"/>
  <c r="E468" i="1"/>
  <c r="E593" i="1"/>
  <c r="E1202" i="1"/>
  <c r="E2027" i="1"/>
  <c r="E2373" i="1"/>
  <c r="E119" i="1"/>
  <c r="E310" i="1"/>
  <c r="E469" i="1"/>
  <c r="E1203" i="1"/>
  <c r="E2028" i="1"/>
  <c r="E2374" i="1"/>
  <c r="E1201" i="1"/>
  <c r="E2029" i="1"/>
  <c r="E120" i="1"/>
  <c r="E311" i="1"/>
  <c r="E470" i="1"/>
  <c r="E594" i="1"/>
  <c r="E1205" i="1"/>
  <c r="E2030" i="1"/>
  <c r="E2375" i="1"/>
  <c r="E121" i="1"/>
  <c r="E312" i="1"/>
  <c r="E471" i="1"/>
  <c r="E1206" i="1"/>
  <c r="E2031" i="1"/>
  <c r="E2376" i="1"/>
  <c r="E1204" i="1"/>
  <c r="E2032" i="1"/>
  <c r="E122" i="1"/>
  <c r="E313" i="1"/>
  <c r="E472" i="1"/>
  <c r="E595" i="1"/>
  <c r="E1208" i="1"/>
  <c r="E2033" i="1"/>
  <c r="E2377" i="1"/>
  <c r="E123" i="1"/>
  <c r="E314" i="1"/>
  <c r="E473" i="1"/>
  <c r="E1209" i="1"/>
  <c r="E2034" i="1"/>
  <c r="E2378" i="1"/>
  <c r="E1207" i="1"/>
  <c r="E2035" i="1"/>
  <c r="E124" i="1"/>
  <c r="E315" i="1"/>
  <c r="E474" i="1"/>
  <c r="E596" i="1"/>
  <c r="E1211" i="1"/>
  <c r="E2036" i="1"/>
  <c r="E2379" i="1"/>
  <c r="E125" i="1"/>
  <c r="E316" i="1"/>
  <c r="E475" i="1"/>
  <c r="E1212" i="1"/>
  <c r="E2037" i="1"/>
  <c r="E2380" i="1"/>
  <c r="E1210" i="1"/>
  <c r="E2038" i="1"/>
  <c r="E126" i="1"/>
  <c r="E317" i="1"/>
  <c r="E476" i="1"/>
  <c r="E597" i="1"/>
  <c r="E1214" i="1"/>
  <c r="E2039" i="1"/>
  <c r="E2381" i="1"/>
  <c r="E127" i="1"/>
  <c r="E318" i="1"/>
  <c r="E477" i="1"/>
  <c r="E1215" i="1"/>
  <c r="E2040" i="1"/>
  <c r="E2382" i="1"/>
  <c r="E1213" i="1"/>
  <c r="E2041" i="1"/>
  <c r="E128" i="1"/>
  <c r="E319" i="1"/>
  <c r="E478" i="1"/>
  <c r="E598" i="1"/>
  <c r="E1217" i="1"/>
  <c r="E2042" i="1"/>
  <c r="E2383" i="1"/>
  <c r="E129" i="1"/>
  <c r="E320" i="1"/>
  <c r="E479" i="1"/>
  <c r="E1218" i="1"/>
  <c r="E2043" i="1"/>
  <c r="E2384" i="1"/>
  <c r="E1216" i="1"/>
  <c r="E2044" i="1"/>
  <c r="E130" i="1"/>
  <c r="E321" i="1"/>
  <c r="E480" i="1"/>
  <c r="E599" i="1"/>
  <c r="E1220" i="1"/>
  <c r="E2045" i="1"/>
  <c r="E2385" i="1"/>
  <c r="E131" i="1"/>
  <c r="E322" i="1"/>
  <c r="E481" i="1"/>
  <c r="E1221" i="1"/>
  <c r="E2046" i="1"/>
  <c r="E2386" i="1"/>
  <c r="E1219" i="1"/>
  <c r="E2047" i="1"/>
  <c r="E132" i="1"/>
  <c r="E323" i="1"/>
  <c r="E482" i="1"/>
  <c r="E600" i="1"/>
  <c r="E1223" i="1"/>
  <c r="E2048" i="1"/>
  <c r="E2387" i="1"/>
  <c r="E133" i="1"/>
  <c r="E324" i="1"/>
  <c r="E483" i="1"/>
  <c r="E1224" i="1"/>
  <c r="E2049" i="1"/>
  <c r="E2388" i="1"/>
  <c r="E1222" i="1"/>
  <c r="E2050" i="1"/>
  <c r="E134" i="1"/>
  <c r="E325" i="1"/>
  <c r="E484" i="1"/>
  <c r="E601" i="1"/>
  <c r="E1226" i="1"/>
  <c r="E2051" i="1"/>
  <c r="E2389" i="1"/>
  <c r="E135" i="1"/>
  <c r="E326" i="1"/>
  <c r="E485" i="1"/>
  <c r="E1227" i="1"/>
  <c r="E2052" i="1"/>
  <c r="E2390" i="1"/>
  <c r="E1225" i="1"/>
  <c r="E2053" i="1"/>
  <c r="E136" i="1"/>
  <c r="E327" i="1"/>
  <c r="E486" i="1"/>
  <c r="E602" i="1"/>
  <c r="E1229" i="1"/>
  <c r="E2054" i="1"/>
  <c r="E2391" i="1"/>
  <c r="E137" i="1"/>
  <c r="E328" i="1"/>
  <c r="E487" i="1"/>
  <c r="E1230" i="1"/>
  <c r="E2055" i="1"/>
  <c r="E2392" i="1"/>
  <c r="E1228" i="1"/>
  <c r="E2056" i="1"/>
  <c r="E138" i="1"/>
  <c r="E329" i="1"/>
  <c r="E488" i="1"/>
  <c r="E603" i="1"/>
  <c r="E1232" i="1"/>
  <c r="E2057" i="1"/>
  <c r="E2393" i="1"/>
  <c r="E139" i="1"/>
  <c r="E330" i="1"/>
  <c r="E489" i="1"/>
  <c r="E1233" i="1"/>
  <c r="E2058" i="1"/>
  <c r="E2394" i="1"/>
  <c r="E1231" i="1"/>
  <c r="E2059" i="1"/>
  <c r="E140" i="1"/>
  <c r="E331" i="1"/>
  <c r="E490" i="1"/>
  <c r="E604" i="1"/>
  <c r="E1235" i="1"/>
  <c r="E2060" i="1"/>
  <c r="E2395" i="1"/>
  <c r="E141" i="1"/>
  <c r="E332" i="1"/>
  <c r="E491" i="1"/>
  <c r="E1236" i="1"/>
  <c r="E2061" i="1"/>
  <c r="E2396" i="1"/>
  <c r="E1234" i="1"/>
  <c r="E2062" i="1"/>
  <c r="E142" i="1"/>
  <c r="E333" i="1"/>
  <c r="E492" i="1"/>
  <c r="E605" i="1"/>
  <c r="E1238" i="1"/>
  <c r="E2063" i="1"/>
  <c r="E2397" i="1"/>
  <c r="E143" i="1"/>
  <c r="E334" i="1"/>
  <c r="E493" i="1"/>
  <c r="E1239" i="1"/>
  <c r="E2064" i="1"/>
  <c r="E2398" i="1"/>
  <c r="E1237" i="1"/>
  <c r="E2065" i="1"/>
  <c r="E144" i="1"/>
  <c r="E335" i="1"/>
  <c r="E494" i="1"/>
  <c r="E606" i="1"/>
  <c r="E1241" i="1"/>
  <c r="E2066" i="1"/>
  <c r="E2399" i="1"/>
  <c r="E145" i="1"/>
  <c r="E336" i="1"/>
  <c r="E495" i="1"/>
  <c r="E1242" i="1"/>
  <c r="E2067" i="1"/>
  <c r="E2400" i="1"/>
  <c r="E1240" i="1"/>
  <c r="E2068" i="1"/>
  <c r="E1243" i="1"/>
  <c r="E2069" i="1"/>
  <c r="E146" i="1"/>
  <c r="E337" i="1"/>
  <c r="E496" i="1"/>
  <c r="E607" i="1"/>
  <c r="E1245" i="1"/>
  <c r="E2070" i="1"/>
  <c r="E2401" i="1"/>
  <c r="E147" i="1"/>
  <c r="E338" i="1"/>
  <c r="E497" i="1"/>
  <c r="E1246" i="1"/>
  <c r="E2071" i="1"/>
  <c r="E2402" i="1"/>
  <c r="E1244" i="1"/>
  <c r="E2072" i="1"/>
  <c r="E1247" i="1"/>
  <c r="E2073" i="1"/>
  <c r="E148" i="1"/>
  <c r="E339" i="1"/>
  <c r="E498" i="1"/>
  <c r="E608" i="1"/>
  <c r="E1249" i="1"/>
  <c r="E2074" i="1"/>
  <c r="E2403" i="1"/>
  <c r="E149" i="1"/>
  <c r="E340" i="1"/>
  <c r="E499" i="1"/>
  <c r="E1250" i="1"/>
  <c r="E2075" i="1"/>
  <c r="E2404" i="1"/>
  <c r="E1248" i="1"/>
  <c r="E2076" i="1"/>
  <c r="E150" i="1"/>
  <c r="E341" i="1"/>
  <c r="E500" i="1"/>
  <c r="E609" i="1"/>
  <c r="E1252" i="1"/>
  <c r="E2077" i="1"/>
  <c r="E2405" i="1"/>
  <c r="E151" i="1"/>
  <c r="E342" i="1"/>
  <c r="E501" i="1"/>
  <c r="E1253" i="1"/>
  <c r="E2078" i="1"/>
  <c r="E2406" i="1"/>
  <c r="E1251" i="1"/>
  <c r="E2079" i="1"/>
  <c r="E152" i="1"/>
  <c r="E343" i="1"/>
  <c r="E502" i="1"/>
  <c r="E610" i="1"/>
  <c r="E1255" i="1"/>
  <c r="E2080" i="1"/>
  <c r="E2407" i="1"/>
  <c r="E153" i="1"/>
  <c r="E344" i="1"/>
  <c r="E503" i="1"/>
  <c r="E1256" i="1"/>
  <c r="E2081" i="1"/>
  <c r="E2408" i="1"/>
  <c r="E1254" i="1"/>
  <c r="E2082" i="1"/>
  <c r="E154" i="1"/>
  <c r="E345" i="1"/>
  <c r="E504" i="1"/>
  <c r="E611" i="1"/>
  <c r="E1258" i="1"/>
  <c r="E2083" i="1"/>
  <c r="E2409" i="1"/>
  <c r="E155" i="1"/>
  <c r="E346" i="1"/>
  <c r="E505" i="1"/>
  <c r="E1259" i="1"/>
  <c r="E2084" i="1"/>
  <c r="E2410" i="1"/>
  <c r="E1257" i="1"/>
  <c r="E2085" i="1"/>
  <c r="E156" i="1"/>
  <c r="E158" i="1"/>
  <c r="E347" i="1"/>
  <c r="E349" i="1"/>
  <c r="E506" i="1"/>
  <c r="E507" i="1"/>
  <c r="E612" i="1"/>
  <c r="E157" i="1"/>
  <c r="E348" i="1"/>
  <c r="E2087" i="1"/>
  <c r="E2412" i="1"/>
  <c r="E613" i="1"/>
  <c r="E1261" i="1"/>
  <c r="E1262" i="1"/>
  <c r="E2086" i="1"/>
  <c r="E2088" i="1"/>
  <c r="E2411" i="1"/>
  <c r="E2413" i="1"/>
  <c r="E159" i="1"/>
  <c r="E350" i="1"/>
  <c r="E508" i="1"/>
  <c r="E1263" i="1"/>
  <c r="E2089" i="1"/>
  <c r="E2414" i="1"/>
  <c r="E1260" i="1"/>
  <c r="E2090" i="1"/>
  <c r="E160" i="1"/>
  <c r="E351" i="1"/>
  <c r="E509" i="1"/>
  <c r="E614" i="1"/>
  <c r="E1265" i="1"/>
  <c r="E2091" i="1"/>
  <c r="E2415" i="1"/>
  <c r="E161" i="1"/>
  <c r="E352" i="1"/>
  <c r="E510" i="1"/>
  <c r="E1266" i="1"/>
  <c r="E2092" i="1"/>
  <c r="E2416" i="1"/>
  <c r="E1264" i="1"/>
  <c r="E2093" i="1"/>
  <c r="E162" i="1"/>
  <c r="E353" i="1"/>
  <c r="E511" i="1"/>
  <c r="E615" i="1"/>
  <c r="E1268" i="1"/>
  <c r="E2094" i="1"/>
  <c r="E2417" i="1"/>
  <c r="E163" i="1"/>
  <c r="E354" i="1"/>
  <c r="E512" i="1"/>
  <c r="E1269" i="1"/>
  <c r="E2095" i="1"/>
  <c r="E2418" i="1"/>
  <c r="E1267" i="1"/>
  <c r="E2096" i="1"/>
  <c r="E164" i="1"/>
  <c r="E355" i="1"/>
  <c r="E513" i="1"/>
  <c r="E616" i="1"/>
  <c r="E1271" i="1"/>
  <c r="E2097" i="1"/>
  <c r="E2419" i="1"/>
  <c r="E165" i="1"/>
  <c r="E356" i="1"/>
  <c r="E514" i="1"/>
  <c r="E1272" i="1"/>
  <c r="E2098" i="1"/>
  <c r="E2420" i="1"/>
  <c r="E1270" i="1"/>
  <c r="E2099" i="1"/>
  <c r="E166" i="1"/>
  <c r="E357" i="1"/>
  <c r="E515" i="1"/>
  <c r="E617" i="1"/>
  <c r="E1274" i="1"/>
  <c r="E2100" i="1"/>
  <c r="E2421" i="1"/>
  <c r="E167" i="1"/>
  <c r="E358" i="1"/>
  <c r="E516" i="1"/>
  <c r="E1275" i="1"/>
  <c r="E2101" i="1"/>
  <c r="E2422" i="1"/>
  <c r="E1273" i="1"/>
  <c r="E2102" i="1"/>
  <c r="E1276" i="1"/>
  <c r="E2103" i="1"/>
  <c r="E1277" i="1"/>
  <c r="E2104" i="1"/>
  <c r="E1278" i="1"/>
  <c r="E2105" i="1"/>
  <c r="E1279" i="1"/>
  <c r="E2106" i="1"/>
  <c r="E1280" i="1"/>
  <c r="E2107" i="1"/>
  <c r="E1281" i="1"/>
  <c r="E2108" i="1"/>
  <c r="E1282" i="1"/>
  <c r="E2109" i="1"/>
  <c r="E1283" i="1"/>
  <c r="E2110" i="1"/>
  <c r="E1284" i="1"/>
  <c r="E2111" i="1"/>
  <c r="E1285" i="1"/>
  <c r="E2112" i="1"/>
  <c r="E1286" i="1"/>
  <c r="E2113" i="1"/>
  <c r="E517" i="1"/>
  <c r="E518" i="1"/>
  <c r="E1287" i="1"/>
  <c r="E2114" i="1"/>
  <c r="E168" i="1"/>
  <c r="E359" i="1"/>
  <c r="E519" i="1"/>
  <c r="E618" i="1"/>
  <c r="E1288" i="1"/>
  <c r="E2115" i="1"/>
  <c r="E2423" i="1"/>
  <c r="E169" i="1"/>
  <c r="E360" i="1"/>
  <c r="E520" i="1"/>
  <c r="E1289" i="1"/>
  <c r="E2116" i="1"/>
  <c r="E2424" i="1"/>
  <c r="E1290" i="1"/>
  <c r="E2117" i="1"/>
  <c r="E1291" i="1"/>
  <c r="E2118" i="1"/>
  <c r="E1292" i="1"/>
  <c r="E2119" i="1"/>
  <c r="E1293" i="1"/>
  <c r="E2120" i="1"/>
  <c r="E1294" i="1"/>
  <c r="E2121" i="1"/>
  <c r="E1295" i="1"/>
  <c r="E2122" i="1"/>
  <c r="E1296" i="1"/>
  <c r="E2123" i="1"/>
  <c r="E1297" i="1"/>
  <c r="E2124" i="1"/>
  <c r="E1298" i="1"/>
  <c r="E2125" i="1"/>
  <c r="E1299" i="1"/>
  <c r="E2126" i="1"/>
  <c r="E1300" i="1"/>
  <c r="E2127" i="1"/>
  <c r="E1301" i="1"/>
  <c r="E2128" i="1"/>
  <c r="E1302" i="1"/>
  <c r="E2129" i="1"/>
  <c r="E1303" i="1"/>
  <c r="E2130" i="1"/>
  <c r="E1304" i="1"/>
  <c r="E2131" i="1"/>
  <c r="E1305" i="1"/>
  <c r="E2132" i="1"/>
  <c r="E1306" i="1"/>
  <c r="E2133" i="1"/>
  <c r="E1307" i="1"/>
  <c r="E2134" i="1"/>
  <c r="E1308" i="1"/>
  <c r="E2135" i="1"/>
  <c r="E1309" i="1"/>
  <c r="E2136" i="1"/>
  <c r="E1310" i="1"/>
  <c r="E2137" i="1"/>
  <c r="E170" i="1"/>
  <c r="E361" i="1"/>
  <c r="E521" i="1"/>
  <c r="E619" i="1"/>
  <c r="E171" i="1"/>
  <c r="E362" i="1"/>
  <c r="E522" i="1"/>
  <c r="E1311" i="1"/>
  <c r="E2138" i="1"/>
  <c r="E1312" i="1"/>
  <c r="E2139" i="1"/>
  <c r="E1313" i="1"/>
  <c r="E2140" i="1"/>
  <c r="E1314" i="1"/>
  <c r="E2141" i="1"/>
  <c r="E1315" i="1"/>
  <c r="E2142" i="1"/>
  <c r="E1316" i="1"/>
  <c r="E2143" i="1"/>
  <c r="E1317" i="1"/>
  <c r="E2144" i="1"/>
  <c r="E1318" i="1"/>
  <c r="E2145" i="1"/>
  <c r="E1319" i="1"/>
  <c r="E2146" i="1"/>
  <c r="E172" i="1"/>
  <c r="E363" i="1"/>
  <c r="E523" i="1"/>
  <c r="E620" i="1"/>
  <c r="E1320" i="1"/>
  <c r="E2147" i="1"/>
  <c r="E2425" i="1"/>
  <c r="E173" i="1"/>
  <c r="E364" i="1"/>
  <c r="E1321" i="1"/>
  <c r="E2148" i="1"/>
  <c r="E1322" i="1"/>
  <c r="E2149" i="1"/>
  <c r="E1323" i="1"/>
  <c r="E2150" i="1"/>
  <c r="E1324" i="1"/>
  <c r="E2151" i="1"/>
  <c r="E1325" i="1"/>
  <c r="E2152" i="1"/>
  <c r="E1326" i="1"/>
  <c r="E2153" i="1"/>
  <c r="E174" i="1"/>
  <c r="E365" i="1"/>
  <c r="E524" i="1"/>
  <c r="E621" i="1"/>
  <c r="E1328" i="1"/>
  <c r="E2154" i="1"/>
  <c r="E2426" i="1"/>
  <c r="E175" i="1"/>
  <c r="E366" i="1"/>
  <c r="E525" i="1"/>
  <c r="E1329" i="1"/>
  <c r="E2155" i="1"/>
  <c r="E2427" i="1"/>
  <c r="E1327" i="1"/>
  <c r="E2156" i="1"/>
  <c r="E1330" i="1"/>
  <c r="E2157" i="1"/>
  <c r="E1331" i="1"/>
  <c r="E2158" i="1"/>
  <c r="E1332" i="1"/>
  <c r="E2159" i="1"/>
  <c r="E1333" i="1"/>
  <c r="E2160" i="1"/>
  <c r="E1334" i="1"/>
  <c r="E2161" i="1"/>
  <c r="E1335" i="1"/>
  <c r="E2162" i="1"/>
  <c r="E1336" i="1"/>
  <c r="E2163" i="1"/>
  <c r="E1337" i="1"/>
  <c r="E2164" i="1"/>
  <c r="E1338" i="1"/>
  <c r="E2165" i="1"/>
  <c r="E1339" i="1"/>
  <c r="E2166" i="1"/>
  <c r="E1340" i="1"/>
  <c r="E2167" i="1"/>
  <c r="E1341" i="1"/>
  <c r="E2168" i="1"/>
  <c r="E1342" i="1"/>
  <c r="E2169" i="1"/>
  <c r="E1343" i="1"/>
  <c r="E2170" i="1"/>
  <c r="E1344" i="1"/>
  <c r="E2171" i="1"/>
  <c r="E1345" i="1"/>
  <c r="E2172" i="1"/>
  <c r="E1346" i="1"/>
  <c r="E2173" i="1"/>
  <c r="E1347" i="1"/>
  <c r="E2174" i="1"/>
  <c r="E1348" i="1"/>
  <c r="E2175" i="1"/>
  <c r="E1349" i="1"/>
  <c r="E2176" i="1"/>
  <c r="E176" i="1"/>
  <c r="E367" i="1"/>
  <c r="E526" i="1"/>
  <c r="E622" i="1"/>
  <c r="E1350" i="1"/>
  <c r="E2177" i="1"/>
  <c r="E2428" i="1"/>
  <c r="E177" i="1"/>
  <c r="E368" i="1"/>
  <c r="E527" i="1"/>
  <c r="E1351" i="1"/>
  <c r="E2178" i="1"/>
  <c r="E2429" i="1"/>
  <c r="E1352" i="1"/>
  <c r="E2179" i="1"/>
  <c r="E178" i="1"/>
  <c r="E369" i="1"/>
  <c r="E528" i="1"/>
  <c r="E623" i="1"/>
  <c r="E1353" i="1"/>
  <c r="E2180" i="1"/>
  <c r="E2430" i="1"/>
  <c r="E179" i="1"/>
  <c r="E370" i="1"/>
  <c r="E1354" i="1"/>
  <c r="E2181" i="1"/>
  <c r="E1355" i="1"/>
  <c r="E1356" i="1"/>
  <c r="E2182" i="1"/>
  <c r="E1357" i="1"/>
  <c r="E2183" i="1"/>
  <c r="E1358" i="1"/>
  <c r="E2184" i="1"/>
  <c r="E1359" i="1"/>
  <c r="E2185" i="1"/>
  <c r="E1360" i="1"/>
  <c r="E2186" i="1"/>
  <c r="E1361" i="1"/>
  <c r="E2187" i="1"/>
  <c r="E1362" i="1"/>
  <c r="E2188" i="1"/>
  <c r="E1363" i="1"/>
  <c r="E2189" i="1"/>
  <c r="E1364" i="1"/>
  <c r="E2190" i="1"/>
  <c r="E1365" i="1"/>
  <c r="E2191" i="1"/>
  <c r="E1366" i="1"/>
  <c r="E2192" i="1"/>
  <c r="E1367" i="1"/>
  <c r="E2193" i="1"/>
  <c r="E1368" i="1"/>
  <c r="E2194" i="1"/>
  <c r="E1369" i="1"/>
  <c r="E2195" i="1"/>
  <c r="E1370" i="1"/>
  <c r="E2196" i="1"/>
  <c r="E1371" i="1"/>
  <c r="E2197" i="1"/>
  <c r="E1372" i="1"/>
  <c r="E2198" i="1"/>
  <c r="E1373" i="1"/>
  <c r="E2199" i="1"/>
  <c r="E1374" i="1"/>
  <c r="E2200" i="1"/>
  <c r="E1375" i="1"/>
  <c r="E2201" i="1"/>
  <c r="E1376" i="1"/>
  <c r="E2202" i="1"/>
  <c r="E1377" i="1"/>
  <c r="E2203" i="1"/>
  <c r="E2204" i="1"/>
  <c r="E2205" i="1"/>
  <c r="E2283" i="1"/>
  <c r="E2284" i="1"/>
  <c r="E2285" i="1"/>
  <c r="E2286" i="1"/>
  <c r="E2287" i="1"/>
  <c r="E2288" i="1"/>
  <c r="E2289" i="1"/>
  <c r="E374" i="1"/>
  <c r="M72" i="1"/>
  <c r="M182" i="1"/>
  <c r="M30" i="1"/>
  <c r="M31" i="1"/>
  <c r="M39" i="1"/>
  <c r="M44" i="1"/>
  <c r="M58" i="1"/>
  <c r="M60" i="1"/>
  <c r="M64" i="1"/>
  <c r="M68" i="1"/>
  <c r="M76" i="1"/>
  <c r="M80" i="1"/>
  <c r="M84" i="1"/>
  <c r="M91" i="1"/>
  <c r="M93" i="1"/>
  <c r="M187" i="1"/>
  <c r="M4" i="1"/>
  <c r="M8" i="1"/>
  <c r="M17" i="1"/>
  <c r="M170" i="1"/>
  <c r="M234" i="1"/>
  <c r="M262" i="1"/>
  <c r="M375" i="1"/>
  <c r="M217" i="1"/>
  <c r="M223" i="1"/>
  <c r="M228" i="1"/>
  <c r="M248" i="1"/>
  <c r="M250" i="1"/>
  <c r="M254" i="1"/>
  <c r="M258" i="1"/>
  <c r="M266" i="1"/>
  <c r="M270" i="1"/>
  <c r="M274" i="1"/>
  <c r="M278" i="1"/>
  <c r="M282" i="1"/>
  <c r="M378" i="1"/>
  <c r="M191" i="1"/>
  <c r="M195" i="1"/>
  <c r="M204" i="1"/>
  <c r="M361" i="1"/>
  <c r="M416" i="1"/>
  <c r="M533" i="1"/>
  <c r="M401" i="1"/>
  <c r="M408" i="1"/>
  <c r="M412" i="1"/>
  <c r="M425" i="1"/>
  <c r="M427" i="1"/>
  <c r="M429" i="1"/>
  <c r="M432" i="1"/>
  <c r="M434" i="1"/>
  <c r="M437" i="1"/>
  <c r="M440" i="1"/>
  <c r="M443" i="1"/>
  <c r="M534" i="1"/>
  <c r="M381" i="1"/>
  <c r="M383" i="1"/>
  <c r="M391" i="1"/>
  <c r="M521" i="1"/>
  <c r="M557" i="1"/>
  <c r="M569" i="1"/>
  <c r="M624" i="1"/>
  <c r="M547" i="1"/>
  <c r="M551" i="1"/>
  <c r="M554" i="1"/>
  <c r="M563" i="1"/>
  <c r="M565" i="1"/>
  <c r="M567" i="1"/>
  <c r="M571" i="1"/>
  <c r="M573" i="1"/>
  <c r="M574" i="1"/>
  <c r="M577" i="1"/>
  <c r="M580" i="1"/>
  <c r="M626" i="1"/>
  <c r="M536" i="1"/>
  <c r="M538" i="1"/>
  <c r="M619" i="1"/>
  <c r="M829" i="1"/>
  <c r="M795" i="1"/>
  <c r="M899" i="1"/>
  <c r="M940" i="1"/>
  <c r="M947" i="1"/>
  <c r="M989" i="1"/>
  <c r="M1003" i="1"/>
  <c r="M1017" i="1"/>
  <c r="M1021" i="1"/>
  <c r="M1428" i="1"/>
  <c r="M627" i="1"/>
  <c r="M629" i="1"/>
  <c r="M1651" i="1"/>
  <c r="M1615" i="1"/>
  <c r="M1723" i="1"/>
  <c r="M1774" i="1"/>
  <c r="M1780" i="1"/>
  <c r="M1817" i="1"/>
  <c r="M1830" i="1"/>
  <c r="M1846" i="1"/>
  <c r="M1849" i="1"/>
  <c r="M2223" i="1"/>
  <c r="M1430" i="1"/>
  <c r="M1433" i="1"/>
  <c r="M2322" i="1"/>
  <c r="M2310" i="1"/>
  <c r="M2331" i="1"/>
  <c r="M2333" i="1"/>
  <c r="M2335" i="1"/>
  <c r="M2338" i="1"/>
  <c r="M2340" i="1"/>
  <c r="M2344" i="1"/>
  <c r="M2348" i="1"/>
  <c r="M2433" i="1"/>
  <c r="M2292" i="1"/>
  <c r="M2295" i="1"/>
  <c r="M10" i="1"/>
  <c r="M52" i="1"/>
  <c r="M15" i="1"/>
  <c r="M19" i="1"/>
  <c r="M20" i="1"/>
  <c r="M42" i="1"/>
  <c r="M51" i="1"/>
  <c r="M54" i="1"/>
  <c r="M82" i="1"/>
  <c r="M87" i="1"/>
  <c r="M185" i="1"/>
  <c r="M2" i="1"/>
  <c r="M6" i="1"/>
  <c r="M70" i="1"/>
  <c r="M95" i="1"/>
  <c r="M108" i="1"/>
  <c r="M156" i="1"/>
  <c r="M168" i="1"/>
  <c r="M172" i="1"/>
  <c r="M197" i="1"/>
  <c r="M240" i="1"/>
  <c r="M202" i="1"/>
  <c r="M206" i="1"/>
  <c r="M207" i="1"/>
  <c r="M226" i="1"/>
  <c r="M233" i="1"/>
  <c r="M237" i="1"/>
  <c r="M243" i="1"/>
  <c r="M272" i="1"/>
  <c r="M276" i="1"/>
  <c r="M284" i="1"/>
  <c r="M372" i="1"/>
  <c r="M189" i="1"/>
  <c r="M193" i="1"/>
  <c r="M260" i="1"/>
  <c r="M286" i="1"/>
  <c r="M299" i="1"/>
  <c r="M347" i="1"/>
  <c r="M359" i="1"/>
  <c r="M363" i="1"/>
  <c r="M384" i="1"/>
  <c r="M421" i="1"/>
  <c r="M389" i="1"/>
  <c r="M395" i="1"/>
  <c r="M396" i="1"/>
  <c r="M410" i="1"/>
  <c r="M414" i="1"/>
  <c r="M417" i="1"/>
  <c r="M422" i="1"/>
  <c r="M435" i="1"/>
  <c r="M439" i="1"/>
  <c r="M444" i="1"/>
  <c r="M532" i="1"/>
  <c r="M380" i="1"/>
  <c r="M382" i="1"/>
  <c r="M430" i="1"/>
  <c r="M445" i="1"/>
  <c r="M458" i="1"/>
  <c r="M506" i="1"/>
  <c r="M519" i="1"/>
  <c r="M523" i="1"/>
  <c r="M539" i="1"/>
  <c r="M560" i="1"/>
  <c r="M542" i="1"/>
  <c r="M544" i="1"/>
  <c r="M545" i="1"/>
  <c r="M553" i="1"/>
  <c r="M556" i="1"/>
  <c r="M558" i="1"/>
  <c r="M561" i="1"/>
  <c r="M575" i="1"/>
  <c r="M578" i="1"/>
  <c r="M581" i="1"/>
  <c r="M625" i="1"/>
  <c r="M535" i="1"/>
  <c r="M537" i="1"/>
  <c r="M568" i="1"/>
  <c r="M582" i="1"/>
  <c r="M588" i="1"/>
  <c r="M612" i="1"/>
  <c r="M618" i="1"/>
  <c r="M620" i="1"/>
  <c r="M848" i="1"/>
  <c r="M722" i="1"/>
  <c r="M757" i="1"/>
  <c r="M758" i="1"/>
  <c r="M817" i="1"/>
  <c r="M822" i="1"/>
  <c r="M836" i="1"/>
  <c r="M856" i="1"/>
  <c r="M1018" i="1"/>
  <c r="M1022" i="1"/>
  <c r="M1074" i="1"/>
  <c r="M1429" i="1"/>
  <c r="M628" i="1"/>
  <c r="M630" i="1"/>
  <c r="M950" i="1"/>
  <c r="M1096" i="1"/>
  <c r="M1189" i="1"/>
  <c r="M1261" i="1"/>
  <c r="M1288" i="1"/>
  <c r="M1320" i="1"/>
  <c r="M1446" i="1"/>
  <c r="M1674" i="1"/>
  <c r="M1538" i="1"/>
  <c r="M1572" i="1"/>
  <c r="M1573" i="1"/>
  <c r="M1639" i="1"/>
  <c r="M1643" i="1"/>
  <c r="M1661" i="1"/>
  <c r="M1683" i="1"/>
  <c r="M1847" i="1"/>
  <c r="M1850" i="1"/>
  <c r="M1902" i="1"/>
  <c r="M2269" i="1"/>
  <c r="M1431" i="1"/>
  <c r="M1434" i="1"/>
  <c r="M1785" i="1"/>
  <c r="M1924" i="1"/>
  <c r="M2013" i="1"/>
  <c r="M2086" i="1"/>
  <c r="M2115" i="1"/>
  <c r="M2147" i="1"/>
  <c r="M2326" i="1"/>
  <c r="M2297" i="1"/>
  <c r="M2303" i="1"/>
  <c r="M2304" i="1"/>
  <c r="M2317" i="1"/>
  <c r="M2319" i="1"/>
  <c r="M2324" i="1"/>
  <c r="M2328" i="1"/>
  <c r="M2343" i="1"/>
  <c r="M2347" i="1"/>
  <c r="M2350" i="1"/>
  <c r="M2431" i="1"/>
  <c r="M2290" i="1"/>
  <c r="M2293" i="1"/>
  <c r="M2337" i="1"/>
  <c r="M2351" i="1"/>
  <c r="M2352" i="1"/>
  <c r="M2365" i="1"/>
  <c r="M2411" i="1"/>
  <c r="M2423" i="1"/>
  <c r="M2425" i="1"/>
  <c r="M26" i="1"/>
  <c r="M33" i="1"/>
  <c r="M35" i="1"/>
  <c r="M41" i="1"/>
  <c r="M46" i="1"/>
  <c r="M89" i="1"/>
  <c r="M11" i="1"/>
  <c r="M24" i="1"/>
  <c r="M97" i="1"/>
  <c r="M98" i="1"/>
  <c r="M100" i="1"/>
  <c r="M102" i="1"/>
  <c r="M104" i="1"/>
  <c r="M106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8" i="1"/>
  <c r="M160" i="1"/>
  <c r="M162" i="1"/>
  <c r="M164" i="1"/>
  <c r="M166" i="1"/>
  <c r="M174" i="1"/>
  <c r="M176" i="1"/>
  <c r="M219" i="1"/>
  <c r="M225" i="1"/>
  <c r="M230" i="1"/>
  <c r="M238" i="1"/>
  <c r="M280" i="1"/>
  <c r="M198" i="1"/>
  <c r="M211" i="1"/>
  <c r="M242" i="1"/>
  <c r="M289" i="1"/>
  <c r="M291" i="1"/>
  <c r="M293" i="1"/>
  <c r="M295" i="1"/>
  <c r="M297" i="1"/>
  <c r="M301" i="1"/>
  <c r="M303" i="1"/>
  <c r="M305" i="1"/>
  <c r="M307" i="1"/>
  <c r="M309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9" i="1"/>
  <c r="M351" i="1"/>
  <c r="M353" i="1"/>
  <c r="M355" i="1"/>
  <c r="M357" i="1"/>
  <c r="M365" i="1"/>
  <c r="M367" i="1"/>
  <c r="M402" i="1"/>
  <c r="M404" i="1"/>
  <c r="M409" i="1"/>
  <c r="M420" i="1"/>
  <c r="M441" i="1"/>
  <c r="M397" i="1"/>
  <c r="M448" i="1"/>
  <c r="M450" i="1"/>
  <c r="M452" i="1"/>
  <c r="M454" i="1"/>
  <c r="M456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484" i="1"/>
  <c r="M486" i="1"/>
  <c r="M488" i="1"/>
  <c r="M490" i="1"/>
  <c r="M492" i="1"/>
  <c r="M494" i="1"/>
  <c r="M496" i="1"/>
  <c r="M498" i="1"/>
  <c r="M500" i="1"/>
  <c r="M502" i="1"/>
  <c r="M504" i="1"/>
  <c r="M507" i="1"/>
  <c r="M509" i="1"/>
  <c r="M511" i="1"/>
  <c r="M513" i="1"/>
  <c r="M515" i="1"/>
  <c r="M524" i="1"/>
  <c r="M526" i="1"/>
  <c r="M548" i="1"/>
  <c r="M549" i="1"/>
  <c r="M552" i="1"/>
  <c r="M559" i="1"/>
  <c r="M579" i="1"/>
  <c r="M540" i="1"/>
  <c r="M546" i="1"/>
  <c r="M583" i="1"/>
  <c r="M584" i="1"/>
  <c r="M585" i="1"/>
  <c r="M586" i="1"/>
  <c r="M587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3" i="1"/>
  <c r="M614" i="1"/>
  <c r="M615" i="1"/>
  <c r="M616" i="1"/>
  <c r="M617" i="1"/>
  <c r="M621" i="1"/>
  <c r="M622" i="1"/>
  <c r="M811" i="1"/>
  <c r="M816" i="1"/>
  <c r="M820" i="1"/>
  <c r="M844" i="1"/>
  <c r="M1023" i="1"/>
  <c r="M662" i="1"/>
  <c r="M774" i="1"/>
  <c r="M1171" i="1"/>
  <c r="M1177" i="1"/>
  <c r="M1180" i="1"/>
  <c r="M1183" i="1"/>
  <c r="M1186" i="1"/>
  <c r="M1190" i="1"/>
  <c r="M1193" i="1"/>
  <c r="M1196" i="1"/>
  <c r="M1199" i="1"/>
  <c r="M1202" i="1"/>
  <c r="M1205" i="1"/>
  <c r="M1208" i="1"/>
  <c r="M1211" i="1"/>
  <c r="M1214" i="1"/>
  <c r="M1217" i="1"/>
  <c r="M1220" i="1"/>
  <c r="M1223" i="1"/>
  <c r="M1226" i="1"/>
  <c r="M1229" i="1"/>
  <c r="M1232" i="1"/>
  <c r="M1235" i="1"/>
  <c r="M1238" i="1"/>
  <c r="M1241" i="1"/>
  <c r="M1245" i="1"/>
  <c r="M1249" i="1"/>
  <c r="M1252" i="1"/>
  <c r="M1255" i="1"/>
  <c r="M1258" i="1"/>
  <c r="M1262" i="1"/>
  <c r="M1265" i="1"/>
  <c r="M1268" i="1"/>
  <c r="M1271" i="1"/>
  <c r="M1274" i="1"/>
  <c r="M1328" i="1"/>
  <c r="M1350" i="1"/>
  <c r="M1631" i="1"/>
  <c r="M1635" i="1"/>
  <c r="M1638" i="1"/>
  <c r="M1642" i="1"/>
  <c r="M1670" i="1"/>
  <c r="M1848" i="1"/>
  <c r="M1853" i="1"/>
  <c r="M1475" i="1"/>
  <c r="M1592" i="1"/>
  <c r="M1995" i="1"/>
  <c r="M2001" i="1"/>
  <c r="M2004" i="1"/>
  <c r="M2007" i="1"/>
  <c r="M2010" i="1"/>
  <c r="M2015" i="1"/>
  <c r="M2018" i="1"/>
  <c r="M2021" i="1"/>
  <c r="M2024" i="1"/>
  <c r="M2027" i="1"/>
  <c r="M2030" i="1"/>
  <c r="M2033" i="1"/>
  <c r="M2036" i="1"/>
  <c r="M2039" i="1"/>
  <c r="M2042" i="1"/>
  <c r="M2045" i="1"/>
  <c r="M2048" i="1"/>
  <c r="M2051" i="1"/>
  <c r="M2054" i="1"/>
  <c r="M2057" i="1"/>
  <c r="M2060" i="1"/>
  <c r="M2063" i="1"/>
  <c r="M2066" i="1"/>
  <c r="M2070" i="1"/>
  <c r="M2074" i="1"/>
  <c r="M2077" i="1"/>
  <c r="M2080" i="1"/>
  <c r="M2083" i="1"/>
  <c r="M2088" i="1"/>
  <c r="M2091" i="1"/>
  <c r="M2094" i="1"/>
  <c r="M2097" i="1"/>
  <c r="M2100" i="1"/>
  <c r="M2154" i="1"/>
  <c r="M2177" i="1"/>
  <c r="M2311" i="1"/>
  <c r="M2314" i="1"/>
  <c r="M2315" i="1"/>
  <c r="M2318" i="1"/>
  <c r="M2342" i="1"/>
  <c r="M2345" i="1"/>
  <c r="M2296" i="1"/>
  <c r="M2307" i="1"/>
  <c r="M2353" i="1"/>
  <c r="M2355" i="1"/>
  <c r="M2357" i="1"/>
  <c r="M2359" i="1"/>
  <c r="M2361" i="1"/>
  <c r="M2363" i="1"/>
  <c r="M2367" i="1"/>
  <c r="M2369" i="1"/>
  <c r="M2371" i="1"/>
  <c r="M2373" i="1"/>
  <c r="M2375" i="1"/>
  <c r="M2377" i="1"/>
  <c r="M2379" i="1"/>
  <c r="M2381" i="1"/>
  <c r="M2383" i="1"/>
  <c r="M2385" i="1"/>
  <c r="M2387" i="1"/>
  <c r="M2389" i="1"/>
  <c r="M2391" i="1"/>
  <c r="M2393" i="1"/>
  <c r="M2395" i="1"/>
  <c r="M2397" i="1"/>
  <c r="M2399" i="1"/>
  <c r="M2401" i="1"/>
  <c r="M2403" i="1"/>
  <c r="M2405" i="1"/>
  <c r="M2407" i="1"/>
  <c r="M2409" i="1"/>
  <c r="M2413" i="1"/>
  <c r="M2415" i="1"/>
  <c r="M2417" i="1"/>
  <c r="M2419" i="1"/>
  <c r="M2421" i="1"/>
  <c r="M2426" i="1"/>
  <c r="M2428" i="1"/>
  <c r="M180" i="1"/>
  <c r="M13" i="1"/>
  <c r="M28" i="1"/>
  <c r="M37" i="1"/>
  <c r="M47" i="1"/>
  <c r="M56" i="1"/>
  <c r="M62" i="1"/>
  <c r="M66" i="1"/>
  <c r="M74" i="1"/>
  <c r="M78" i="1"/>
  <c r="M86" i="1"/>
  <c r="M178" i="1"/>
  <c r="M371" i="1"/>
  <c r="M200" i="1"/>
  <c r="M214" i="1"/>
  <c r="M221" i="1"/>
  <c r="M231" i="1"/>
  <c r="M246" i="1"/>
  <c r="M252" i="1"/>
  <c r="M256" i="1"/>
  <c r="M264" i="1"/>
  <c r="M268" i="1"/>
  <c r="M369" i="1"/>
  <c r="M529" i="1"/>
  <c r="M530" i="1"/>
  <c r="M388" i="1"/>
  <c r="M394" i="1"/>
  <c r="M400" i="1"/>
  <c r="M407" i="1"/>
  <c r="M413" i="1"/>
  <c r="M424" i="1"/>
  <c r="M426" i="1"/>
  <c r="M428" i="1"/>
  <c r="M431" i="1"/>
  <c r="M433" i="1"/>
  <c r="M438" i="1"/>
  <c r="M528" i="1"/>
  <c r="M541" i="1"/>
  <c r="M543" i="1"/>
  <c r="M550" i="1"/>
  <c r="M555" i="1"/>
  <c r="M562" i="1"/>
  <c r="M564" i="1"/>
  <c r="M566" i="1"/>
  <c r="M570" i="1"/>
  <c r="M572" i="1"/>
  <c r="M576" i="1"/>
  <c r="M623" i="1"/>
  <c r="M1411" i="1"/>
  <c r="M721" i="1"/>
  <c r="M756" i="1"/>
  <c r="M809" i="1"/>
  <c r="M815" i="1"/>
  <c r="M821" i="1"/>
  <c r="M897" i="1"/>
  <c r="M939" i="1"/>
  <c r="M946" i="1"/>
  <c r="M988" i="1"/>
  <c r="M1001" i="1"/>
  <c r="M1019" i="1"/>
  <c r="M1353" i="1"/>
  <c r="M2264" i="1"/>
  <c r="M1539" i="1"/>
  <c r="M1565" i="1"/>
  <c r="M1574" i="1"/>
  <c r="M1629" i="1"/>
  <c r="M1637" i="1"/>
  <c r="M1644" i="1"/>
  <c r="M1724" i="1"/>
  <c r="M1775" i="1"/>
  <c r="M1782" i="1"/>
  <c r="M1818" i="1"/>
  <c r="M1831" i="1"/>
  <c r="M1851" i="1"/>
  <c r="M2180" i="1"/>
  <c r="M2298" i="1"/>
  <c r="M2302" i="1"/>
  <c r="M2306" i="1"/>
  <c r="M2313" i="1"/>
  <c r="M2316" i="1"/>
  <c r="M2320" i="1"/>
  <c r="M2332" i="1"/>
  <c r="M2334" i="1"/>
  <c r="M2336" i="1"/>
  <c r="M2339" i="1"/>
  <c r="M2341" i="1"/>
  <c r="M2349" i="1"/>
  <c r="M2430" i="1"/>
  <c r="M50" i="1"/>
  <c r="M73" i="1"/>
  <c r="M183" i="1"/>
  <c r="M184" i="1"/>
  <c r="M32" i="1"/>
  <c r="M40" i="1"/>
  <c r="M45" i="1"/>
  <c r="M59" i="1"/>
  <c r="M61" i="1"/>
  <c r="M65" i="1"/>
  <c r="M69" i="1"/>
  <c r="M77" i="1"/>
  <c r="M81" i="1"/>
  <c r="M85" i="1"/>
  <c r="M92" i="1"/>
  <c r="M94" i="1"/>
  <c r="M188" i="1"/>
  <c r="M5" i="1"/>
  <c r="M9" i="1"/>
  <c r="M18" i="1"/>
  <c r="M171" i="1"/>
  <c r="M374" i="1"/>
  <c r="M235" i="1"/>
  <c r="M263" i="1"/>
  <c r="M376" i="1"/>
  <c r="M377" i="1"/>
  <c r="M216" i="1"/>
  <c r="M218" i="1"/>
  <c r="M224" i="1"/>
  <c r="M229" i="1"/>
  <c r="M245" i="1"/>
  <c r="M249" i="1"/>
  <c r="M251" i="1"/>
  <c r="M255" i="1"/>
  <c r="M259" i="1"/>
  <c r="M267" i="1"/>
  <c r="M271" i="1"/>
  <c r="M275" i="1"/>
  <c r="M279" i="1"/>
  <c r="M283" i="1"/>
  <c r="M379" i="1"/>
  <c r="M192" i="1"/>
  <c r="M196" i="1"/>
  <c r="M205" i="1"/>
  <c r="M362" i="1"/>
  <c r="M385" i="1"/>
  <c r="M387" i="1"/>
  <c r="M392" i="1"/>
  <c r="M522" i="1"/>
  <c r="M53" i="1"/>
  <c r="M16" i="1"/>
  <c r="M21" i="1"/>
  <c r="M22" i="1"/>
  <c r="M23" i="1"/>
  <c r="M43" i="1"/>
  <c r="M55" i="1"/>
  <c r="M83" i="1"/>
  <c r="M88" i="1"/>
  <c r="M186" i="1"/>
  <c r="M3" i="1"/>
  <c r="M7" i="1"/>
  <c r="M71" i="1"/>
  <c r="M96" i="1"/>
  <c r="M109" i="1"/>
  <c r="M157" i="1"/>
  <c r="M169" i="1"/>
  <c r="M173" i="1"/>
  <c r="M241" i="1"/>
  <c r="M203" i="1"/>
  <c r="M239" i="1"/>
  <c r="M208" i="1"/>
  <c r="M209" i="1"/>
  <c r="M210" i="1"/>
  <c r="M227" i="1"/>
  <c r="M236" i="1"/>
  <c r="M244" i="1"/>
  <c r="M273" i="1"/>
  <c r="M277" i="1"/>
  <c r="M285" i="1"/>
  <c r="M373" i="1"/>
  <c r="M190" i="1"/>
  <c r="M194" i="1"/>
  <c r="M261" i="1"/>
  <c r="M287" i="1"/>
  <c r="M300" i="1"/>
  <c r="M348" i="1"/>
  <c r="M360" i="1"/>
  <c r="M364" i="1"/>
  <c r="M531" i="1"/>
  <c r="M390" i="1"/>
  <c r="M398" i="1"/>
  <c r="M386" i="1"/>
  <c r="M393" i="1"/>
  <c r="M405" i="1"/>
  <c r="M411" i="1"/>
  <c r="M415" i="1"/>
  <c r="M418" i="1"/>
  <c r="M419" i="1"/>
  <c r="M423" i="1"/>
  <c r="M436" i="1"/>
  <c r="M446" i="1"/>
  <c r="M447" i="1"/>
  <c r="M459" i="1"/>
  <c r="M517" i="1"/>
  <c r="M518" i="1"/>
  <c r="M520" i="1"/>
  <c r="M888" i="1"/>
  <c r="M754" i="1"/>
  <c r="M1027" i="1"/>
  <c r="M759" i="1"/>
  <c r="M857" i="1"/>
  <c r="M896" i="1"/>
  <c r="M1057" i="1"/>
  <c r="M1289" i="1"/>
  <c r="M1355" i="1"/>
  <c r="M1454" i="1"/>
  <c r="M1549" i="1"/>
  <c r="M1675" i="1"/>
  <c r="M1650" i="1"/>
  <c r="M2254" i="1"/>
  <c r="M1557" i="1"/>
  <c r="M1575" i="1"/>
  <c r="M1684" i="1"/>
  <c r="M2270" i="1"/>
  <c r="M1432" i="1"/>
  <c r="M1435" i="1"/>
  <c r="M1698" i="1"/>
  <c r="M2014" i="1"/>
  <c r="M2087" i="1"/>
  <c r="M2116" i="1"/>
  <c r="M2299" i="1"/>
  <c r="M2323" i="1"/>
  <c r="M2327" i="1"/>
  <c r="M2321" i="1"/>
  <c r="M2300" i="1"/>
  <c r="M2305" i="1"/>
  <c r="M2329" i="1"/>
  <c r="M2432" i="1"/>
  <c r="M2291" i="1"/>
  <c r="M2294" i="1"/>
  <c r="M2330" i="1"/>
  <c r="M2366" i="1"/>
  <c r="M2412" i="1"/>
  <c r="M2424" i="1"/>
  <c r="M27" i="1"/>
  <c r="M34" i="1"/>
  <c r="M36" i="1"/>
  <c r="M90" i="1"/>
  <c r="M12" i="1"/>
  <c r="M25" i="1"/>
  <c r="M99" i="1"/>
  <c r="M101" i="1"/>
  <c r="M103" i="1"/>
  <c r="M105" i="1"/>
  <c r="M107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9" i="1"/>
  <c r="M161" i="1"/>
  <c r="M163" i="1"/>
  <c r="M165" i="1"/>
  <c r="M167" i="1"/>
  <c r="M175" i="1"/>
  <c r="M177" i="1"/>
  <c r="M213" i="1"/>
  <c r="M220" i="1"/>
  <c r="M281" i="1"/>
  <c r="M199" i="1"/>
  <c r="M212" i="1"/>
  <c r="M288" i="1"/>
  <c r="M290" i="1"/>
  <c r="M292" i="1"/>
  <c r="M294" i="1"/>
  <c r="M296" i="1"/>
  <c r="M298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50" i="1"/>
  <c r="M352" i="1"/>
  <c r="M354" i="1"/>
  <c r="M356" i="1"/>
  <c r="M358" i="1"/>
  <c r="M366" i="1"/>
  <c r="M368" i="1"/>
  <c r="M399" i="1"/>
  <c r="M403" i="1"/>
  <c r="M406" i="1"/>
  <c r="M442" i="1"/>
  <c r="M449" i="1"/>
  <c r="M451" i="1"/>
  <c r="M453" i="1"/>
  <c r="M455" i="1"/>
  <c r="M457" i="1"/>
  <c r="M461" i="1"/>
  <c r="M463" i="1"/>
  <c r="M465" i="1"/>
  <c r="M467" i="1"/>
  <c r="M46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8" i="1"/>
  <c r="M510" i="1"/>
  <c r="M512" i="1"/>
  <c r="M514" i="1"/>
  <c r="M516" i="1"/>
  <c r="M525" i="1"/>
  <c r="M527" i="1"/>
  <c r="M743" i="1"/>
  <c r="M812" i="1"/>
  <c r="M845" i="1"/>
  <c r="M1024" i="1"/>
  <c r="M775" i="1"/>
  <c r="M1172" i="1"/>
  <c r="M1178" i="1"/>
  <c r="M1181" i="1"/>
  <c r="M1184" i="1"/>
  <c r="M1187" i="1"/>
  <c r="M1191" i="1"/>
  <c r="M1194" i="1"/>
  <c r="M1197" i="1"/>
  <c r="M1200" i="1"/>
  <c r="M1203" i="1"/>
  <c r="M1206" i="1"/>
  <c r="M1209" i="1"/>
  <c r="M1212" i="1"/>
  <c r="M1215" i="1"/>
  <c r="M1218" i="1"/>
  <c r="M1221" i="1"/>
  <c r="M1224" i="1"/>
  <c r="M1227" i="1"/>
  <c r="M1230" i="1"/>
  <c r="M1233" i="1"/>
  <c r="M1236" i="1"/>
  <c r="M1239" i="1"/>
  <c r="M1242" i="1"/>
  <c r="M1246" i="1"/>
  <c r="M1250" i="1"/>
  <c r="M1253" i="1"/>
  <c r="M1256" i="1"/>
  <c r="M1259" i="1"/>
  <c r="M1263" i="1"/>
  <c r="M1266" i="1"/>
  <c r="M1269" i="1"/>
  <c r="M1272" i="1"/>
  <c r="M1275" i="1"/>
  <c r="M1329" i="1"/>
  <c r="M1351" i="1"/>
  <c r="M1652" i="1"/>
  <c r="M1613" i="1"/>
  <c r="M1559" i="1"/>
  <c r="M1632" i="1"/>
  <c r="M1671" i="1"/>
  <c r="M1854" i="1"/>
  <c r="M1593" i="1"/>
  <c r="M1996" i="1"/>
  <c r="M2002" i="1"/>
  <c r="M2005" i="1"/>
  <c r="M2008" i="1"/>
  <c r="M2011" i="1"/>
  <c r="M2016" i="1"/>
  <c r="M2019" i="1"/>
  <c r="M2022" i="1"/>
  <c r="M2025" i="1"/>
  <c r="M2028" i="1"/>
  <c r="M2031" i="1"/>
  <c r="M2034" i="1"/>
  <c r="M2037" i="1"/>
  <c r="M2040" i="1"/>
  <c r="M2043" i="1"/>
  <c r="M2046" i="1"/>
  <c r="M2049" i="1"/>
  <c r="M2052" i="1"/>
  <c r="M2055" i="1"/>
  <c r="M2058" i="1"/>
  <c r="M2061" i="1"/>
  <c r="M2064" i="1"/>
  <c r="M2067" i="1"/>
  <c r="M2071" i="1"/>
  <c r="M2075" i="1"/>
  <c r="M2078" i="1"/>
  <c r="M2081" i="1"/>
  <c r="M2084" i="1"/>
  <c r="M2089" i="1"/>
  <c r="M2092" i="1"/>
  <c r="M2095" i="1"/>
  <c r="M2098" i="1"/>
  <c r="M2101" i="1"/>
  <c r="M2155" i="1"/>
  <c r="M2178" i="1"/>
  <c r="M2309" i="1"/>
  <c r="M2301" i="1"/>
  <c r="M2312" i="1"/>
  <c r="M2325" i="1"/>
  <c r="M2346" i="1"/>
  <c r="M2308" i="1"/>
  <c r="M2354" i="1"/>
  <c r="M2356" i="1"/>
  <c r="M2358" i="1"/>
  <c r="M2360" i="1"/>
  <c r="M2362" i="1"/>
  <c r="M2364" i="1"/>
  <c r="M2368" i="1"/>
  <c r="M2370" i="1"/>
  <c r="M2372" i="1"/>
  <c r="M2374" i="1"/>
  <c r="M2376" i="1"/>
  <c r="M2378" i="1"/>
  <c r="M2380" i="1"/>
  <c r="M2382" i="1"/>
  <c r="M2384" i="1"/>
  <c r="M2386" i="1"/>
  <c r="M2388" i="1"/>
  <c r="M2390" i="1"/>
  <c r="M2392" i="1"/>
  <c r="M2394" i="1"/>
  <c r="M2396" i="1"/>
  <c r="M2398" i="1"/>
  <c r="M2400" i="1"/>
  <c r="M2402" i="1"/>
  <c r="M2404" i="1"/>
  <c r="M2406" i="1"/>
  <c r="M2408" i="1"/>
  <c r="M2410" i="1"/>
  <c r="M2414" i="1"/>
  <c r="M2416" i="1"/>
  <c r="M2418" i="1"/>
  <c r="M2420" i="1"/>
  <c r="M2422" i="1"/>
  <c r="M2427" i="1"/>
  <c r="M2429" i="1"/>
  <c r="M181" i="1"/>
  <c r="M14" i="1"/>
  <c r="M29" i="1"/>
  <c r="M38" i="1"/>
  <c r="M48" i="1"/>
  <c r="M57" i="1"/>
  <c r="M63" i="1"/>
  <c r="M67" i="1"/>
  <c r="M75" i="1"/>
  <c r="M79" i="1"/>
  <c r="M179" i="1"/>
  <c r="M201" i="1"/>
  <c r="M215" i="1"/>
  <c r="M222" i="1"/>
  <c r="M232" i="1"/>
  <c r="M247" i="1"/>
  <c r="M253" i="1"/>
  <c r="M257" i="1"/>
  <c r="M265" i="1"/>
  <c r="M269" i="1"/>
  <c r="M370" i="1"/>
  <c r="M1378" i="1"/>
  <c r="M1379" i="1"/>
  <c r="M632" i="1"/>
  <c r="M635" i="1"/>
  <c r="M653" i="1"/>
  <c r="M656" i="1"/>
  <c r="M657" i="1"/>
  <c r="M661" i="1"/>
  <c r="M664" i="1"/>
  <c r="M665" i="1"/>
  <c r="M681" i="1"/>
  <c r="M688" i="1"/>
  <c r="M691" i="1"/>
  <c r="M696" i="1"/>
  <c r="M698" i="1"/>
  <c r="M699" i="1"/>
  <c r="M705" i="1"/>
  <c r="M714" i="1"/>
  <c r="M718" i="1"/>
  <c r="M723" i="1"/>
  <c r="M728" i="1"/>
  <c r="M739" i="1"/>
  <c r="M744" i="1"/>
  <c r="M751" i="1"/>
  <c r="M766" i="1"/>
  <c r="M825" i="1"/>
  <c r="M833" i="1"/>
  <c r="M837" i="1"/>
  <c r="M843" i="1"/>
  <c r="M849" i="1"/>
  <c r="M853" i="1"/>
  <c r="M864" i="1"/>
  <c r="M883" i="1"/>
  <c r="M891" i="1"/>
  <c r="M903" i="1"/>
  <c r="M926" i="1"/>
  <c r="M929" i="1"/>
  <c r="M935" i="1"/>
  <c r="M936" i="1"/>
  <c r="M953" i="1"/>
  <c r="M955" i="1"/>
  <c r="M958" i="1"/>
  <c r="M960" i="1"/>
  <c r="M961" i="1"/>
  <c r="M963" i="1"/>
  <c r="M967" i="1"/>
  <c r="M970" i="1"/>
  <c r="M971" i="1"/>
  <c r="M973" i="1"/>
  <c r="M975" i="1"/>
  <c r="M980" i="1"/>
  <c r="M983" i="1"/>
  <c r="M1380" i="1"/>
  <c r="M1381" i="1"/>
  <c r="M1382" i="1"/>
  <c r="M1383" i="1"/>
  <c r="M1384" i="1"/>
  <c r="M1385" i="1"/>
  <c r="M1386" i="1"/>
  <c r="M1387" i="1"/>
  <c r="M1388" i="1"/>
  <c r="M1389" i="1"/>
  <c r="M1390" i="1"/>
  <c r="M631" i="1"/>
  <c r="M634" i="1"/>
  <c r="M637" i="1"/>
  <c r="M643" i="1"/>
  <c r="M644" i="1"/>
  <c r="M652" i="1"/>
  <c r="M655" i="1"/>
  <c r="M660" i="1"/>
  <c r="M663" i="1"/>
  <c r="M666" i="1"/>
  <c r="M669" i="1"/>
  <c r="M671" i="1"/>
  <c r="M672" i="1"/>
  <c r="M676" i="1"/>
  <c r="M679" i="1"/>
  <c r="M684" i="1"/>
  <c r="M685" i="1"/>
  <c r="M690" i="1"/>
  <c r="M694" i="1"/>
  <c r="M704" i="1"/>
  <c r="M707" i="1"/>
  <c r="M711" i="1"/>
  <c r="M724" i="1"/>
  <c r="M725" i="1"/>
  <c r="M730" i="1"/>
  <c r="M741" i="1"/>
  <c r="M752" i="1"/>
  <c r="M773" i="1"/>
  <c r="M777" i="1"/>
  <c r="M778" i="1"/>
  <c r="M782" i="1"/>
  <c r="M789" i="1"/>
  <c r="M791" i="1"/>
  <c r="M793" i="1"/>
  <c r="M801" i="1"/>
  <c r="M804" i="1"/>
  <c r="M814" i="1"/>
  <c r="M830" i="1"/>
  <c r="M842" i="1"/>
  <c r="M846" i="1"/>
  <c r="M847" i="1"/>
  <c r="M852" i="1"/>
  <c r="M854" i="1"/>
  <c r="M858" i="1"/>
  <c r="M865" i="1"/>
  <c r="M866" i="1"/>
  <c r="M884" i="1"/>
  <c r="M885" i="1"/>
  <c r="M894" i="1"/>
  <c r="M895" i="1"/>
  <c r="M900" i="1"/>
  <c r="M905" i="1"/>
  <c r="M907" i="1"/>
  <c r="M910" i="1"/>
  <c r="M915" i="1"/>
  <c r="M916" i="1"/>
  <c r="M917" i="1"/>
  <c r="M919" i="1"/>
  <c r="M931" i="1"/>
  <c r="M934" i="1"/>
  <c r="M941" i="1"/>
  <c r="M944" i="1"/>
  <c r="M949" i="1"/>
  <c r="M951" i="1"/>
  <c r="M952" i="1"/>
  <c r="M956" i="1"/>
  <c r="M965" i="1"/>
  <c r="M1391" i="1"/>
  <c r="M1392" i="1"/>
  <c r="M1393" i="1"/>
  <c r="M1394" i="1"/>
  <c r="M1395" i="1"/>
  <c r="M1396" i="1"/>
  <c r="M1397" i="1"/>
  <c r="M1398" i="1"/>
  <c r="M1399" i="1"/>
  <c r="M1400" i="1"/>
  <c r="M1401" i="1"/>
  <c r="M633" i="1"/>
  <c r="M638" i="1"/>
  <c r="M640" i="1"/>
  <c r="M646" i="1"/>
  <c r="M647" i="1"/>
  <c r="M648" i="1"/>
  <c r="M654" i="1"/>
  <c r="M667" i="1"/>
  <c r="M674" i="1"/>
  <c r="M677" i="1"/>
  <c r="M678" i="1"/>
  <c r="M680" i="1"/>
  <c r="M682" i="1"/>
  <c r="M692" i="1"/>
  <c r="M695" i="1"/>
  <c r="M712" i="1"/>
  <c r="M713" i="1"/>
  <c r="M715" i="1"/>
  <c r="M716" i="1"/>
  <c r="M719" i="1"/>
  <c r="M720" i="1"/>
  <c r="M727" i="1"/>
  <c r="M729" i="1"/>
  <c r="M731" i="1"/>
  <c r="M732" i="1"/>
  <c r="M765" i="1"/>
  <c r="M767" i="1"/>
  <c r="M771" i="1"/>
  <c r="M783" i="1"/>
  <c r="M785" i="1"/>
  <c r="M786" i="1"/>
  <c r="M792" i="1"/>
  <c r="M796" i="1"/>
  <c r="M797" i="1"/>
  <c r="M802" i="1"/>
  <c r="M805" i="1"/>
  <c r="M813" i="1"/>
  <c r="M832" i="1"/>
  <c r="M834" i="1"/>
  <c r="M835" i="1"/>
  <c r="M838" i="1"/>
  <c r="M839" i="1"/>
  <c r="M855" i="1"/>
  <c r="M859" i="1"/>
  <c r="M863" i="1"/>
  <c r="M867" i="1"/>
  <c r="M878" i="1"/>
  <c r="M886" i="1"/>
  <c r="M889" i="1"/>
  <c r="M893" i="1"/>
  <c r="M641" i="1"/>
  <c r="M649" i="1"/>
  <c r="M650" i="1"/>
  <c r="M659" i="1"/>
  <c r="M668" i="1"/>
  <c r="M670" i="1"/>
  <c r="M683" i="1"/>
  <c r="M693" i="1"/>
  <c r="M700" i="1"/>
  <c r="M701" i="1"/>
  <c r="M703" i="1"/>
  <c r="M706" i="1"/>
  <c r="M710" i="1"/>
  <c r="M733" i="1"/>
  <c r="M736" i="1"/>
  <c r="M737" i="1"/>
  <c r="M742" i="1"/>
  <c r="M745" i="1"/>
  <c r="M748" i="1"/>
  <c r="M749" i="1"/>
  <c r="M753" i="1"/>
  <c r="M776" i="1"/>
  <c r="M784" i="1"/>
  <c r="M787" i="1"/>
  <c r="M798" i="1"/>
  <c r="M818" i="1"/>
  <c r="M871" i="1"/>
  <c r="M874" i="1"/>
  <c r="M876" i="1"/>
  <c r="M880" i="1"/>
  <c r="M887" i="1"/>
  <c r="M890" i="1"/>
  <c r="M909" i="1"/>
  <c r="M912" i="1"/>
  <c r="M921" i="1"/>
  <c r="M922" i="1"/>
  <c r="M923" i="1"/>
  <c r="M925" i="1"/>
  <c r="M927" i="1"/>
  <c r="M933" i="1"/>
  <c r="M938" i="1"/>
  <c r="M942" i="1"/>
  <c r="M943" i="1"/>
  <c r="M945" i="1"/>
  <c r="M957" i="1"/>
  <c r="M962" i="1"/>
  <c r="M966" i="1"/>
  <c r="M969" i="1"/>
  <c r="M977" i="1"/>
  <c r="M978" i="1"/>
  <c r="M981" i="1"/>
  <c r="M985" i="1"/>
  <c r="M987" i="1"/>
  <c r="M990" i="1"/>
  <c r="M991" i="1"/>
  <c r="M992" i="1"/>
  <c r="M993" i="1"/>
  <c r="M996" i="1"/>
  <c r="M997" i="1"/>
  <c r="M1009" i="1"/>
  <c r="M1025" i="1"/>
  <c r="M1029" i="1"/>
  <c r="M1030" i="1"/>
  <c r="M1031" i="1"/>
  <c r="M1032" i="1"/>
  <c r="M1035" i="1"/>
  <c r="M1040" i="1"/>
  <c r="M1042" i="1"/>
  <c r="M1044" i="1"/>
  <c r="M1049" i="1"/>
  <c r="M1051" i="1"/>
  <c r="M1055" i="1"/>
  <c r="M1402" i="1"/>
  <c r="M1403" i="1"/>
  <c r="M1404" i="1"/>
  <c r="M1405" i="1"/>
  <c r="M1406" i="1"/>
  <c r="M1407" i="1"/>
  <c r="M1408" i="1"/>
  <c r="M1409" i="1"/>
  <c r="M1410" i="1"/>
  <c r="M1412" i="1"/>
  <c r="M1413" i="1"/>
  <c r="M1414" i="1"/>
  <c r="M1415" i="1"/>
  <c r="M636" i="1"/>
  <c r="M639" i="1"/>
  <c r="M651" i="1"/>
  <c r="M658" i="1"/>
  <c r="M673" i="1"/>
  <c r="M675" i="1"/>
  <c r="M686" i="1"/>
  <c r="M687" i="1"/>
  <c r="M689" i="1"/>
  <c r="M697" i="1"/>
  <c r="M702" i="1"/>
  <c r="M708" i="1"/>
  <c r="M709" i="1"/>
  <c r="M717" i="1"/>
  <c r="M734" i="1"/>
  <c r="M738" i="1"/>
  <c r="M746" i="1"/>
  <c r="M747" i="1"/>
  <c r="M750" i="1"/>
  <c r="M755" i="1"/>
  <c r="M760" i="1"/>
  <c r="M768" i="1"/>
  <c r="M769" i="1"/>
  <c r="M772" i="1"/>
  <c r="M779" i="1"/>
  <c r="M790" i="1"/>
  <c r="M799" i="1"/>
  <c r="M800" i="1"/>
  <c r="M803" i="1"/>
  <c r="M806" i="1"/>
  <c r="M807" i="1"/>
  <c r="M808" i="1"/>
  <c r="M810" i="1"/>
  <c r="M819" i="1"/>
  <c r="M827" i="1"/>
  <c r="M840" i="1"/>
  <c r="M851" i="1"/>
  <c r="M861" i="1"/>
  <c r="M868" i="1"/>
  <c r="M869" i="1"/>
  <c r="M872" i="1"/>
  <c r="M875" i="1"/>
  <c r="M879" i="1"/>
  <c r="M881" i="1"/>
  <c r="M882" i="1"/>
  <c r="M892" i="1"/>
  <c r="M898" i="1"/>
  <c r="M914" i="1"/>
  <c r="M918" i="1"/>
  <c r="M954" i="1"/>
  <c r="M968" i="1"/>
  <c r="M972" i="1"/>
  <c r="M976" i="1"/>
  <c r="M979" i="1"/>
  <c r="M994" i="1"/>
  <c r="M995" i="1"/>
  <c r="M998" i="1"/>
  <c r="M1000" i="1"/>
  <c r="M1002" i="1"/>
  <c r="M1004" i="1"/>
  <c r="M1007" i="1"/>
  <c r="M1010" i="1"/>
  <c r="M1012" i="1"/>
  <c r="M1013" i="1"/>
  <c r="M1014" i="1"/>
  <c r="M1015" i="1"/>
  <c r="M1020" i="1"/>
  <c r="M1026" i="1"/>
  <c r="M1038" i="1"/>
  <c r="M1039" i="1"/>
  <c r="M1047" i="1"/>
  <c r="M1048" i="1"/>
  <c r="M1050" i="1"/>
  <c r="M1052" i="1"/>
  <c r="M1053" i="1"/>
  <c r="M1054" i="1"/>
  <c r="M1056" i="1"/>
  <c r="M1060" i="1"/>
  <c r="M1061" i="1"/>
  <c r="M1062" i="1"/>
  <c r="M1063" i="1"/>
  <c r="M1065" i="1"/>
  <c r="M1066" i="1"/>
  <c r="M1070" i="1"/>
  <c r="M1071" i="1"/>
  <c r="M1072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642" i="1"/>
  <c r="M645" i="1"/>
  <c r="M726" i="1"/>
  <c r="M735" i="1"/>
  <c r="M740" i="1"/>
  <c r="M761" i="1"/>
  <c r="M762" i="1"/>
  <c r="M763" i="1"/>
  <c r="M764" i="1"/>
  <c r="M770" i="1"/>
  <c r="M780" i="1"/>
  <c r="M781" i="1"/>
  <c r="M788" i="1"/>
  <c r="M794" i="1"/>
  <c r="M823" i="1"/>
  <c r="M824" i="1"/>
  <c r="M826" i="1"/>
  <c r="M828" i="1"/>
  <c r="M831" i="1"/>
  <c r="M841" i="1"/>
  <c r="M850" i="1"/>
  <c r="M860" i="1"/>
  <c r="M862" i="1"/>
  <c r="M870" i="1"/>
  <c r="M873" i="1"/>
  <c r="M877" i="1"/>
  <c r="M901" i="1"/>
  <c r="M902" i="1"/>
  <c r="M904" i="1"/>
  <c r="M906" i="1"/>
  <c r="M908" i="1"/>
  <c r="M911" i="1"/>
  <c r="M913" i="1"/>
  <c r="M920" i="1"/>
  <c r="M924" i="1"/>
  <c r="M928" i="1"/>
  <c r="M930" i="1"/>
  <c r="M932" i="1"/>
  <c r="M937" i="1"/>
  <c r="M948" i="1"/>
  <c r="M959" i="1"/>
  <c r="M964" i="1"/>
  <c r="M974" i="1"/>
  <c r="M982" i="1"/>
  <c r="M984" i="1"/>
  <c r="M986" i="1"/>
  <c r="M999" i="1"/>
  <c r="M1005" i="1"/>
  <c r="M1006" i="1"/>
  <c r="M1008" i="1"/>
  <c r="M1011" i="1"/>
  <c r="M1016" i="1"/>
  <c r="M1028" i="1"/>
  <c r="M1033" i="1"/>
  <c r="M1034" i="1"/>
  <c r="M1036" i="1"/>
  <c r="M1037" i="1"/>
  <c r="M1041" i="1"/>
  <c r="M1043" i="1"/>
  <c r="M1045" i="1"/>
  <c r="M1046" i="1"/>
  <c r="M1058" i="1"/>
  <c r="M1059" i="1"/>
  <c r="M1064" i="1"/>
  <c r="M1067" i="1"/>
  <c r="M1068" i="1"/>
  <c r="M1069" i="1"/>
  <c r="M1073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3" i="1"/>
  <c r="M1174" i="1"/>
  <c r="M1175" i="1"/>
  <c r="M1176" i="1"/>
  <c r="M1179" i="1"/>
  <c r="M1182" i="1"/>
  <c r="M1185" i="1"/>
  <c r="M1188" i="1"/>
  <c r="M1192" i="1"/>
  <c r="M1195" i="1"/>
  <c r="M1198" i="1"/>
  <c r="M1201" i="1"/>
  <c r="M1204" i="1"/>
  <c r="M1207" i="1"/>
  <c r="M1210" i="1"/>
  <c r="M1213" i="1"/>
  <c r="M1216" i="1"/>
  <c r="M1219" i="1"/>
  <c r="M1222" i="1"/>
  <c r="M1225" i="1"/>
  <c r="M1228" i="1"/>
  <c r="M1231" i="1"/>
  <c r="M1234" i="1"/>
  <c r="M1237" i="1"/>
  <c r="M1240" i="1"/>
  <c r="M1243" i="1"/>
  <c r="M1244" i="1"/>
  <c r="M1247" i="1"/>
  <c r="M1248" i="1"/>
  <c r="M1251" i="1"/>
  <c r="M1254" i="1"/>
  <c r="M1257" i="1"/>
  <c r="M1260" i="1"/>
  <c r="M1264" i="1"/>
  <c r="M1267" i="1"/>
  <c r="M1270" i="1"/>
  <c r="M1273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1" i="1"/>
  <c r="M1322" i="1"/>
  <c r="M1323" i="1"/>
  <c r="M1324" i="1"/>
  <c r="M1325" i="1"/>
  <c r="M1326" i="1"/>
  <c r="M1327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2" i="1"/>
  <c r="M1354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2206" i="1"/>
  <c r="M2207" i="1"/>
  <c r="M1437" i="1"/>
  <c r="M1440" i="1"/>
  <c r="M1461" i="1"/>
  <c r="M1466" i="1"/>
  <c r="M1468" i="1"/>
  <c r="M1473" i="1"/>
  <c r="M1477" i="1"/>
  <c r="M1478" i="1"/>
  <c r="M1494" i="1"/>
  <c r="M1502" i="1"/>
  <c r="M1506" i="1"/>
  <c r="M1511" i="1"/>
  <c r="M1513" i="1"/>
  <c r="M1514" i="1"/>
  <c r="M1520" i="1"/>
  <c r="M1531" i="1"/>
  <c r="M1535" i="1"/>
  <c r="M1541" i="1"/>
  <c r="M1544" i="1"/>
  <c r="M1555" i="1"/>
  <c r="M1560" i="1"/>
  <c r="M1568" i="1"/>
  <c r="M1582" i="1"/>
  <c r="M1585" i="1"/>
  <c r="M1658" i="1"/>
  <c r="M1662" i="1"/>
  <c r="M1669" i="1"/>
  <c r="M1676" i="1"/>
  <c r="M1680" i="1"/>
  <c r="M1691" i="1"/>
  <c r="M1711" i="1"/>
  <c r="M1718" i="1"/>
  <c r="M1729" i="1"/>
  <c r="M1757" i="1"/>
  <c r="M1761" i="1"/>
  <c r="M1770" i="1"/>
  <c r="M1771" i="1"/>
  <c r="M1788" i="1"/>
  <c r="M1790" i="1"/>
  <c r="M1793" i="1"/>
  <c r="M1795" i="1"/>
  <c r="M1796" i="1"/>
  <c r="M1798" i="1"/>
  <c r="M1802" i="1"/>
  <c r="M2208" i="1"/>
  <c r="M2209" i="1"/>
  <c r="M2210" i="1"/>
  <c r="M2211" i="1"/>
  <c r="M2212" i="1"/>
  <c r="M2213" i="1"/>
  <c r="M2214" i="1"/>
  <c r="M2215" i="1"/>
  <c r="M2216" i="1"/>
  <c r="M2217" i="1"/>
  <c r="M2218" i="1"/>
  <c r="M1436" i="1"/>
  <c r="M1439" i="1"/>
  <c r="M1442" i="1"/>
  <c r="M1448" i="1"/>
  <c r="M1449" i="1"/>
  <c r="M1459" i="1"/>
  <c r="M1464" i="1"/>
  <c r="M1472" i="1"/>
  <c r="M1476" i="1"/>
  <c r="M1479" i="1"/>
  <c r="M1482" i="1"/>
  <c r="M1484" i="1"/>
  <c r="M1485" i="1"/>
  <c r="M1489" i="1"/>
  <c r="M1492" i="1"/>
  <c r="M1497" i="1"/>
  <c r="M1498" i="1"/>
  <c r="M1505" i="1"/>
  <c r="M1509" i="1"/>
  <c r="M1519" i="1"/>
  <c r="M1522" i="1"/>
  <c r="M1527" i="1"/>
  <c r="M1558" i="1"/>
  <c r="M1569" i="1"/>
  <c r="M1590" i="1"/>
  <c r="M1595" i="1"/>
  <c r="M1596" i="1"/>
  <c r="M1600" i="1"/>
  <c r="M1607" i="1"/>
  <c r="M1610" i="1"/>
  <c r="M1612" i="1"/>
  <c r="M1621" i="1"/>
  <c r="M1624" i="1"/>
  <c r="M1636" i="1"/>
  <c r="M1655" i="1"/>
  <c r="M1668" i="1"/>
  <c r="M1672" i="1"/>
  <c r="M1673" i="1"/>
  <c r="M1679" i="1"/>
  <c r="M1681" i="1"/>
  <c r="M1685" i="1"/>
  <c r="M1692" i="1"/>
  <c r="M1693" i="1"/>
  <c r="M1712" i="1"/>
  <c r="M1713" i="1"/>
  <c r="M1721" i="1"/>
  <c r="M1722" i="1"/>
  <c r="M1726" i="1"/>
  <c r="M1731" i="1"/>
  <c r="M1733" i="1"/>
  <c r="M1736" i="1"/>
  <c r="M1741" i="1"/>
  <c r="M1742" i="1"/>
  <c r="M1743" i="1"/>
  <c r="M1746" i="1"/>
  <c r="M1766" i="1"/>
  <c r="M1769" i="1"/>
  <c r="M1776" i="1"/>
  <c r="M1779" i="1"/>
  <c r="M1784" i="1"/>
  <c r="M1786" i="1"/>
  <c r="M1787" i="1"/>
  <c r="M1791" i="1"/>
  <c r="M1800" i="1"/>
  <c r="M2219" i="1"/>
  <c r="M2220" i="1"/>
  <c r="M2221" i="1"/>
  <c r="M2222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1438" i="1"/>
  <c r="M1443" i="1"/>
  <c r="M1445" i="1"/>
  <c r="M1451" i="1"/>
  <c r="M1452" i="1"/>
  <c r="M1453" i="1"/>
  <c r="M1462" i="1"/>
  <c r="M1480" i="1"/>
  <c r="M1487" i="1"/>
  <c r="M1490" i="1"/>
  <c r="M1491" i="1"/>
  <c r="M1493" i="1"/>
  <c r="M1495" i="1"/>
  <c r="M1507" i="1"/>
  <c r="M1510" i="1"/>
  <c r="M1528" i="1"/>
  <c r="M1529" i="1"/>
  <c r="M1532" i="1"/>
  <c r="M1533" i="1"/>
  <c r="M1536" i="1"/>
  <c r="M1537" i="1"/>
  <c r="M1543" i="1"/>
  <c r="M1545" i="1"/>
  <c r="M1546" i="1"/>
  <c r="M1547" i="1"/>
  <c r="M1581" i="1"/>
  <c r="M1583" i="1"/>
  <c r="M1588" i="1"/>
  <c r="M1601" i="1"/>
  <c r="M1603" i="1"/>
  <c r="M1604" i="1"/>
  <c r="M1611" i="1"/>
  <c r="M1616" i="1"/>
  <c r="M1617" i="1"/>
  <c r="M1622" i="1"/>
  <c r="M1625" i="1"/>
  <c r="M1633" i="1"/>
  <c r="M1657" i="1"/>
  <c r="M1659" i="1"/>
  <c r="M1660" i="1"/>
  <c r="M1664" i="1"/>
  <c r="M1665" i="1"/>
  <c r="M1682" i="1"/>
  <c r="M1686" i="1"/>
  <c r="M1690" i="1"/>
  <c r="M1694" i="1"/>
  <c r="M1706" i="1"/>
  <c r="M1714" i="1"/>
  <c r="M1716" i="1"/>
  <c r="M1720" i="1"/>
  <c r="M1455" i="1"/>
  <c r="M1456" i="1"/>
  <c r="M1470" i="1"/>
  <c r="M1481" i="1"/>
  <c r="M1483" i="1"/>
  <c r="M1496" i="1"/>
  <c r="M1508" i="1"/>
  <c r="M1515" i="1"/>
  <c r="M1516" i="1"/>
  <c r="M1518" i="1"/>
  <c r="M1521" i="1"/>
  <c r="M1526" i="1"/>
  <c r="M1548" i="1"/>
  <c r="M1552" i="1"/>
  <c r="M1553" i="1"/>
  <c r="M1561" i="1"/>
  <c r="M1564" i="1"/>
  <c r="M1566" i="1"/>
  <c r="M1570" i="1"/>
  <c r="M1594" i="1"/>
  <c r="M1602" i="1"/>
  <c r="M1605" i="1"/>
  <c r="M1618" i="1"/>
  <c r="M1640" i="1"/>
  <c r="M1653" i="1"/>
  <c r="M1654" i="1"/>
  <c r="M1663" i="1"/>
  <c r="M1699" i="1"/>
  <c r="M1702" i="1"/>
  <c r="M1704" i="1"/>
  <c r="M1708" i="1"/>
  <c r="M1715" i="1"/>
  <c r="M1717" i="1"/>
  <c r="M1735" i="1"/>
  <c r="M1738" i="1"/>
  <c r="M1749" i="1"/>
  <c r="M1750" i="1"/>
  <c r="M1754" i="1"/>
  <c r="M1756" i="1"/>
  <c r="M1758" i="1"/>
  <c r="M1768" i="1"/>
  <c r="M1773" i="1"/>
  <c r="M1777" i="1"/>
  <c r="M1778" i="1"/>
  <c r="M1781" i="1"/>
  <c r="M1792" i="1"/>
  <c r="M1797" i="1"/>
  <c r="M1801" i="1"/>
  <c r="M1804" i="1"/>
  <c r="M1808" i="1"/>
  <c r="M1809" i="1"/>
  <c r="M1811" i="1"/>
  <c r="M1814" i="1"/>
  <c r="M1816" i="1"/>
  <c r="M1819" i="1"/>
  <c r="M1820" i="1"/>
  <c r="M1821" i="1"/>
  <c r="M1822" i="1"/>
  <c r="M1825" i="1"/>
  <c r="M1826" i="1"/>
  <c r="M1838" i="1"/>
  <c r="M1855" i="1"/>
  <c r="M1858" i="1"/>
  <c r="M1859" i="1"/>
  <c r="M1860" i="1"/>
  <c r="M1861" i="1"/>
  <c r="M1864" i="1"/>
  <c r="M1869" i="1"/>
  <c r="M1871" i="1"/>
  <c r="M1873" i="1"/>
  <c r="M1878" i="1"/>
  <c r="M1880" i="1"/>
  <c r="M1884" i="1"/>
  <c r="M2255" i="1"/>
  <c r="M2256" i="1"/>
  <c r="M2257" i="1"/>
  <c r="M2258" i="1"/>
  <c r="M2259" i="1"/>
  <c r="M2260" i="1"/>
  <c r="M2261" i="1"/>
  <c r="M2262" i="1"/>
  <c r="M2263" i="1"/>
  <c r="M2265" i="1"/>
  <c r="M2266" i="1"/>
  <c r="M2267" i="1"/>
  <c r="M2268" i="1"/>
  <c r="M1441" i="1"/>
  <c r="M1444" i="1"/>
  <c r="M1457" i="1"/>
  <c r="M1469" i="1"/>
  <c r="M1486" i="1"/>
  <c r="M1488" i="1"/>
  <c r="M1499" i="1"/>
  <c r="M1501" i="1"/>
  <c r="M1504" i="1"/>
  <c r="M1512" i="1"/>
  <c r="M1517" i="1"/>
  <c r="M1524" i="1"/>
  <c r="M1525" i="1"/>
  <c r="M1534" i="1"/>
  <c r="M1550" i="1"/>
  <c r="M1554" i="1"/>
  <c r="M1562" i="1"/>
  <c r="M1563" i="1"/>
  <c r="M1567" i="1"/>
  <c r="M1571" i="1"/>
  <c r="M1576" i="1"/>
  <c r="M1584" i="1"/>
  <c r="M1586" i="1"/>
  <c r="M1589" i="1"/>
  <c r="M1597" i="1"/>
  <c r="M1608" i="1"/>
  <c r="M1609" i="1"/>
  <c r="M1619" i="1"/>
  <c r="M1620" i="1"/>
  <c r="M1623" i="1"/>
  <c r="M1626" i="1"/>
  <c r="M1627" i="1"/>
  <c r="M1628" i="1"/>
  <c r="M1630" i="1"/>
  <c r="M1634" i="1"/>
  <c r="M1641" i="1"/>
  <c r="M1648" i="1"/>
  <c r="M1666" i="1"/>
  <c r="M1678" i="1"/>
  <c r="M1688" i="1"/>
  <c r="M1695" i="1"/>
  <c r="M1696" i="1"/>
  <c r="M1700" i="1"/>
  <c r="M1703" i="1"/>
  <c r="M1707" i="1"/>
  <c r="M1709" i="1"/>
  <c r="M1710" i="1"/>
  <c r="M1719" i="1"/>
  <c r="M1725" i="1"/>
  <c r="M1740" i="1"/>
  <c r="M1744" i="1"/>
  <c r="M1745" i="1"/>
  <c r="M1747" i="1"/>
  <c r="M1751" i="1"/>
  <c r="M1752" i="1"/>
  <c r="M1753" i="1"/>
  <c r="M1759" i="1"/>
  <c r="M1762" i="1"/>
  <c r="M1763" i="1"/>
  <c r="M1764" i="1"/>
  <c r="M1789" i="1"/>
  <c r="M1803" i="1"/>
  <c r="M1805" i="1"/>
  <c r="M1807" i="1"/>
  <c r="M1810" i="1"/>
  <c r="M1823" i="1"/>
  <c r="M1824" i="1"/>
  <c r="M1827" i="1"/>
  <c r="M1829" i="1"/>
  <c r="M1832" i="1"/>
  <c r="M1833" i="1"/>
  <c r="M1836" i="1"/>
  <c r="M1839" i="1"/>
  <c r="M1841" i="1"/>
  <c r="M1842" i="1"/>
  <c r="M1843" i="1"/>
  <c r="M1844" i="1"/>
  <c r="M1852" i="1"/>
  <c r="M1856" i="1"/>
  <c r="M1867" i="1"/>
  <c r="M1868" i="1"/>
  <c r="M1876" i="1"/>
  <c r="M1877" i="1"/>
  <c r="M1879" i="1"/>
  <c r="M1881" i="1"/>
  <c r="M1882" i="1"/>
  <c r="M1883" i="1"/>
  <c r="M1885" i="1"/>
  <c r="M1888" i="1"/>
  <c r="M1889" i="1"/>
  <c r="M1890" i="1"/>
  <c r="M1891" i="1"/>
  <c r="M1893" i="1"/>
  <c r="M1894" i="1"/>
  <c r="M1898" i="1"/>
  <c r="M1899" i="1"/>
  <c r="M190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1447" i="1"/>
  <c r="M1450" i="1"/>
  <c r="M1458" i="1"/>
  <c r="M1460" i="1"/>
  <c r="M1463" i="1"/>
  <c r="M1465" i="1"/>
  <c r="M1467" i="1"/>
  <c r="M1471" i="1"/>
  <c r="M1474" i="1"/>
  <c r="M1500" i="1"/>
  <c r="M1503" i="1"/>
  <c r="M1523" i="1"/>
  <c r="M1530" i="1"/>
  <c r="M1540" i="1"/>
  <c r="M1542" i="1"/>
  <c r="M1551" i="1"/>
  <c r="M1556" i="1"/>
  <c r="M1577" i="1"/>
  <c r="M1578" i="1"/>
  <c r="M1579" i="1"/>
  <c r="M1580" i="1"/>
  <c r="M1587" i="1"/>
  <c r="M1591" i="1"/>
  <c r="M1598" i="1"/>
  <c r="M1599" i="1"/>
  <c r="M1606" i="1"/>
  <c r="M1614" i="1"/>
  <c r="M1645" i="1"/>
  <c r="M1646" i="1"/>
  <c r="M1647" i="1"/>
  <c r="M1649" i="1"/>
  <c r="M1656" i="1"/>
  <c r="M1667" i="1"/>
  <c r="M1677" i="1"/>
  <c r="M1687" i="1"/>
  <c r="M1689" i="1"/>
  <c r="M1697" i="1"/>
  <c r="M1701" i="1"/>
  <c r="M1705" i="1"/>
  <c r="M1727" i="1"/>
  <c r="M1728" i="1"/>
  <c r="M1730" i="1"/>
  <c r="M1732" i="1"/>
  <c r="M1734" i="1"/>
  <c r="M1737" i="1"/>
  <c r="M1739" i="1"/>
  <c r="M1748" i="1"/>
  <c r="M1755" i="1"/>
  <c r="M1760" i="1"/>
  <c r="M1765" i="1"/>
  <c r="M1767" i="1"/>
  <c r="M1772" i="1"/>
  <c r="M1783" i="1"/>
  <c r="M1794" i="1"/>
  <c r="M1799" i="1"/>
  <c r="M1806" i="1"/>
  <c r="M1812" i="1"/>
  <c r="M1813" i="1"/>
  <c r="M1815" i="1"/>
  <c r="M1828" i="1"/>
  <c r="M1834" i="1"/>
  <c r="M1835" i="1"/>
  <c r="M1837" i="1"/>
  <c r="M1840" i="1"/>
  <c r="M1845" i="1"/>
  <c r="M1857" i="1"/>
  <c r="M1862" i="1"/>
  <c r="M1863" i="1"/>
  <c r="M1865" i="1"/>
  <c r="M1866" i="1"/>
  <c r="M1870" i="1"/>
  <c r="M1872" i="1"/>
  <c r="M1874" i="1"/>
  <c r="M1875" i="1"/>
  <c r="M1886" i="1"/>
  <c r="M1887" i="1"/>
  <c r="M1892" i="1"/>
  <c r="M1895" i="1"/>
  <c r="M1896" i="1"/>
  <c r="M1897" i="1"/>
  <c r="M1901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7" i="1"/>
  <c r="M1998" i="1"/>
  <c r="M1999" i="1"/>
  <c r="M2000" i="1"/>
  <c r="M2003" i="1"/>
  <c r="M2006" i="1"/>
  <c r="M2009" i="1"/>
  <c r="M2012" i="1"/>
  <c r="M2017" i="1"/>
  <c r="M2020" i="1"/>
  <c r="M2023" i="1"/>
  <c r="M2026" i="1"/>
  <c r="M2029" i="1"/>
  <c r="M2032" i="1"/>
  <c r="M2035" i="1"/>
  <c r="M2038" i="1"/>
  <c r="M2041" i="1"/>
  <c r="M2044" i="1"/>
  <c r="M2047" i="1"/>
  <c r="M2050" i="1"/>
  <c r="M2053" i="1"/>
  <c r="M2056" i="1"/>
  <c r="M2059" i="1"/>
  <c r="M2062" i="1"/>
  <c r="M2065" i="1"/>
  <c r="M2068" i="1"/>
  <c r="M2069" i="1"/>
  <c r="M2072" i="1"/>
  <c r="M2073" i="1"/>
  <c r="M2076" i="1"/>
  <c r="M2079" i="1"/>
  <c r="M2082" i="1"/>
  <c r="M2085" i="1"/>
  <c r="M2090" i="1"/>
  <c r="M2093" i="1"/>
  <c r="M2096" i="1"/>
  <c r="M2099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8" i="1"/>
  <c r="M2149" i="1"/>
  <c r="M2150" i="1"/>
  <c r="M2151" i="1"/>
  <c r="M2152" i="1"/>
  <c r="M2153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9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83" i="1"/>
  <c r="M2284" i="1"/>
  <c r="M2285" i="1"/>
  <c r="M2286" i="1"/>
  <c r="M2287" i="1"/>
  <c r="M2288" i="1"/>
  <c r="M2289" i="1"/>
  <c r="M49" i="1"/>
</calcChain>
</file>

<file path=xl/sharedStrings.xml><?xml version="1.0" encoding="utf-8"?>
<sst xmlns="http://schemas.openxmlformats.org/spreadsheetml/2006/main" count="14768" uniqueCount="101">
  <si>
    <t>Ref1_GQ288377_mallard/US(OH)/04-411/2004</t>
  </si>
  <si>
    <t>T</t>
  </si>
  <si>
    <t>C</t>
  </si>
  <si>
    <t>A</t>
  </si>
  <si>
    <t>G</t>
  </si>
  <si>
    <t>Isolate 1</t>
  </si>
  <si>
    <t>Isolate 2</t>
  </si>
  <si>
    <t>Isolate 3</t>
  </si>
  <si>
    <t>Isolate 4</t>
  </si>
  <si>
    <t>GA</t>
  </si>
  <si>
    <t>Ref2_GQ288378_northern_pintail/US(OH)/87-486/1987</t>
  </si>
  <si>
    <t>Eggs</t>
  </si>
  <si>
    <t>Ref3_GQ288391_mottled_duck/US(TX)/01-130/2001</t>
  </si>
  <si>
    <t>Ref4_GQ288392_mallard/US(MN)/MN00-39/2000</t>
  </si>
  <si>
    <t>Cells</t>
  </si>
  <si>
    <t>TA</t>
  </si>
  <si>
    <t>CTT</t>
  </si>
  <si>
    <t>Reference</t>
  </si>
  <si>
    <t>Alternative</t>
  </si>
  <si>
    <t>Isolate Experiment ID</t>
  </si>
  <si>
    <t>NCBI ID</t>
  </si>
  <si>
    <t>NCBI Accesion</t>
  </si>
  <si>
    <t>Gen Short ID</t>
  </si>
  <si>
    <t>Gen Long ID</t>
  </si>
  <si>
    <t>Protein ID</t>
  </si>
  <si>
    <t>Gen Begins</t>
  </si>
  <si>
    <t>Gen Ends</t>
  </si>
  <si>
    <t> mallard/US(OH)/04-411/2004</t>
  </si>
  <si>
    <t>GQ288377</t>
  </si>
  <si>
    <t>Complete</t>
  </si>
  <si>
    <t>-</t>
  </si>
  <si>
    <t>NC</t>
  </si>
  <si>
    <t>Nucleocapsid protein</t>
  </si>
  <si>
    <t>ACT22810.1</t>
  </si>
  <si>
    <t>P</t>
  </si>
  <si>
    <t>Phosphoprotein</t>
  </si>
  <si>
    <t>ACT22811.1</t>
  </si>
  <si>
    <t>M</t>
  </si>
  <si>
    <t>Matrix protein</t>
  </si>
  <si>
    <t>ACT22812.1</t>
  </si>
  <si>
    <t>F</t>
  </si>
  <si>
    <t>Fusion protein</t>
  </si>
  <si>
    <t>ACT22813.1</t>
  </si>
  <si>
    <t>HN</t>
  </si>
  <si>
    <t>Hemaggluttinin-Neuraminidase</t>
  </si>
  <si>
    <t>ACT22814.1</t>
  </si>
  <si>
    <t>L</t>
  </si>
  <si>
    <t>Polymerase protein</t>
  </si>
  <si>
    <t>ACT22815.1</t>
  </si>
  <si>
    <t>northern pintail/US(OH)/87-486/1987</t>
  </si>
  <si>
    <t>GQ288378</t>
  </si>
  <si>
    <t>ACT22816.1</t>
  </si>
  <si>
    <t>ACT22817.1</t>
  </si>
  <si>
    <t>ACT22818.1</t>
  </si>
  <si>
    <t>ACT22819.1</t>
  </si>
  <si>
    <t>ACT22820.1</t>
  </si>
  <si>
    <t>ACT22821.1</t>
  </si>
  <si>
    <t>mottled duck/US(TX)/01-130/2001</t>
  </si>
  <si>
    <t> GQ288391</t>
  </si>
  <si>
    <t>ACT22894.1</t>
  </si>
  <si>
    <t>ACT22895.1</t>
  </si>
  <si>
    <t>ACT22896.1</t>
  </si>
  <si>
    <t>ACT22897.1</t>
  </si>
  <si>
    <t>ACT22898.1</t>
  </si>
  <si>
    <t>ACT22899.1</t>
  </si>
  <si>
    <t>mallard/US(MN)/MN00-39/2000</t>
  </si>
  <si>
    <t>GQ288392</t>
  </si>
  <si>
    <t>ACT22900.1</t>
  </si>
  <si>
    <t>ACT22901.1</t>
  </si>
  <si>
    <t>ACT22902.1</t>
  </si>
  <si>
    <t>ACT22903.1</t>
  </si>
  <si>
    <t>ACT22904.1</t>
  </si>
  <si>
    <t>ACT22905.1</t>
  </si>
  <si>
    <t>Gene</t>
  </si>
  <si>
    <t>%AF</t>
  </si>
  <si>
    <t>No</t>
  </si>
  <si>
    <t>Yes</t>
  </si>
  <si>
    <t>HN gene</t>
  </si>
  <si>
    <t>HN gene in the genome</t>
  </si>
  <si>
    <t>L gene</t>
  </si>
  <si>
    <t>L gene in the genome</t>
  </si>
  <si>
    <t>F gene</t>
  </si>
  <si>
    <t>F gene in the genome</t>
  </si>
  <si>
    <t>Isolate_ID</t>
  </si>
  <si>
    <t>Passage_Substrate</t>
  </si>
  <si>
    <t>Passage_Number</t>
  </si>
  <si>
    <t>Reference_Genome</t>
  </si>
  <si>
    <t>Position_Genome</t>
  </si>
  <si>
    <t>Quality_Score</t>
  </si>
  <si>
    <t>Number_of_Reads</t>
  </si>
  <si>
    <t>Allele_Frequency</t>
  </si>
  <si>
    <t>Position_Gen</t>
  </si>
  <si>
    <t>NC gene</t>
  </si>
  <si>
    <t>NC in the genome</t>
  </si>
  <si>
    <t>P gene</t>
  </si>
  <si>
    <t>P in the genome</t>
  </si>
  <si>
    <t>M gene</t>
  </si>
  <si>
    <t>M in the genome</t>
  </si>
  <si>
    <t>Mutation_due_passages</t>
  </si>
  <si>
    <t>Viral_Load_SQ</t>
  </si>
  <si>
    <t>Viral_Load_SQ_previous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</si>
</sst>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##0.000;\-###0.000"/>
  </numFmts>
  <fonts count="20" x14ac:knownFonts="1">
    <font>
      <sz val="12"/>
      <color theme="1"/>
      <name val="Aptos Narrow"/>
      <family val="2"/>
      <scheme val="minor"/>
    </font>
    <font>
      <sz val="8"/>
      <name val="Aptos Narrow"/>
      <family val="2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3" borderId="0" xfId="0" applyFill="1"/>
    <xf numFmtId="2" fontId="19" fillId="0" borderId="0" xfId="0" applyNumberFormat="1" applyFont="1" applyAlignment="1">
      <alignment horizontal="center" vertical="center"/>
    </xf>
    <xf numFmtId="168" fontId="19" fillId="0" borderId="0" xfId="0" applyNumberFormat="1" applyFont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1"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67377-BF8E-A844-B0B7-A5372631058D}" name="Table1" displayName="Table1" ref="A1:H29" totalsRowShown="0" headerRowDxfId="10" dataDxfId="9">
  <autoFilter ref="A1:H29" xr:uid="{A7943691-81E2-2848-9477-C0493EDC5EC4}"/>
  <tableColumns count="8">
    <tableColumn id="1" xr3:uid="{00000000-0010-0000-0100-000001000000}" name="Isolate Experiment ID" dataDxfId="8"/>
    <tableColumn id="2" xr3:uid="{00000000-0010-0000-0100-000002000000}" name="NCBI ID" dataDxfId="7"/>
    <tableColumn id="3" xr3:uid="{00000000-0010-0000-0100-000003000000}" name="NCBI Accesion" dataDxfId="6"/>
    <tableColumn id="4" xr3:uid="{00000000-0010-0000-0100-000004000000}" name="Gen Short ID" dataDxfId="5"/>
    <tableColumn id="5" xr3:uid="{00000000-0010-0000-0100-000005000000}" name="Gen Long ID" dataDxfId="4"/>
    <tableColumn id="6" xr3:uid="{00000000-0010-0000-0100-000006000000}" name="Protein ID" dataDxfId="3"/>
    <tableColumn id="7" xr3:uid="{00000000-0010-0000-0100-000007000000}" name="Gen Begins" dataDxfId="2"/>
    <tableColumn id="8" xr3:uid="{00000000-0010-0000-0100-000008000000}" name="Gen End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16B7-0852-CD41-B1F5-1A6DCAF0A84C}">
  <dimension ref="A1:P2437"/>
  <sheetViews>
    <sheetView tabSelected="1" zoomScaleNormal="100" workbookViewId="0">
      <selection activeCell="R2339" sqref="R2339"/>
    </sheetView>
  </sheetViews>
  <sheetFormatPr baseColWidth="10" defaultColWidth="10.83203125" defaultRowHeight="16" x14ac:dyDescent="0.2"/>
  <cols>
    <col min="1" max="1" width="13.83203125" style="1" bestFit="1" customWidth="1"/>
    <col min="2" max="2" width="21.5" style="1" bestFit="1" customWidth="1"/>
    <col min="3" max="3" width="20" style="1" bestFit="1" customWidth="1"/>
    <col min="4" max="4" width="47" style="1" bestFit="1" customWidth="1"/>
    <col min="5" max="5" width="11.5" style="1" bestFit="1" customWidth="1"/>
    <col min="6" max="6" width="16.83203125" style="1" bestFit="1" customWidth="1"/>
    <col min="7" max="7" width="20.33203125" style="1" bestFit="1" customWidth="1"/>
    <col min="8" max="8" width="14.5" style="1" bestFit="1" customWidth="1"/>
    <col min="9" max="9" width="15" style="1" bestFit="1" customWidth="1"/>
    <col min="10" max="10" width="17.5" style="1" bestFit="1" customWidth="1"/>
    <col min="11" max="11" width="20.83203125" style="1" bestFit="1" customWidth="1"/>
    <col min="12" max="12" width="20" style="1" bestFit="1" customWidth="1"/>
    <col min="13" max="13" width="9.6640625" style="2" bestFit="1" customWidth="1"/>
    <col min="14" max="14" width="25.6640625" style="1" bestFit="1" customWidth="1"/>
    <col min="15" max="15" width="17.6640625" style="1" bestFit="1" customWidth="1"/>
    <col min="16" max="16" width="25.5" style="1" bestFit="1" customWidth="1"/>
    <col min="17" max="16384" width="10.83203125" style="1"/>
  </cols>
  <sheetData>
    <row r="1" spans="1:16" x14ac:dyDescent="0.2">
      <c r="A1" s="1" t="s">
        <v>83</v>
      </c>
      <c r="B1" s="1" t="s">
        <v>84</v>
      </c>
      <c r="C1" s="1" t="s">
        <v>85</v>
      </c>
      <c r="D1" s="1" t="s">
        <v>86</v>
      </c>
      <c r="E1" s="1" t="s">
        <v>73</v>
      </c>
      <c r="F1" s="1" t="s">
        <v>91</v>
      </c>
      <c r="G1" s="1" t="s">
        <v>87</v>
      </c>
      <c r="H1" s="1" t="s">
        <v>17</v>
      </c>
      <c r="I1" s="1" t="s">
        <v>18</v>
      </c>
      <c r="J1" s="1" t="s">
        <v>88</v>
      </c>
      <c r="K1" s="1" t="s">
        <v>89</v>
      </c>
      <c r="L1" s="1" t="s">
        <v>90</v>
      </c>
      <c r="M1" s="2" t="s">
        <v>74</v>
      </c>
      <c r="N1" s="1" t="s">
        <v>98</v>
      </c>
      <c r="O1" s="1" t="s">
        <v>99</v>
      </c>
      <c r="P1" s="1" t="s">
        <v>100</v>
      </c>
    </row>
    <row r="2" spans="1:16" x14ac:dyDescent="0.2">
      <c r="A2" s="1" t="s">
        <v>6</v>
      </c>
      <c r="B2" s="1" t="s">
        <v>11</v>
      </c>
      <c r="C2" s="1">
        <v>1</v>
      </c>
      <c r="D2" s="1" t="s">
        <v>10</v>
      </c>
      <c r="E2" s="1" t="str">
        <f>IF(AND(Table!G1218&gt;=111,Table!G1218&lt;=1580),"NC",IF(AND(Table!G1218&gt;=1876,Table!G1218&lt;=3063),"P",IF(AND(Table!G1218&gt;=3279,Table!G1218&lt;=4373),"M",IF(AND(Table!G1218&gt;=4533,Table!G1218&lt;=6194),"F",IF(AND(Table!G1218&gt;=6401,Table!G1218&lt;=8251),"HN",IF(AND(Table!G1218&gt;=8370,Table!G1218&lt;=14984),"L","Not in a gene"))))))</f>
        <v>L</v>
      </c>
      <c r="F2" s="1">
        <f>G2-8369</f>
        <v>4</v>
      </c>
      <c r="G2" s="1">
        <v>8373</v>
      </c>
      <c r="H2" s="1" t="s">
        <v>2</v>
      </c>
      <c r="I2" s="1" t="s">
        <v>4</v>
      </c>
      <c r="J2" s="1">
        <v>49314</v>
      </c>
      <c r="K2" s="1">
        <v>5617</v>
      </c>
      <c r="L2" s="1">
        <v>0.881965</v>
      </c>
      <c r="M2" s="2">
        <f>L2</f>
        <v>0.881965</v>
      </c>
      <c r="N2" s="1" t="s">
        <v>75</v>
      </c>
      <c r="O2" s="5">
        <v>11.3114425717781</v>
      </c>
      <c r="P2" s="4">
        <v>0</v>
      </c>
    </row>
    <row r="3" spans="1:16" x14ac:dyDescent="0.2">
      <c r="A3" s="1" t="s">
        <v>6</v>
      </c>
      <c r="B3" s="1" t="s">
        <v>14</v>
      </c>
      <c r="C3" s="1">
        <v>1</v>
      </c>
      <c r="D3" s="1" t="s">
        <v>10</v>
      </c>
      <c r="E3" s="1" t="str">
        <f>IF(AND(Table!G1233&gt;=111,Table!G1233&lt;=1580),"NC",IF(AND(Table!G1233&gt;=1876,Table!G1233&lt;=3063),"P",IF(AND(Table!G1233&gt;=3279,Table!G1233&lt;=4373),"M",IF(AND(Table!G1233&gt;=4533,Table!G1233&lt;=6194),"F",IF(AND(Table!G1233&gt;=6401,Table!G1233&lt;=8251),"HN",IF(AND(Table!G1233&gt;=8370,Table!G1233&lt;=14984),"L","Not in a gene"))))))</f>
        <v>L</v>
      </c>
      <c r="F3" s="1">
        <f>G3-8369</f>
        <v>4</v>
      </c>
      <c r="G3" s="1">
        <v>8373</v>
      </c>
      <c r="H3" s="1" t="s">
        <v>2</v>
      </c>
      <c r="I3" s="1" t="s">
        <v>4</v>
      </c>
      <c r="J3" s="1">
        <v>49314</v>
      </c>
      <c r="K3" s="1">
        <v>3241</v>
      </c>
      <c r="L3" s="1">
        <v>0.897563</v>
      </c>
      <c r="M3" s="2">
        <f>L3</f>
        <v>0.897563</v>
      </c>
      <c r="N3" s="1" t="s">
        <v>75</v>
      </c>
      <c r="O3" s="4">
        <v>9.8490000000000002</v>
      </c>
      <c r="P3" s="4">
        <v>0</v>
      </c>
    </row>
    <row r="4" spans="1:16" x14ac:dyDescent="0.2">
      <c r="A4" s="1" t="s">
        <v>5</v>
      </c>
      <c r="B4" s="1" t="s">
        <v>11</v>
      </c>
      <c r="C4" s="1">
        <v>1</v>
      </c>
      <c r="D4" s="1" t="s">
        <v>0</v>
      </c>
      <c r="E4" s="1" t="str">
        <f>IF(AND(Table!G1217&gt;=111,Table!G1217&lt;=1580),"NC",IF(AND(Table!G1217&gt;=1876,Table!G1217&lt;=3063),"P",IF(AND(Table!G1217&gt;=3279,Table!G1217&lt;=4373),"M",IF(AND(Table!G1217&gt;=4533,Table!G1217&lt;=6194),"F",IF(AND(Table!G1217&gt;=6401,Table!G1217&lt;=8251),"HN",IF(AND(Table!G1217&gt;=8370,Table!G1217&lt;=14984),"L","Not in a gene"))))))</f>
        <v>L</v>
      </c>
      <c r="F4" s="1">
        <f>G4-8369</f>
        <v>4</v>
      </c>
      <c r="G4" s="1">
        <v>8373</v>
      </c>
      <c r="H4" s="1" t="s">
        <v>2</v>
      </c>
      <c r="I4" s="1" t="s">
        <v>4</v>
      </c>
      <c r="J4" s="1">
        <v>49314</v>
      </c>
      <c r="K4" s="1">
        <v>5656</v>
      </c>
      <c r="L4" s="1">
        <v>0.87217100000000003</v>
      </c>
      <c r="M4" s="2">
        <f>L4</f>
        <v>0.87217100000000003</v>
      </c>
      <c r="N4" s="1" t="s">
        <v>75</v>
      </c>
      <c r="O4" s="5">
        <v>8.6146806587441898</v>
      </c>
      <c r="P4" s="4">
        <v>0</v>
      </c>
    </row>
    <row r="5" spans="1:16" x14ac:dyDescent="0.2">
      <c r="A5" s="1" t="s">
        <v>5</v>
      </c>
      <c r="B5" s="1" t="s">
        <v>14</v>
      </c>
      <c r="C5" s="1">
        <v>1</v>
      </c>
      <c r="D5" s="1" t="s">
        <v>0</v>
      </c>
      <c r="E5" s="1" t="str">
        <f>IF(AND(Table!G1224&gt;=111,Table!G1224&lt;=1580),"NC",IF(AND(Table!G1224&gt;=1876,Table!G1224&lt;=3063),"P",IF(AND(Table!G1224&gt;=3279,Table!G1224&lt;=4373),"M",IF(AND(Table!G1224&gt;=4533,Table!G1224&lt;=6194),"F",IF(AND(Table!G1224&gt;=6401,Table!G1224&lt;=8251),"HN",IF(AND(Table!G1224&gt;=8370,Table!G1224&lt;=14984),"L","Not in a gene"))))))</f>
        <v>L</v>
      </c>
      <c r="F5" s="1">
        <f>G5-8369</f>
        <v>4</v>
      </c>
      <c r="G5" s="1">
        <v>8373</v>
      </c>
      <c r="H5" s="1" t="s">
        <v>2</v>
      </c>
      <c r="I5" s="1" t="s">
        <v>4</v>
      </c>
      <c r="J5" s="1">
        <v>49314</v>
      </c>
      <c r="K5" s="1">
        <v>4760</v>
      </c>
      <c r="L5" s="1">
        <v>0.90420199999999995</v>
      </c>
      <c r="M5" s="2">
        <f>L5</f>
        <v>0.90420199999999995</v>
      </c>
      <c r="N5" s="1" t="s">
        <v>75</v>
      </c>
      <c r="O5" s="4">
        <v>9.0649999999999995</v>
      </c>
      <c r="P5" s="4">
        <v>0</v>
      </c>
    </row>
    <row r="6" spans="1:16" x14ac:dyDescent="0.2">
      <c r="A6" s="1" t="s">
        <v>6</v>
      </c>
      <c r="B6" s="1" t="s">
        <v>11</v>
      </c>
      <c r="C6" s="1">
        <v>1</v>
      </c>
      <c r="D6" s="1" t="s">
        <v>10</v>
      </c>
      <c r="E6" s="1" t="str">
        <f>IF(AND(Table!G1238&gt;=111,Table!G1238&lt;=1580),"NC",IF(AND(Table!G1238&gt;=1876,Table!G1238&lt;=3063),"P",IF(AND(Table!G1238&gt;=3279,Table!G1238&lt;=4373),"M",IF(AND(Table!G1238&gt;=4533,Table!G1238&lt;=6194),"F",IF(AND(Table!G1238&gt;=6401,Table!G1238&lt;=8251),"HN",IF(AND(Table!G1238&gt;=8370,Table!G1238&lt;=14984),"L","Not in a gene"))))))</f>
        <v>L</v>
      </c>
      <c r="F6" s="1">
        <f>G6-8369</f>
        <v>5</v>
      </c>
      <c r="G6" s="1">
        <v>8374</v>
      </c>
      <c r="H6" s="1" t="s">
        <v>3</v>
      </c>
      <c r="I6" s="1" t="s">
        <v>2</v>
      </c>
      <c r="J6" s="1">
        <v>49314</v>
      </c>
      <c r="K6" s="1">
        <v>5626</v>
      </c>
      <c r="L6" s="1">
        <v>0.89530699999999996</v>
      </c>
      <c r="M6" s="2">
        <f>L6</f>
        <v>0.89530699999999996</v>
      </c>
      <c r="N6" s="1" t="s">
        <v>75</v>
      </c>
      <c r="O6" s="5">
        <v>11.3114425717781</v>
      </c>
      <c r="P6" s="4">
        <v>0</v>
      </c>
    </row>
    <row r="7" spans="1:16" x14ac:dyDescent="0.2">
      <c r="A7" s="1" t="s">
        <v>6</v>
      </c>
      <c r="B7" s="1" t="s">
        <v>14</v>
      </c>
      <c r="C7" s="1">
        <v>1</v>
      </c>
      <c r="D7" s="1" t="s">
        <v>10</v>
      </c>
      <c r="E7" s="1" t="str">
        <f>IF(AND(Table!G1253&gt;=111,Table!G1253&lt;=1580),"NC",IF(AND(Table!G1253&gt;=1876,Table!G1253&lt;=3063),"P",IF(AND(Table!G1253&gt;=3279,Table!G1253&lt;=4373),"M",IF(AND(Table!G1253&gt;=4533,Table!G1253&lt;=6194),"F",IF(AND(Table!G1253&gt;=6401,Table!G1253&lt;=8251),"HN",IF(AND(Table!G1253&gt;=8370,Table!G1253&lt;=14984),"L","Not in a gene"))))))</f>
        <v>L</v>
      </c>
      <c r="F7" s="1">
        <f>G7-8369</f>
        <v>5</v>
      </c>
      <c r="G7" s="1">
        <v>8374</v>
      </c>
      <c r="H7" s="1" t="s">
        <v>3</v>
      </c>
      <c r="I7" s="1" t="s">
        <v>2</v>
      </c>
      <c r="J7" s="1">
        <v>49314</v>
      </c>
      <c r="K7" s="1">
        <v>3243</v>
      </c>
      <c r="L7" s="1">
        <v>0.91119300000000003</v>
      </c>
      <c r="M7" s="2">
        <f>L7</f>
        <v>0.91119300000000003</v>
      </c>
      <c r="N7" s="1" t="s">
        <v>75</v>
      </c>
      <c r="O7" s="4">
        <v>9.8490000000000002</v>
      </c>
      <c r="P7" s="4">
        <v>0</v>
      </c>
    </row>
    <row r="8" spans="1:16" x14ac:dyDescent="0.2">
      <c r="A8" s="1" t="s">
        <v>5</v>
      </c>
      <c r="B8" s="1" t="s">
        <v>11</v>
      </c>
      <c r="C8" s="1">
        <v>1</v>
      </c>
      <c r="D8" s="1" t="s">
        <v>0</v>
      </c>
      <c r="E8" s="1" t="str">
        <f>IF(AND(Table!G1237&gt;=111,Table!G1237&lt;=1580),"NC",IF(AND(Table!G1237&gt;=1876,Table!G1237&lt;=3063),"P",IF(AND(Table!G1237&gt;=3279,Table!G1237&lt;=4373),"M",IF(AND(Table!G1237&gt;=4533,Table!G1237&lt;=6194),"F",IF(AND(Table!G1237&gt;=6401,Table!G1237&lt;=8251),"HN",IF(AND(Table!G1237&gt;=8370,Table!G1237&lt;=14984),"L","Not in a gene"))))))</f>
        <v>L</v>
      </c>
      <c r="F8" s="1">
        <f>G8-8369</f>
        <v>5</v>
      </c>
      <c r="G8" s="1">
        <v>8374</v>
      </c>
      <c r="H8" s="1" t="s">
        <v>3</v>
      </c>
      <c r="I8" s="1" t="s">
        <v>2</v>
      </c>
      <c r="J8" s="1">
        <v>49314</v>
      </c>
      <c r="K8" s="1">
        <v>5670</v>
      </c>
      <c r="L8" s="1">
        <v>0.88659600000000005</v>
      </c>
      <c r="M8" s="2">
        <f>L8</f>
        <v>0.88659600000000005</v>
      </c>
      <c r="N8" s="1" t="s">
        <v>75</v>
      </c>
      <c r="O8" s="5">
        <v>8.6146806587441898</v>
      </c>
      <c r="P8" s="4">
        <v>0</v>
      </c>
    </row>
    <row r="9" spans="1:16" x14ac:dyDescent="0.2">
      <c r="A9" s="1" t="s">
        <v>5</v>
      </c>
      <c r="B9" s="1" t="s">
        <v>14</v>
      </c>
      <c r="C9" s="1">
        <v>1</v>
      </c>
      <c r="D9" s="1" t="s">
        <v>0</v>
      </c>
      <c r="E9" s="1" t="str">
        <f>IF(AND(Table!G1244&gt;=111,Table!G1244&lt;=1580),"NC",IF(AND(Table!G1244&gt;=1876,Table!G1244&lt;=3063),"P",IF(AND(Table!G1244&gt;=3279,Table!G1244&lt;=4373),"M",IF(AND(Table!G1244&gt;=4533,Table!G1244&lt;=6194),"F",IF(AND(Table!G1244&gt;=6401,Table!G1244&lt;=8251),"HN",IF(AND(Table!G1244&gt;=8370,Table!G1244&lt;=14984),"L","Not in a gene"))))))</f>
        <v>L</v>
      </c>
      <c r="F9" s="1">
        <f>G9-8369</f>
        <v>5</v>
      </c>
      <c r="G9" s="1">
        <v>8374</v>
      </c>
      <c r="H9" s="1" t="s">
        <v>3</v>
      </c>
      <c r="I9" s="1" t="s">
        <v>2</v>
      </c>
      <c r="J9" s="1">
        <v>49314</v>
      </c>
      <c r="K9" s="1">
        <v>4788</v>
      </c>
      <c r="L9" s="1">
        <v>0.90852100000000002</v>
      </c>
      <c r="M9" s="2">
        <f>L9</f>
        <v>0.90852100000000002</v>
      </c>
      <c r="N9" s="1" t="s">
        <v>75</v>
      </c>
      <c r="O9" s="4">
        <v>9.0649999999999995</v>
      </c>
      <c r="P9" s="4">
        <v>0</v>
      </c>
    </row>
    <row r="10" spans="1:16" x14ac:dyDescent="0.2">
      <c r="A10" s="1" t="s">
        <v>6</v>
      </c>
      <c r="B10" s="1" t="s">
        <v>11</v>
      </c>
      <c r="C10" s="1">
        <v>1</v>
      </c>
      <c r="D10" s="1" t="s">
        <v>10</v>
      </c>
      <c r="E10" s="1" t="str">
        <f>IF(AND(Table!G11&gt;=111,Table!G11&lt;=1580),"NC",IF(AND(Table!G11&gt;=1876,Table!G11&lt;=3063),"P",IF(AND(Table!G11&gt;=3279,Table!G11&lt;=4373),"M",IF(AND(Table!G11&gt;=4533,Table!G11&lt;=6194),"F",IF(AND(Table!G11&gt;=6401,Table!G11&lt;=8251),"HN",IF(AND(Table!G11&gt;=8370,Table!G11&lt;=14984),"L","Not in a gene"))))))</f>
        <v>L</v>
      </c>
      <c r="F10" s="1">
        <f>G10-110</f>
        <v>33</v>
      </c>
      <c r="G10" s="1">
        <v>143</v>
      </c>
      <c r="H10" s="1" t="s">
        <v>2</v>
      </c>
      <c r="I10" s="1" t="s">
        <v>1</v>
      </c>
      <c r="J10" s="1">
        <v>1466</v>
      </c>
      <c r="K10" s="1">
        <v>631</v>
      </c>
      <c r="L10" s="1">
        <v>9.9842E-2</v>
      </c>
      <c r="M10" s="2">
        <f>L10</f>
        <v>9.9842E-2</v>
      </c>
      <c r="N10" s="1" t="s">
        <v>75</v>
      </c>
      <c r="O10" s="5">
        <v>11.3114425717781</v>
      </c>
      <c r="P10" s="4">
        <v>0</v>
      </c>
    </row>
    <row r="11" spans="1:16" x14ac:dyDescent="0.2">
      <c r="A11" s="1" t="s">
        <v>7</v>
      </c>
      <c r="B11" s="1" t="s">
        <v>11</v>
      </c>
      <c r="C11" s="1">
        <v>1</v>
      </c>
      <c r="D11" s="1" t="s">
        <v>12</v>
      </c>
      <c r="E11" s="1" t="str">
        <f>IF(AND(Table!G1267&gt;=111,Table!G1267&lt;=1580),"NC",IF(AND(Table!G1267&gt;=1876,Table!G1267&lt;=3063),"P",IF(AND(Table!G1267&gt;=3279,Table!G1267&lt;=4373),"M",IF(AND(Table!G1267&gt;=4533,Table!G1267&lt;=6194),"F",IF(AND(Table!G1267&gt;=6401,Table!G1267&lt;=8251),"HN",IF(AND(Table!G1267&gt;=8370,Table!G1267&lt;=14984),"L","Not in a gene"))))))</f>
        <v>L</v>
      </c>
      <c r="F11" s="1">
        <f>G11-8369</f>
        <v>126</v>
      </c>
      <c r="G11" s="1">
        <v>8495</v>
      </c>
      <c r="H11" s="1" t="s">
        <v>3</v>
      </c>
      <c r="I11" s="1" t="s">
        <v>1</v>
      </c>
      <c r="J11" s="1">
        <v>3578</v>
      </c>
      <c r="K11" s="1">
        <v>1098</v>
      </c>
      <c r="L11" s="1">
        <v>0.13752300000000001</v>
      </c>
      <c r="M11" s="2">
        <f>L11</f>
        <v>0.13752300000000001</v>
      </c>
      <c r="N11" s="1" t="s">
        <v>76</v>
      </c>
      <c r="O11" s="5">
        <v>11.534742692097</v>
      </c>
      <c r="P11" s="4">
        <v>0</v>
      </c>
    </row>
    <row r="12" spans="1:16" x14ac:dyDescent="0.2">
      <c r="A12" s="1" t="s">
        <v>7</v>
      </c>
      <c r="B12" s="1" t="s">
        <v>14</v>
      </c>
      <c r="C12" s="1">
        <v>1</v>
      </c>
      <c r="D12" s="1" t="s">
        <v>12</v>
      </c>
      <c r="E12" s="1" t="str">
        <f>IF(AND(Table!G1273&gt;=111,Table!G1273&lt;=1580),"NC",IF(AND(Table!G1273&gt;=1876,Table!G1273&lt;=3063),"P",IF(AND(Table!G1273&gt;=3279,Table!G1273&lt;=4373),"M",IF(AND(Table!G1273&gt;=4533,Table!G1273&lt;=6194),"F",IF(AND(Table!G1273&gt;=6401,Table!G1273&lt;=8251),"HN",IF(AND(Table!G1273&gt;=8370,Table!G1273&lt;=14984),"L","Not in a gene"))))))</f>
        <v>L</v>
      </c>
      <c r="F12" s="1">
        <f>G12-8369</f>
        <v>126</v>
      </c>
      <c r="G12" s="1">
        <v>8495</v>
      </c>
      <c r="H12" s="1" t="s">
        <v>3</v>
      </c>
      <c r="I12" s="1" t="s">
        <v>1</v>
      </c>
      <c r="J12" s="1">
        <v>1826</v>
      </c>
      <c r="K12" s="1">
        <v>880</v>
      </c>
      <c r="L12" s="1">
        <v>9.2045000000000002E-2</v>
      </c>
      <c r="M12" s="2">
        <f>L12</f>
        <v>9.2045000000000002E-2</v>
      </c>
      <c r="N12" s="1" t="s">
        <v>75</v>
      </c>
      <c r="O12" s="4">
        <v>9.8010000000000002</v>
      </c>
      <c r="P12" s="4">
        <v>0</v>
      </c>
    </row>
    <row r="13" spans="1:16" x14ac:dyDescent="0.2">
      <c r="A13" s="1" t="s">
        <v>8</v>
      </c>
      <c r="B13" s="1" t="s">
        <v>11</v>
      </c>
      <c r="C13" s="1">
        <v>1</v>
      </c>
      <c r="D13" s="1" t="s">
        <v>13</v>
      </c>
      <c r="E13" s="1" t="str">
        <f>IF(AND(Table!G677&gt;=111,Table!G677&lt;=1580),"NC",IF(AND(Table!G677&gt;=1876,Table!G677&lt;=3063),"P",IF(AND(Table!G677&gt;=3279,Table!G677&lt;=4373),"M",IF(AND(Table!G677&gt;=4533,Table!G677&lt;=6194),"F",IF(AND(Table!G677&gt;=6401,Table!G677&lt;=8251),"HN",IF(AND(Table!G677&gt;=8370,Table!G677&lt;=14984),"L","Not in a gene"))))))</f>
        <v>M</v>
      </c>
      <c r="F13" s="1">
        <f>G13-6400</f>
        <v>298</v>
      </c>
      <c r="G13" s="1">
        <v>6698</v>
      </c>
      <c r="H13" s="1" t="s">
        <v>4</v>
      </c>
      <c r="I13" s="1" t="s">
        <v>3</v>
      </c>
      <c r="J13" s="1">
        <v>20342</v>
      </c>
      <c r="K13" s="1">
        <v>6128</v>
      </c>
      <c r="L13" s="1">
        <v>0.13691300000000001</v>
      </c>
      <c r="M13" s="2">
        <f>L13</f>
        <v>0.13691300000000001</v>
      </c>
      <c r="N13" s="1" t="s">
        <v>76</v>
      </c>
      <c r="O13" s="5">
        <v>8.7688324514237195</v>
      </c>
      <c r="P13" s="4">
        <v>0</v>
      </c>
    </row>
    <row r="14" spans="1:16" x14ac:dyDescent="0.2">
      <c r="A14" s="1" t="s">
        <v>8</v>
      </c>
      <c r="B14" s="1" t="s">
        <v>14</v>
      </c>
      <c r="C14" s="1">
        <v>1</v>
      </c>
      <c r="D14" s="1" t="s">
        <v>13</v>
      </c>
      <c r="E14" s="1" t="str">
        <f>IF(AND(Table!G684&gt;=111,Table!G684&lt;=1580),"NC",IF(AND(Table!G684&gt;=1876,Table!G684&lt;=3063),"P",IF(AND(Table!G684&gt;=3279,Table!G684&lt;=4373),"M",IF(AND(Table!G684&gt;=4533,Table!G684&lt;=6194),"F",IF(AND(Table!G684&gt;=6401,Table!G684&lt;=8251),"HN",IF(AND(Table!G684&gt;=8370,Table!G684&lt;=14984),"L","Not in a gene"))))))</f>
        <v>P</v>
      </c>
      <c r="F14" s="1">
        <f>G14-6400</f>
        <v>298</v>
      </c>
      <c r="G14" s="1">
        <v>6698</v>
      </c>
      <c r="H14" s="1" t="s">
        <v>4</v>
      </c>
      <c r="I14" s="1" t="s">
        <v>3</v>
      </c>
      <c r="J14" s="1">
        <v>25645</v>
      </c>
      <c r="K14" s="1">
        <v>5769</v>
      </c>
      <c r="L14" s="1">
        <v>0.17646000000000001</v>
      </c>
      <c r="M14" s="2">
        <f>L14</f>
        <v>0.17646000000000001</v>
      </c>
      <c r="N14" s="1" t="s">
        <v>75</v>
      </c>
      <c r="O14" s="4">
        <v>8.7189999999999994</v>
      </c>
      <c r="P14" s="4">
        <v>0</v>
      </c>
    </row>
    <row r="15" spans="1:16" x14ac:dyDescent="0.2">
      <c r="A15" s="1" t="s">
        <v>6</v>
      </c>
      <c r="B15" s="1" t="s">
        <v>11</v>
      </c>
      <c r="C15" s="1">
        <v>1</v>
      </c>
      <c r="D15" s="1" t="s">
        <v>10</v>
      </c>
      <c r="E15" s="1" t="str">
        <f>IF(AND(Table!G389&gt;=111,Table!G389&lt;=1580),"NC",IF(AND(Table!G389&gt;=1876,Table!G389&lt;=3063),"P",IF(AND(Table!G389&gt;=3279,Table!G389&lt;=4373),"M",IF(AND(Table!G389&gt;=4533,Table!G389&lt;=6194),"F",IF(AND(Table!G389&gt;=6401,Table!G389&lt;=8251),"HN",IF(AND(Table!G389&gt;=8370,Table!G389&lt;=14984),"L","Not in a gene"))))))</f>
        <v>M</v>
      </c>
      <c r="F15" s="1">
        <f>G15-3278</f>
        <v>298</v>
      </c>
      <c r="G15" s="1">
        <v>3576</v>
      </c>
      <c r="H15" s="1" t="s">
        <v>4</v>
      </c>
      <c r="I15" s="1" t="s">
        <v>3</v>
      </c>
      <c r="J15" s="1">
        <v>49314</v>
      </c>
      <c r="K15" s="1">
        <v>34471</v>
      </c>
      <c r="L15" s="1">
        <v>8.9233999999999994E-2</v>
      </c>
      <c r="M15" s="2">
        <f>L15</f>
        <v>8.9233999999999994E-2</v>
      </c>
      <c r="N15" s="1" t="s">
        <v>75</v>
      </c>
      <c r="O15" s="5">
        <v>11.3114425717781</v>
      </c>
      <c r="P15" s="4">
        <v>0</v>
      </c>
    </row>
    <row r="16" spans="1:16" x14ac:dyDescent="0.2">
      <c r="A16" s="1" t="s">
        <v>6</v>
      </c>
      <c r="B16" s="1" t="s">
        <v>14</v>
      </c>
      <c r="C16" s="1">
        <v>1</v>
      </c>
      <c r="D16" s="1" t="s">
        <v>10</v>
      </c>
      <c r="E16" s="1" t="str">
        <f>IF(AND(Table!G396&gt;=111,Table!G396&lt;=1580),"NC",IF(AND(Table!G396&gt;=1876,Table!G396&lt;=3063),"P",IF(AND(Table!G396&gt;=3279,Table!G396&lt;=4373),"M",IF(AND(Table!G396&gt;=4533,Table!G396&lt;=6194),"F",IF(AND(Table!G396&gt;=6401,Table!G396&lt;=8251),"HN",IF(AND(Table!G396&gt;=8370,Table!G396&lt;=14984),"L","Not in a gene"))))))</f>
        <v>HN</v>
      </c>
      <c r="F16" s="1">
        <f>G16-3278</f>
        <v>298</v>
      </c>
      <c r="G16" s="1">
        <v>3576</v>
      </c>
      <c r="H16" s="1" t="s">
        <v>4</v>
      </c>
      <c r="I16" s="1" t="s">
        <v>3</v>
      </c>
      <c r="J16" s="1">
        <v>49314</v>
      </c>
      <c r="K16" s="1">
        <v>27491</v>
      </c>
      <c r="L16" s="1">
        <v>9.4248999999999999E-2</v>
      </c>
      <c r="M16" s="2">
        <f>L16</f>
        <v>9.4248999999999999E-2</v>
      </c>
      <c r="N16" s="1" t="s">
        <v>76</v>
      </c>
      <c r="O16" s="4">
        <v>9.8490000000000002</v>
      </c>
      <c r="P16" s="4">
        <v>0</v>
      </c>
    </row>
    <row r="17" spans="1:16" x14ac:dyDescent="0.2">
      <c r="A17" s="1" t="s">
        <v>5</v>
      </c>
      <c r="B17" s="1" t="s">
        <v>11</v>
      </c>
      <c r="C17" s="1">
        <v>1</v>
      </c>
      <c r="D17" s="1" t="s">
        <v>0</v>
      </c>
      <c r="E17" s="1" t="str">
        <f>IF(AND(Table!G1283&gt;=111,Table!G1283&lt;=1580),"NC",IF(AND(Table!G1283&gt;=1876,Table!G1283&lt;=3063),"P",IF(AND(Table!G1283&gt;=3279,Table!G1283&lt;=4373),"M",IF(AND(Table!G1283&gt;=4533,Table!G1283&lt;=6194),"F",IF(AND(Table!G1283&gt;=6401,Table!G1283&lt;=8251),"HN",IF(AND(Table!G1283&gt;=8370,Table!G1283&lt;=14984),"L","Not in a gene"))))))</f>
        <v>L</v>
      </c>
      <c r="F17" s="1">
        <f>G17-8369</f>
        <v>333</v>
      </c>
      <c r="G17" s="1">
        <v>8702</v>
      </c>
      <c r="H17" s="1" t="s">
        <v>3</v>
      </c>
      <c r="I17" s="1" t="s">
        <v>4</v>
      </c>
      <c r="J17" s="1">
        <v>38284</v>
      </c>
      <c r="K17" s="1">
        <v>31825</v>
      </c>
      <c r="L17" s="1">
        <v>5.8853000000000003E-2</v>
      </c>
      <c r="M17" s="2">
        <f>L17</f>
        <v>5.8853000000000003E-2</v>
      </c>
      <c r="N17" s="1" t="s">
        <v>75</v>
      </c>
      <c r="O17" s="5">
        <v>8.6146806587441898</v>
      </c>
      <c r="P17" s="4">
        <v>0</v>
      </c>
    </row>
    <row r="18" spans="1:16" x14ac:dyDescent="0.2">
      <c r="A18" s="1" t="s">
        <v>5</v>
      </c>
      <c r="B18" s="1" t="s">
        <v>14</v>
      </c>
      <c r="C18" s="1">
        <v>1</v>
      </c>
      <c r="D18" s="1" t="s">
        <v>0</v>
      </c>
      <c r="E18" s="1" t="str">
        <f>IF(AND(Table!G1286&gt;=111,Table!G1286&lt;=1580),"NC",IF(AND(Table!G1286&gt;=1876,Table!G1286&lt;=3063),"P",IF(AND(Table!G1286&gt;=3279,Table!G1286&lt;=4373),"M",IF(AND(Table!G1286&gt;=4533,Table!G1286&lt;=6194),"F",IF(AND(Table!G1286&gt;=6401,Table!G1286&lt;=8251),"HN",IF(AND(Table!G1286&gt;=8370,Table!G1286&lt;=14984),"L","Not in a gene"))))))</f>
        <v>L</v>
      </c>
      <c r="F18" s="1">
        <f>G18-8369</f>
        <v>333</v>
      </c>
      <c r="G18" s="1">
        <v>8702</v>
      </c>
      <c r="H18" s="1" t="s">
        <v>3</v>
      </c>
      <c r="I18" s="1" t="s">
        <v>4</v>
      </c>
      <c r="J18" s="1">
        <v>41986</v>
      </c>
      <c r="K18" s="1">
        <v>33357</v>
      </c>
      <c r="L18" s="1">
        <v>6.0886999999999997E-2</v>
      </c>
      <c r="M18" s="2">
        <f>L18</f>
        <v>6.0886999999999997E-2</v>
      </c>
      <c r="N18" s="1" t="s">
        <v>75</v>
      </c>
      <c r="O18" s="4">
        <v>9.0649999999999995</v>
      </c>
      <c r="P18" s="4">
        <v>0</v>
      </c>
    </row>
    <row r="19" spans="1:16" x14ac:dyDescent="0.2">
      <c r="A19" s="1" t="s">
        <v>6</v>
      </c>
      <c r="B19" s="1" t="s">
        <v>11</v>
      </c>
      <c r="C19" s="1">
        <v>1</v>
      </c>
      <c r="D19" s="1" t="s">
        <v>10</v>
      </c>
      <c r="E19" s="1" t="str">
        <f>IF(AND(Table!G701&gt;=111,Table!G701&lt;=1580),"NC",IF(AND(Table!G701&gt;=1876,Table!G701&lt;=3063),"P",IF(AND(Table!G701&gt;=3279,Table!G701&lt;=4373),"M",IF(AND(Table!G701&gt;=4533,Table!G701&lt;=6194),"F",IF(AND(Table!G701&gt;=6401,Table!G701&lt;=8251),"HN",IF(AND(Table!G701&gt;=8370,Table!G701&lt;=14984),"L","Not in a gene"))))))</f>
        <v>F</v>
      </c>
      <c r="F19" s="1">
        <f>G19-6400</f>
        <v>380</v>
      </c>
      <c r="G19" s="1">
        <v>6780</v>
      </c>
      <c r="H19" s="1" t="s">
        <v>1</v>
      </c>
      <c r="I19" s="1" t="s">
        <v>3</v>
      </c>
      <c r="J19" s="1">
        <v>49314</v>
      </c>
      <c r="K19" s="1">
        <v>10569</v>
      </c>
      <c r="L19" s="1">
        <v>0.19841</v>
      </c>
      <c r="M19" s="2">
        <f>L19</f>
        <v>0.19841</v>
      </c>
      <c r="N19" s="1" t="s">
        <v>76</v>
      </c>
      <c r="O19" s="5">
        <v>11.3114425717781</v>
      </c>
      <c r="P19" s="4">
        <v>0</v>
      </c>
    </row>
    <row r="20" spans="1:16" x14ac:dyDescent="0.2">
      <c r="A20" s="1" t="s">
        <v>6</v>
      </c>
      <c r="B20" s="1" t="s">
        <v>11</v>
      </c>
      <c r="C20" s="1">
        <v>1</v>
      </c>
      <c r="D20" s="1" t="s">
        <v>10</v>
      </c>
      <c r="E20" s="1" t="str">
        <f>IF(AND(Table!G702&gt;=111,Table!G702&lt;=1580),"NC",IF(AND(Table!G702&gt;=1876,Table!G702&lt;=3063),"P",IF(AND(Table!G702&gt;=3279,Table!G702&lt;=4373),"M",IF(AND(Table!G702&gt;=4533,Table!G702&lt;=6194),"F",IF(AND(Table!G702&gt;=6401,Table!G702&lt;=8251),"HN",IF(AND(Table!G702&gt;=8370,Table!G702&lt;=14984),"L","Not in a gene"))))))</f>
        <v>HN</v>
      </c>
      <c r="F20" s="1">
        <f>G20-6400</f>
        <v>380</v>
      </c>
      <c r="G20" s="1">
        <v>6780</v>
      </c>
      <c r="H20" s="1" t="s">
        <v>1</v>
      </c>
      <c r="I20" s="1" t="s">
        <v>4</v>
      </c>
      <c r="J20" s="1">
        <v>49314</v>
      </c>
      <c r="K20" s="1">
        <v>10569</v>
      </c>
      <c r="L20" s="1">
        <v>0.26076300000000002</v>
      </c>
      <c r="M20" s="2">
        <f>L20</f>
        <v>0.26076300000000002</v>
      </c>
      <c r="N20" s="1" t="s">
        <v>75</v>
      </c>
      <c r="O20" s="5">
        <v>11.3114425717781</v>
      </c>
      <c r="P20" s="4">
        <v>0</v>
      </c>
    </row>
    <row r="21" spans="1:16" x14ac:dyDescent="0.2">
      <c r="A21" s="1" t="s">
        <v>6</v>
      </c>
      <c r="B21" s="1" t="s">
        <v>14</v>
      </c>
      <c r="C21" s="1">
        <v>1</v>
      </c>
      <c r="D21" s="1" t="s">
        <v>10</v>
      </c>
      <c r="E21" s="1" t="str">
        <f>IF(AND(Table!G715&gt;=111,Table!G715&lt;=1580),"NC",IF(AND(Table!G715&gt;=1876,Table!G715&lt;=3063),"P",IF(AND(Table!G715&gt;=3279,Table!G715&lt;=4373),"M",IF(AND(Table!G715&gt;=4533,Table!G715&lt;=6194),"F",IF(AND(Table!G715&gt;=6401,Table!G715&lt;=8251),"HN",IF(AND(Table!G715&gt;=8370,Table!G715&lt;=14984),"L","Not in a gene"))))))</f>
        <v>M</v>
      </c>
      <c r="F21" s="1">
        <f>G21-6400</f>
        <v>380</v>
      </c>
      <c r="G21" s="1">
        <v>6780</v>
      </c>
      <c r="H21" s="1" t="s">
        <v>1</v>
      </c>
      <c r="I21" s="1" t="s">
        <v>3</v>
      </c>
      <c r="J21" s="1">
        <v>49314</v>
      </c>
      <c r="K21" s="1">
        <v>8145</v>
      </c>
      <c r="L21" s="1">
        <v>0.21129500000000001</v>
      </c>
      <c r="M21" s="2">
        <f>L21</f>
        <v>0.21129500000000001</v>
      </c>
      <c r="N21" s="1" t="s">
        <v>76</v>
      </c>
      <c r="O21" s="4">
        <v>9.8490000000000002</v>
      </c>
      <c r="P21" s="4">
        <v>0</v>
      </c>
    </row>
    <row r="22" spans="1:16" x14ac:dyDescent="0.2">
      <c r="A22" s="1" t="s">
        <v>6</v>
      </c>
      <c r="B22" s="1" t="s">
        <v>14</v>
      </c>
      <c r="C22" s="1">
        <v>1</v>
      </c>
      <c r="D22" s="1" t="s">
        <v>10</v>
      </c>
      <c r="E22" s="1" t="str">
        <f>IF(AND(Table!G716&gt;=111,Table!G716&lt;=1580),"NC",IF(AND(Table!G716&gt;=1876,Table!G716&lt;=3063),"P",IF(AND(Table!G716&gt;=3279,Table!G716&lt;=4373),"M",IF(AND(Table!G716&gt;=4533,Table!G716&lt;=6194),"F",IF(AND(Table!G716&gt;=6401,Table!G716&lt;=8251),"HN",IF(AND(Table!G716&gt;=8370,Table!G716&lt;=14984),"L","Not in a gene"))))))</f>
        <v>M</v>
      </c>
      <c r="F22" s="1">
        <f>G22-6400</f>
        <v>380</v>
      </c>
      <c r="G22" s="1">
        <v>6780</v>
      </c>
      <c r="H22" s="1" t="s">
        <v>1</v>
      </c>
      <c r="I22" s="1" t="s">
        <v>4</v>
      </c>
      <c r="J22" s="1">
        <v>49314</v>
      </c>
      <c r="K22" s="1">
        <v>8145</v>
      </c>
      <c r="L22" s="1">
        <v>0.22590499999999999</v>
      </c>
      <c r="M22" s="2">
        <f>L22</f>
        <v>0.22590499999999999</v>
      </c>
      <c r="N22" s="1" t="s">
        <v>75</v>
      </c>
      <c r="O22" s="4">
        <v>9.8490000000000002</v>
      </c>
      <c r="P22" s="4">
        <v>0</v>
      </c>
    </row>
    <row r="23" spans="1:16" x14ac:dyDescent="0.2">
      <c r="A23" s="1" t="s">
        <v>6</v>
      </c>
      <c r="B23" s="1" t="s">
        <v>14</v>
      </c>
      <c r="C23" s="1">
        <v>1</v>
      </c>
      <c r="D23" s="1" t="s">
        <v>10</v>
      </c>
      <c r="E23" s="1" t="str">
        <f>IF(AND(Table!G729&gt;=111,Table!G729&lt;=1580),"NC",IF(AND(Table!G729&gt;=1876,Table!G729&lt;=3063),"P",IF(AND(Table!G729&gt;=3279,Table!G729&lt;=4373),"M",IF(AND(Table!G729&gt;=4533,Table!G729&lt;=6194),"F",IF(AND(Table!G729&gt;=6401,Table!G729&lt;=8251),"HN",IF(AND(Table!G729&gt;=8370,Table!G729&lt;=14984),"L","Not in a gene"))))))</f>
        <v>M</v>
      </c>
      <c r="F23" s="1">
        <f>G23-6400</f>
        <v>395</v>
      </c>
      <c r="G23" s="1">
        <v>6795</v>
      </c>
      <c r="H23" s="1" t="s">
        <v>3</v>
      </c>
      <c r="I23" s="1" t="s">
        <v>4</v>
      </c>
      <c r="J23" s="1">
        <v>9730</v>
      </c>
      <c r="K23" s="1">
        <v>8316</v>
      </c>
      <c r="L23" s="1">
        <v>5.7840000000000003E-2</v>
      </c>
      <c r="M23" s="2">
        <f>L23</f>
        <v>5.7840000000000003E-2</v>
      </c>
      <c r="N23" s="1" t="s">
        <v>75</v>
      </c>
      <c r="O23" s="4">
        <v>9.8490000000000002</v>
      </c>
      <c r="P23" s="4">
        <v>0</v>
      </c>
    </row>
    <row r="24" spans="1:16" x14ac:dyDescent="0.2">
      <c r="A24" s="1" t="s">
        <v>7</v>
      </c>
      <c r="B24" s="1" t="s">
        <v>11</v>
      </c>
      <c r="C24" s="1">
        <v>1</v>
      </c>
      <c r="D24" s="1" t="s">
        <v>12</v>
      </c>
      <c r="E24" s="1" t="str">
        <f>IF(AND(Table!G1303&gt;=111,Table!G1303&lt;=1580),"NC",IF(AND(Table!G1303&gt;=1876,Table!G1303&lt;=3063),"P",IF(AND(Table!G1303&gt;=3279,Table!G1303&lt;=4373),"M",IF(AND(Table!G1303&gt;=4533,Table!G1303&lt;=6194),"F",IF(AND(Table!G1303&gt;=6401,Table!G1303&lt;=8251),"HN",IF(AND(Table!G1303&gt;=8370,Table!G1303&lt;=14984),"L","Not in a gene"))))))</f>
        <v>L</v>
      </c>
      <c r="F24" s="1">
        <f>G24-8369</f>
        <v>424</v>
      </c>
      <c r="G24" s="1">
        <v>8793</v>
      </c>
      <c r="H24" s="1" t="s">
        <v>2</v>
      </c>
      <c r="I24" s="1" t="s">
        <v>1</v>
      </c>
      <c r="J24" s="1">
        <v>25602</v>
      </c>
      <c r="K24" s="1">
        <v>3786</v>
      </c>
      <c r="L24" s="1">
        <v>0.24854699999999999</v>
      </c>
      <c r="M24" s="2">
        <f>L24</f>
        <v>0.24854699999999999</v>
      </c>
      <c r="N24" s="1" t="s">
        <v>76</v>
      </c>
      <c r="O24" s="5">
        <v>11.534742692097</v>
      </c>
      <c r="P24" s="4">
        <v>0</v>
      </c>
    </row>
    <row r="25" spans="1:16" x14ac:dyDescent="0.2">
      <c r="A25" s="1" t="s">
        <v>7</v>
      </c>
      <c r="B25" s="1" t="s">
        <v>14</v>
      </c>
      <c r="C25" s="1">
        <v>1</v>
      </c>
      <c r="D25" s="1" t="s">
        <v>12</v>
      </c>
      <c r="E25" s="1" t="str">
        <f>IF(AND(Table!G1310&gt;=111,Table!G1310&lt;=1580),"NC",IF(AND(Table!G1310&gt;=1876,Table!G1310&lt;=3063),"P",IF(AND(Table!G1310&gt;=3279,Table!G1310&lt;=4373),"M",IF(AND(Table!G1310&gt;=4533,Table!G1310&lt;=6194),"F",IF(AND(Table!G1310&gt;=6401,Table!G1310&lt;=8251),"HN",IF(AND(Table!G1310&gt;=8370,Table!G1310&lt;=14984),"L","Not in a gene"))))))</f>
        <v>L</v>
      </c>
      <c r="F25" s="1">
        <f>G25-8369</f>
        <v>424</v>
      </c>
      <c r="G25" s="1">
        <v>8793</v>
      </c>
      <c r="H25" s="1" t="s">
        <v>2</v>
      </c>
      <c r="I25" s="1" t="s">
        <v>1</v>
      </c>
      <c r="J25" s="1">
        <v>22474</v>
      </c>
      <c r="K25" s="1">
        <v>2680</v>
      </c>
      <c r="L25" s="1">
        <v>0.29738799999999999</v>
      </c>
      <c r="M25" s="2">
        <f>L25</f>
        <v>0.29738799999999999</v>
      </c>
      <c r="N25" s="1" t="s">
        <v>76</v>
      </c>
      <c r="O25" s="4">
        <v>9.8010000000000002</v>
      </c>
      <c r="P25" s="4">
        <v>0</v>
      </c>
    </row>
    <row r="26" spans="1:16" x14ac:dyDescent="0.2">
      <c r="A26" s="1" t="s">
        <v>7</v>
      </c>
      <c r="B26" s="1" t="s">
        <v>11</v>
      </c>
      <c r="C26" s="1">
        <v>1</v>
      </c>
      <c r="D26" s="1" t="s">
        <v>12</v>
      </c>
      <c r="E26" s="1" t="str">
        <f>IF(AND(Table!G741&gt;=111,Table!G741&lt;=1580),"NC",IF(AND(Table!G741&gt;=1876,Table!G741&lt;=3063),"P",IF(AND(Table!G741&gt;=3279,Table!G741&lt;=4373),"M",IF(AND(Table!G741&gt;=4533,Table!G741&lt;=6194),"F",IF(AND(Table!G741&gt;=6401,Table!G741&lt;=8251),"HN",IF(AND(Table!G741&gt;=8370,Table!G741&lt;=14984),"L","Not in a gene"))))))</f>
        <v>P</v>
      </c>
      <c r="F26" s="1">
        <f>G26-6400</f>
        <v>490</v>
      </c>
      <c r="G26" s="1">
        <v>6890</v>
      </c>
      <c r="H26" s="1" t="s">
        <v>2</v>
      </c>
      <c r="I26" s="1" t="s">
        <v>1</v>
      </c>
      <c r="J26" s="1">
        <v>38491</v>
      </c>
      <c r="K26" s="1">
        <v>14118</v>
      </c>
      <c r="L26" s="1">
        <v>0.11701400000000001</v>
      </c>
      <c r="M26" s="2">
        <f>L26</f>
        <v>0.11701400000000001</v>
      </c>
      <c r="N26" s="1" t="s">
        <v>75</v>
      </c>
      <c r="O26" s="5">
        <v>11.534742692097</v>
      </c>
      <c r="P26" s="4">
        <v>0</v>
      </c>
    </row>
    <row r="27" spans="1:16" x14ac:dyDescent="0.2">
      <c r="A27" s="1" t="s">
        <v>7</v>
      </c>
      <c r="B27" s="1" t="s">
        <v>14</v>
      </c>
      <c r="C27" s="1">
        <v>1</v>
      </c>
      <c r="D27" s="1" t="s">
        <v>12</v>
      </c>
      <c r="E27" s="1" t="str">
        <f>IF(AND(Table!G742&gt;=111,Table!G742&lt;=1580),"NC",IF(AND(Table!G742&gt;=1876,Table!G742&lt;=3063),"P",IF(AND(Table!G742&gt;=3279,Table!G742&lt;=4373),"M",IF(AND(Table!G742&gt;=4533,Table!G742&lt;=6194),"F",IF(AND(Table!G742&gt;=6401,Table!G742&lt;=8251),"HN",IF(AND(Table!G742&gt;=8370,Table!G742&lt;=14984),"L","Not in a gene"))))))</f>
        <v>F</v>
      </c>
      <c r="F27" s="1">
        <f>G27-6400</f>
        <v>490</v>
      </c>
      <c r="G27" s="1">
        <v>6890</v>
      </c>
      <c r="H27" s="1" t="s">
        <v>2</v>
      </c>
      <c r="I27" s="1" t="s">
        <v>1</v>
      </c>
      <c r="J27" s="1">
        <v>26402</v>
      </c>
      <c r="K27" s="1">
        <v>12176</v>
      </c>
      <c r="L27" s="1">
        <v>9.7323000000000007E-2</v>
      </c>
      <c r="M27" s="2">
        <f>L27</f>
        <v>9.7323000000000007E-2</v>
      </c>
      <c r="N27" s="1" t="s">
        <v>76</v>
      </c>
      <c r="O27" s="4">
        <v>9.8010000000000002</v>
      </c>
      <c r="P27" s="4">
        <v>0</v>
      </c>
    </row>
    <row r="28" spans="1:16" x14ac:dyDescent="0.2">
      <c r="A28" s="1" t="s">
        <v>8</v>
      </c>
      <c r="B28" s="1" t="s">
        <v>11</v>
      </c>
      <c r="C28" s="1">
        <v>1</v>
      </c>
      <c r="D28" s="1" t="s">
        <v>13</v>
      </c>
      <c r="E28" s="1" t="str">
        <f>IF(AND(Table!G746&gt;=111,Table!G746&lt;=1580),"NC",IF(AND(Table!G746&gt;=1876,Table!G746&lt;=3063),"P",IF(AND(Table!G746&gt;=3279,Table!G746&lt;=4373),"M",IF(AND(Table!G746&gt;=4533,Table!G746&lt;=6194),"F",IF(AND(Table!G746&gt;=6401,Table!G746&lt;=8251),"HN",IF(AND(Table!G746&gt;=8370,Table!G746&lt;=14984),"L","Not in a gene"))))))</f>
        <v>HN</v>
      </c>
      <c r="F28" s="1">
        <f>G28-6400</f>
        <v>505</v>
      </c>
      <c r="G28" s="1">
        <v>6905</v>
      </c>
      <c r="H28" s="1" t="s">
        <v>4</v>
      </c>
      <c r="I28" s="1" t="s">
        <v>3</v>
      </c>
      <c r="J28" s="1">
        <v>10375</v>
      </c>
      <c r="K28" s="1">
        <v>7938</v>
      </c>
      <c r="L28" s="1">
        <v>6.2988000000000002E-2</v>
      </c>
      <c r="M28" s="2">
        <f>L28</f>
        <v>6.2988000000000002E-2</v>
      </c>
      <c r="N28" s="1" t="s">
        <v>75</v>
      </c>
      <c r="O28" s="5">
        <v>8.7688324514237195</v>
      </c>
      <c r="P28" s="4">
        <v>0</v>
      </c>
    </row>
    <row r="29" spans="1:16" x14ac:dyDescent="0.2">
      <c r="A29" s="1" t="s">
        <v>8</v>
      </c>
      <c r="B29" s="1" t="s">
        <v>14</v>
      </c>
      <c r="C29" s="1">
        <v>1</v>
      </c>
      <c r="D29" s="1" t="s">
        <v>13</v>
      </c>
      <c r="E29" s="1" t="str">
        <f>IF(AND(Table!G749&gt;=111,Table!G749&lt;=1580),"NC",IF(AND(Table!G749&gt;=1876,Table!G749&lt;=3063),"P",IF(AND(Table!G749&gt;=3279,Table!G749&lt;=4373),"M",IF(AND(Table!G749&gt;=4533,Table!G749&lt;=6194),"F",IF(AND(Table!G749&gt;=6401,Table!G749&lt;=8251),"HN",IF(AND(Table!G749&gt;=8370,Table!G749&lt;=14984),"L","Not in a gene"))))))</f>
        <v>F</v>
      </c>
      <c r="F29" s="1">
        <f>G29-6400</f>
        <v>505</v>
      </c>
      <c r="G29" s="1">
        <v>6905</v>
      </c>
      <c r="H29" s="1" t="s">
        <v>4</v>
      </c>
      <c r="I29" s="1" t="s">
        <v>3</v>
      </c>
      <c r="J29" s="1">
        <v>11145</v>
      </c>
      <c r="K29" s="1">
        <v>7731</v>
      </c>
      <c r="L29" s="1">
        <v>6.7779000000000006E-2</v>
      </c>
      <c r="M29" s="2">
        <f>L29</f>
        <v>6.7779000000000006E-2</v>
      </c>
      <c r="N29" s="1" t="s">
        <v>75</v>
      </c>
      <c r="O29" s="4">
        <v>8.7189999999999994</v>
      </c>
      <c r="P29" s="4">
        <v>0</v>
      </c>
    </row>
    <row r="30" spans="1:16" x14ac:dyDescent="0.2">
      <c r="A30" s="1" t="s">
        <v>5</v>
      </c>
      <c r="B30" s="1" t="s">
        <v>11</v>
      </c>
      <c r="C30" s="1">
        <v>1</v>
      </c>
      <c r="D30" s="1" t="s">
        <v>0</v>
      </c>
      <c r="E30" s="1" t="str">
        <f>IF(AND(Table!G751&gt;=111,Table!G751&lt;=1580),"NC",IF(AND(Table!G751&gt;=1876,Table!G751&lt;=3063),"P",IF(AND(Table!G751&gt;=3279,Table!G751&lt;=4373),"M",IF(AND(Table!G751&gt;=4533,Table!G751&lt;=6194),"F",IF(AND(Table!G751&gt;=6401,Table!G751&lt;=8251),"HN",IF(AND(Table!G751&gt;=8370,Table!G751&lt;=14984),"L","Not in a gene"))))))</f>
        <v>NC</v>
      </c>
      <c r="F30" s="1">
        <f>G30-6400</f>
        <v>511</v>
      </c>
      <c r="G30" s="1">
        <v>6911</v>
      </c>
      <c r="H30" s="1" t="s">
        <v>4</v>
      </c>
      <c r="I30" s="1" t="s">
        <v>3</v>
      </c>
      <c r="J30" s="1">
        <v>17699</v>
      </c>
      <c r="K30" s="1">
        <v>9400</v>
      </c>
      <c r="L30" s="1">
        <v>8.4787000000000001E-2</v>
      </c>
      <c r="M30" s="2">
        <f>L30</f>
        <v>8.4787000000000001E-2</v>
      </c>
      <c r="N30" s="1" t="s">
        <v>75</v>
      </c>
      <c r="O30" s="5">
        <v>8.6146806587441898</v>
      </c>
      <c r="P30" s="4">
        <v>0</v>
      </c>
    </row>
    <row r="31" spans="1:16" x14ac:dyDescent="0.2">
      <c r="A31" s="1" t="s">
        <v>5</v>
      </c>
      <c r="B31" s="1" t="s">
        <v>11</v>
      </c>
      <c r="C31" s="1">
        <v>1</v>
      </c>
      <c r="D31" s="1" t="s">
        <v>0</v>
      </c>
      <c r="E31" s="1" t="str">
        <f>IF(AND(Table!G769&gt;=111,Table!G769&lt;=1580),"NC",IF(AND(Table!G769&gt;=1876,Table!G769&lt;=3063),"P",IF(AND(Table!G769&gt;=3279,Table!G769&lt;=4373),"M",IF(AND(Table!G769&gt;=4533,Table!G769&lt;=6194),"F",IF(AND(Table!G769&gt;=6401,Table!G769&lt;=8251),"HN",IF(AND(Table!G769&gt;=8370,Table!G769&lt;=14984),"L","Not in a gene"))))))</f>
        <v>HN</v>
      </c>
      <c r="F31" s="1">
        <f>G31-6400</f>
        <v>574</v>
      </c>
      <c r="G31" s="1">
        <v>6974</v>
      </c>
      <c r="H31" s="1" t="s">
        <v>3</v>
      </c>
      <c r="I31" s="1" t="s">
        <v>4</v>
      </c>
      <c r="J31" s="1">
        <v>24618</v>
      </c>
      <c r="K31" s="1">
        <v>8392</v>
      </c>
      <c r="L31" s="1">
        <v>0.12214</v>
      </c>
      <c r="M31" s="2">
        <f>L31</f>
        <v>0.12214</v>
      </c>
      <c r="N31" s="1" t="s">
        <v>76</v>
      </c>
      <c r="O31" s="5">
        <v>8.6146806587441898</v>
      </c>
      <c r="P31" s="4">
        <v>0</v>
      </c>
    </row>
    <row r="32" spans="1:16" x14ac:dyDescent="0.2">
      <c r="A32" s="1" t="s">
        <v>5</v>
      </c>
      <c r="B32" s="1" t="s">
        <v>14</v>
      </c>
      <c r="C32" s="1">
        <v>1</v>
      </c>
      <c r="D32" s="1" t="s">
        <v>0</v>
      </c>
      <c r="E32" s="1" t="str">
        <f>IF(AND(Table!G772&gt;=111,Table!G772&lt;=1580),"NC",IF(AND(Table!G772&gt;=1876,Table!G772&lt;=3063),"P",IF(AND(Table!G772&gt;=3279,Table!G772&lt;=4373),"M",IF(AND(Table!G772&gt;=4533,Table!G772&lt;=6194),"F",IF(AND(Table!G772&gt;=6401,Table!G772&lt;=8251),"HN",IF(AND(Table!G772&gt;=8370,Table!G772&lt;=14984),"L","Not in a gene"))))))</f>
        <v>HN</v>
      </c>
      <c r="F32" s="1">
        <f>G32-6400</f>
        <v>574</v>
      </c>
      <c r="G32" s="1">
        <v>6974</v>
      </c>
      <c r="H32" s="1" t="s">
        <v>3</v>
      </c>
      <c r="I32" s="1" t="s">
        <v>4</v>
      </c>
      <c r="J32" s="1">
        <v>35647</v>
      </c>
      <c r="K32" s="1">
        <v>7900</v>
      </c>
      <c r="L32" s="1">
        <v>0.175316</v>
      </c>
      <c r="M32" s="2">
        <f>L32</f>
        <v>0.175316</v>
      </c>
      <c r="N32" s="1" t="s">
        <v>76</v>
      </c>
      <c r="O32" s="4">
        <v>9.0649999999999995</v>
      </c>
      <c r="P32" s="4">
        <v>0</v>
      </c>
    </row>
    <row r="33" spans="1:16" x14ac:dyDescent="0.2">
      <c r="A33" s="1" t="s">
        <v>7</v>
      </c>
      <c r="B33" s="1" t="s">
        <v>11</v>
      </c>
      <c r="C33" s="1">
        <v>1</v>
      </c>
      <c r="D33" s="1" t="s">
        <v>12</v>
      </c>
      <c r="E33" s="1" t="str">
        <f>IF(AND(Table!G770&gt;=111,Table!G770&lt;=1580),"NC",IF(AND(Table!G770&gt;=1876,Table!G770&lt;=3063),"P",IF(AND(Table!G770&gt;=3279,Table!G770&lt;=4373),"M",IF(AND(Table!G770&gt;=4533,Table!G770&lt;=6194),"F",IF(AND(Table!G770&gt;=6401,Table!G770&lt;=8251),"HN",IF(AND(Table!G770&gt;=8370,Table!G770&lt;=14984),"L","Not in a gene"))))))</f>
        <v>L</v>
      </c>
      <c r="F33" s="1">
        <f>G33-6400</f>
        <v>574</v>
      </c>
      <c r="G33" s="1">
        <v>6974</v>
      </c>
      <c r="H33" s="1" t="s">
        <v>3</v>
      </c>
      <c r="I33" s="1" t="s">
        <v>2</v>
      </c>
      <c r="J33" s="1">
        <v>18908</v>
      </c>
      <c r="K33" s="1">
        <v>18926</v>
      </c>
      <c r="L33" s="1">
        <v>5.0564999999999999E-2</v>
      </c>
      <c r="M33" s="2">
        <f>L33</f>
        <v>5.0564999999999999E-2</v>
      </c>
      <c r="N33" s="1" t="s">
        <v>76</v>
      </c>
      <c r="O33" s="5">
        <v>11.534742692097</v>
      </c>
      <c r="P33" s="4">
        <v>0</v>
      </c>
    </row>
    <row r="34" spans="1:16" x14ac:dyDescent="0.2">
      <c r="A34" s="1" t="s">
        <v>7</v>
      </c>
      <c r="B34" s="1" t="s">
        <v>14</v>
      </c>
      <c r="C34" s="1">
        <v>1</v>
      </c>
      <c r="D34" s="1" t="s">
        <v>12</v>
      </c>
      <c r="E34" s="1" t="str">
        <f>IF(AND(Table!G781&gt;=111,Table!G781&lt;=1580),"NC",IF(AND(Table!G781&gt;=1876,Table!G781&lt;=3063),"P",IF(AND(Table!G781&gt;=3279,Table!G781&lt;=4373),"M",IF(AND(Table!G781&gt;=4533,Table!G781&lt;=6194),"F",IF(AND(Table!G781&gt;=6401,Table!G781&lt;=8251),"HN",IF(AND(Table!G781&gt;=8370,Table!G781&lt;=14984),"L","Not in a gene"))))))</f>
        <v>L</v>
      </c>
      <c r="F34" s="1">
        <f>G34-6400</f>
        <v>574</v>
      </c>
      <c r="G34" s="1">
        <v>6974</v>
      </c>
      <c r="H34" s="1" t="s">
        <v>3</v>
      </c>
      <c r="I34" s="1" t="s">
        <v>2</v>
      </c>
      <c r="J34" s="1">
        <v>25880</v>
      </c>
      <c r="K34" s="1">
        <v>16221</v>
      </c>
      <c r="L34" s="1">
        <v>7.4101E-2</v>
      </c>
      <c r="M34" s="2">
        <f>L34</f>
        <v>7.4101E-2</v>
      </c>
      <c r="N34" s="1" t="s">
        <v>76</v>
      </c>
      <c r="O34" s="4">
        <v>9.8010000000000002</v>
      </c>
      <c r="P34" s="4">
        <v>0</v>
      </c>
    </row>
    <row r="35" spans="1:16" x14ac:dyDescent="0.2">
      <c r="A35" s="1" t="s">
        <v>7</v>
      </c>
      <c r="B35" s="1" t="s">
        <v>11</v>
      </c>
      <c r="C35" s="1">
        <v>1</v>
      </c>
      <c r="D35" s="1" t="s">
        <v>12</v>
      </c>
      <c r="E35" s="1" t="str">
        <f>IF(AND(Table!G795&gt;=111,Table!G795&lt;=1580),"NC",IF(AND(Table!G795&gt;=1876,Table!G795&lt;=3063),"P",IF(AND(Table!G795&gt;=3279,Table!G795&lt;=4373),"M",IF(AND(Table!G795&gt;=4533,Table!G795&lt;=6194),"F",IF(AND(Table!G795&gt;=6401,Table!G795&lt;=8251),"HN",IF(AND(Table!G795&gt;=8370,Table!G795&lt;=14984),"L","Not in a gene"))))))</f>
        <v>HN</v>
      </c>
      <c r="F35" s="1">
        <f>G35-6400</f>
        <v>589</v>
      </c>
      <c r="G35" s="1">
        <v>6989</v>
      </c>
      <c r="H35" s="1" t="s">
        <v>3</v>
      </c>
      <c r="I35" s="1" t="s">
        <v>4</v>
      </c>
      <c r="J35" s="1">
        <v>35426</v>
      </c>
      <c r="K35" s="1">
        <v>20521</v>
      </c>
      <c r="L35" s="1">
        <v>7.8650999999999999E-2</v>
      </c>
      <c r="M35" s="2">
        <f>L35</f>
        <v>7.8650999999999999E-2</v>
      </c>
      <c r="N35" s="1" t="s">
        <v>75</v>
      </c>
      <c r="O35" s="5">
        <v>11.534742692097</v>
      </c>
      <c r="P35" s="4">
        <v>0</v>
      </c>
    </row>
    <row r="36" spans="1:16" x14ac:dyDescent="0.2">
      <c r="A36" s="1" t="s">
        <v>7</v>
      </c>
      <c r="B36" s="1" t="s">
        <v>14</v>
      </c>
      <c r="C36" s="1">
        <v>1</v>
      </c>
      <c r="D36" s="1" t="s">
        <v>12</v>
      </c>
      <c r="E36" s="1" t="str">
        <f>IF(AND(Table!G798&gt;=111,Table!G798&lt;=1580),"NC",IF(AND(Table!G798&gt;=1876,Table!G798&lt;=3063),"P",IF(AND(Table!G798&gt;=3279,Table!G798&lt;=4373),"M",IF(AND(Table!G798&gt;=4533,Table!G798&lt;=6194),"F",IF(AND(Table!G798&gt;=6401,Table!G798&lt;=8251),"HN",IF(AND(Table!G798&gt;=8370,Table!G798&lt;=14984),"L","Not in a gene"))))))</f>
        <v>F</v>
      </c>
      <c r="F36" s="1">
        <f>G36-6400</f>
        <v>589</v>
      </c>
      <c r="G36" s="1">
        <v>6989</v>
      </c>
      <c r="H36" s="1" t="s">
        <v>3</v>
      </c>
      <c r="I36" s="1" t="s">
        <v>4</v>
      </c>
      <c r="J36" s="1">
        <v>20932</v>
      </c>
      <c r="K36" s="1">
        <v>17664</v>
      </c>
      <c r="L36" s="1">
        <v>5.7858E-2</v>
      </c>
      <c r="M36" s="2">
        <f>L36</f>
        <v>5.7858E-2</v>
      </c>
      <c r="N36" s="1" t="s">
        <v>76</v>
      </c>
      <c r="O36" s="4">
        <v>9.8010000000000002</v>
      </c>
      <c r="P36" s="4">
        <v>0</v>
      </c>
    </row>
    <row r="37" spans="1:16" x14ac:dyDescent="0.2">
      <c r="A37" s="1" t="s">
        <v>8</v>
      </c>
      <c r="B37" s="1" t="s">
        <v>11</v>
      </c>
      <c r="C37" s="1">
        <v>1</v>
      </c>
      <c r="D37" s="1" t="s">
        <v>13</v>
      </c>
      <c r="E37" s="1" t="str">
        <f>IF(AND(Table!G803&gt;=111,Table!G803&lt;=1580),"NC",IF(AND(Table!G803&gt;=1876,Table!G803&lt;=3063),"P",IF(AND(Table!G803&gt;=3279,Table!G803&lt;=4373),"M",IF(AND(Table!G803&gt;=4533,Table!G803&lt;=6194),"F",IF(AND(Table!G803&gt;=6401,Table!G803&lt;=8251),"HN",IF(AND(Table!G803&gt;=8370,Table!G803&lt;=14984),"L","Not in a gene"))))))</f>
        <v>HN</v>
      </c>
      <c r="F37" s="1">
        <f>G37-6400</f>
        <v>596</v>
      </c>
      <c r="G37" s="1">
        <v>6996</v>
      </c>
      <c r="H37" s="1" t="s">
        <v>3</v>
      </c>
      <c r="I37" s="1" t="s">
        <v>4</v>
      </c>
      <c r="J37" s="1">
        <v>26898</v>
      </c>
      <c r="K37" s="1">
        <v>8144</v>
      </c>
      <c r="L37" s="1">
        <v>0.13469999999999999</v>
      </c>
      <c r="M37" s="2">
        <f>L37</f>
        <v>0.13469999999999999</v>
      </c>
      <c r="N37" s="1" t="s">
        <v>75</v>
      </c>
      <c r="O37" s="5">
        <v>8.7688324514237195</v>
      </c>
      <c r="P37" s="4">
        <v>0</v>
      </c>
    </row>
    <row r="38" spans="1:16" x14ac:dyDescent="0.2">
      <c r="A38" s="1" t="s">
        <v>8</v>
      </c>
      <c r="B38" s="1" t="s">
        <v>14</v>
      </c>
      <c r="C38" s="1">
        <v>1</v>
      </c>
      <c r="D38" s="1" t="s">
        <v>13</v>
      </c>
      <c r="E38" s="1" t="str">
        <f>IF(AND(Table!G821&gt;=111,Table!G821&lt;=1580),"NC",IF(AND(Table!G821&gt;=1876,Table!G821&lt;=3063),"P",IF(AND(Table!G821&gt;=3279,Table!G821&lt;=4373),"M",IF(AND(Table!G821&gt;=4533,Table!G821&lt;=6194),"F",IF(AND(Table!G821&gt;=6401,Table!G821&lt;=8251),"HN",IF(AND(Table!G821&gt;=8370,Table!G821&lt;=14984),"L","Not in a gene"))))))</f>
        <v>HN</v>
      </c>
      <c r="F38" s="1">
        <f>G38-6400</f>
        <v>596</v>
      </c>
      <c r="G38" s="1">
        <v>6996</v>
      </c>
      <c r="H38" s="1" t="s">
        <v>3</v>
      </c>
      <c r="I38" s="1" t="s">
        <v>4</v>
      </c>
      <c r="J38" s="1">
        <v>19692</v>
      </c>
      <c r="K38" s="1">
        <v>7710</v>
      </c>
      <c r="L38" s="1">
        <v>0.109209</v>
      </c>
      <c r="M38" s="2">
        <f>L38</f>
        <v>0.109209</v>
      </c>
      <c r="N38" s="1" t="s">
        <v>75</v>
      </c>
      <c r="O38" s="4">
        <v>8.7189999999999994</v>
      </c>
      <c r="P38" s="4">
        <v>0</v>
      </c>
    </row>
    <row r="39" spans="1:16" x14ac:dyDescent="0.2">
      <c r="A39" s="1" t="s">
        <v>5</v>
      </c>
      <c r="B39" s="1" t="s">
        <v>11</v>
      </c>
      <c r="C39" s="1">
        <v>1</v>
      </c>
      <c r="D39" s="1" t="s">
        <v>0</v>
      </c>
      <c r="E39" s="1" t="str">
        <f>IF(AND(Table!G801&gt;=111,Table!G801&lt;=1580),"NC",IF(AND(Table!G801&gt;=1876,Table!G801&lt;=3063),"P",IF(AND(Table!G801&gt;=3279,Table!G801&lt;=4373),"M",IF(AND(Table!G801&gt;=4533,Table!G801&lt;=6194),"F",IF(AND(Table!G801&gt;=6401,Table!G801&lt;=8251),"HN",IF(AND(Table!G801&gt;=8370,Table!G801&lt;=14984),"L","Not in a gene"))))))</f>
        <v>P</v>
      </c>
      <c r="F39" s="1">
        <f>G39-6400</f>
        <v>596</v>
      </c>
      <c r="G39" s="1">
        <v>6996</v>
      </c>
      <c r="H39" s="1" t="s">
        <v>3</v>
      </c>
      <c r="I39" s="1" t="s">
        <v>4</v>
      </c>
      <c r="J39" s="1">
        <v>17502</v>
      </c>
      <c r="K39" s="1">
        <v>8251</v>
      </c>
      <c r="L39" s="1">
        <v>9.3686000000000005E-2</v>
      </c>
      <c r="M39" s="2">
        <f>L39</f>
        <v>9.3686000000000005E-2</v>
      </c>
      <c r="N39" s="1" t="s">
        <v>76</v>
      </c>
      <c r="O39" s="5">
        <v>8.6146806587441898</v>
      </c>
      <c r="P39" s="4">
        <v>0</v>
      </c>
    </row>
    <row r="40" spans="1:16" x14ac:dyDescent="0.2">
      <c r="A40" s="1" t="s">
        <v>5</v>
      </c>
      <c r="B40" s="1" t="s">
        <v>14</v>
      </c>
      <c r="C40" s="1">
        <v>1</v>
      </c>
      <c r="D40" s="1" t="s">
        <v>0</v>
      </c>
      <c r="E40" s="1" t="str">
        <f>IF(AND(Table!G805&gt;=111,Table!G805&lt;=1580),"NC",IF(AND(Table!G805&gt;=1876,Table!G805&lt;=3063),"P",IF(AND(Table!G805&gt;=3279,Table!G805&lt;=4373),"M",IF(AND(Table!G805&gt;=4533,Table!G805&lt;=6194),"F",IF(AND(Table!G805&gt;=6401,Table!G805&lt;=8251),"HN",IF(AND(Table!G805&gt;=8370,Table!G805&lt;=14984),"L","Not in a gene"))))))</f>
        <v>M</v>
      </c>
      <c r="F40" s="1">
        <f>G40-6400</f>
        <v>596</v>
      </c>
      <c r="G40" s="1">
        <v>6996</v>
      </c>
      <c r="H40" s="1" t="s">
        <v>3</v>
      </c>
      <c r="I40" s="1" t="s">
        <v>4</v>
      </c>
      <c r="J40" s="1">
        <v>15849</v>
      </c>
      <c r="K40" s="1">
        <v>7967</v>
      </c>
      <c r="L40" s="1">
        <v>8.8112999999999997E-2</v>
      </c>
      <c r="M40" s="2">
        <f>L40</f>
        <v>8.8112999999999997E-2</v>
      </c>
      <c r="N40" s="1" t="s">
        <v>76</v>
      </c>
      <c r="O40" s="4">
        <v>9.0649999999999995</v>
      </c>
      <c r="P40" s="4">
        <v>0</v>
      </c>
    </row>
    <row r="41" spans="1:16" x14ac:dyDescent="0.2">
      <c r="A41" s="1" t="s">
        <v>7</v>
      </c>
      <c r="B41" s="1" t="s">
        <v>11</v>
      </c>
      <c r="C41" s="1">
        <v>1</v>
      </c>
      <c r="D41" s="1" t="s">
        <v>12</v>
      </c>
      <c r="E41" s="1" t="str">
        <f>IF(AND(Table!G802&gt;=111,Table!G802&lt;=1580),"NC",IF(AND(Table!G802&gt;=1876,Table!G802&lt;=3063),"P",IF(AND(Table!G802&gt;=3279,Table!G802&lt;=4373),"M",IF(AND(Table!G802&gt;=4533,Table!G802&lt;=6194),"F",IF(AND(Table!G802&gt;=6401,Table!G802&lt;=8251),"HN",IF(AND(Table!G802&gt;=8370,Table!G802&lt;=14984),"L","Not in a gene"))))))</f>
        <v>M</v>
      </c>
      <c r="F41" s="1">
        <f>G41-6400</f>
        <v>596</v>
      </c>
      <c r="G41" s="1">
        <v>6996</v>
      </c>
      <c r="H41" s="1" t="s">
        <v>3</v>
      </c>
      <c r="I41" s="1" t="s">
        <v>4</v>
      </c>
      <c r="J41" s="1">
        <v>22084</v>
      </c>
      <c r="K41" s="1">
        <v>20486</v>
      </c>
      <c r="L41" s="1">
        <v>5.3304999999999998E-2</v>
      </c>
      <c r="M41" s="2">
        <f>L41</f>
        <v>5.3304999999999998E-2</v>
      </c>
      <c r="N41" s="1" t="s">
        <v>75</v>
      </c>
      <c r="O41" s="5">
        <v>11.534742692097</v>
      </c>
      <c r="P41" s="4">
        <v>0</v>
      </c>
    </row>
    <row r="42" spans="1:16" x14ac:dyDescent="0.2">
      <c r="A42" s="1" t="s">
        <v>6</v>
      </c>
      <c r="B42" s="1" t="s">
        <v>11</v>
      </c>
      <c r="C42" s="1">
        <v>1</v>
      </c>
      <c r="D42" s="1" t="s">
        <v>10</v>
      </c>
      <c r="E42" s="1" t="str">
        <f>IF(AND(Table!G823&gt;=111,Table!G823&lt;=1580),"NC",IF(AND(Table!G823&gt;=1876,Table!G823&lt;=3063),"P",IF(AND(Table!G823&gt;=3279,Table!G823&lt;=4373),"M",IF(AND(Table!G823&gt;=4533,Table!G823&lt;=6194),"F",IF(AND(Table!G823&gt;=6401,Table!G823&lt;=8251),"HN",IF(AND(Table!G823&gt;=8370,Table!G823&lt;=14984),"L","Not in a gene"))))))</f>
        <v>L</v>
      </c>
      <c r="F42" s="1">
        <f>G42-6400</f>
        <v>599</v>
      </c>
      <c r="G42" s="1">
        <v>6999</v>
      </c>
      <c r="H42" s="1" t="s">
        <v>2</v>
      </c>
      <c r="I42" s="1" t="s">
        <v>1</v>
      </c>
      <c r="J42" s="1">
        <v>27035</v>
      </c>
      <c r="K42" s="1">
        <v>21986</v>
      </c>
      <c r="L42" s="1">
        <v>5.9264999999999998E-2</v>
      </c>
      <c r="M42" s="2">
        <f>L42</f>
        <v>5.9264999999999998E-2</v>
      </c>
      <c r="N42" s="1" t="s">
        <v>75</v>
      </c>
      <c r="O42" s="5">
        <v>11.3114425717781</v>
      </c>
      <c r="P42" s="4">
        <v>0</v>
      </c>
    </row>
    <row r="43" spans="1:16" x14ac:dyDescent="0.2">
      <c r="A43" s="1" t="s">
        <v>6</v>
      </c>
      <c r="B43" s="1" t="s">
        <v>14</v>
      </c>
      <c r="C43" s="1">
        <v>1</v>
      </c>
      <c r="D43" s="1" t="s">
        <v>10</v>
      </c>
      <c r="E43" s="1" t="str">
        <f>IF(AND(Table!G830&gt;=111,Table!G830&lt;=1580),"NC",IF(AND(Table!G830&gt;=1876,Table!G830&lt;=3063),"P",IF(AND(Table!G830&gt;=3279,Table!G830&lt;=4373),"M",IF(AND(Table!G830&gt;=4533,Table!G830&lt;=6194),"F",IF(AND(Table!G830&gt;=6401,Table!G830&lt;=8251),"HN",IF(AND(Table!G830&gt;=8370,Table!G830&lt;=14984),"L","Not in a gene"))))))</f>
        <v>P</v>
      </c>
      <c r="F43" s="1">
        <f>G43-6400</f>
        <v>599</v>
      </c>
      <c r="G43" s="1">
        <v>6999</v>
      </c>
      <c r="H43" s="1" t="s">
        <v>2</v>
      </c>
      <c r="I43" s="1" t="s">
        <v>1</v>
      </c>
      <c r="J43" s="1">
        <v>24571</v>
      </c>
      <c r="K43" s="1">
        <v>17755</v>
      </c>
      <c r="L43" s="1">
        <v>6.5107999999999999E-2</v>
      </c>
      <c r="M43" s="2">
        <f>L43</f>
        <v>6.5107999999999999E-2</v>
      </c>
      <c r="N43" s="1" t="s">
        <v>76</v>
      </c>
      <c r="O43" s="4">
        <v>9.8490000000000002</v>
      </c>
      <c r="P43" s="4">
        <v>0</v>
      </c>
    </row>
    <row r="44" spans="1:16" x14ac:dyDescent="0.2">
      <c r="A44" s="1" t="s">
        <v>5</v>
      </c>
      <c r="B44" s="1" t="s">
        <v>11</v>
      </c>
      <c r="C44" s="1">
        <v>1</v>
      </c>
      <c r="D44" s="1" t="s">
        <v>0</v>
      </c>
      <c r="E44" s="1" t="str">
        <f>IF(AND(Table!G838&gt;=111,Table!G838&lt;=1580),"NC",IF(AND(Table!G838&gt;=1876,Table!G838&lt;=3063),"P",IF(AND(Table!G838&gt;=3279,Table!G838&lt;=4373),"M",IF(AND(Table!G838&gt;=4533,Table!G838&lt;=6194),"F",IF(AND(Table!G838&gt;=6401,Table!G838&lt;=8251),"HN",IF(AND(Table!G838&gt;=8370,Table!G838&lt;=14984),"L","Not in a gene"))))))</f>
        <v>M</v>
      </c>
      <c r="F44" s="1">
        <f>G44-6400</f>
        <v>607</v>
      </c>
      <c r="G44" s="1">
        <v>7007</v>
      </c>
      <c r="H44" s="1" t="s">
        <v>1</v>
      </c>
      <c r="I44" s="1" t="s">
        <v>2</v>
      </c>
      <c r="J44" s="1">
        <v>14999</v>
      </c>
      <c r="K44" s="1">
        <v>7928</v>
      </c>
      <c r="L44" s="1">
        <v>8.5519999999999999E-2</v>
      </c>
      <c r="M44" s="2">
        <f>L44</f>
        <v>8.5519999999999999E-2</v>
      </c>
      <c r="N44" s="1" t="s">
        <v>76</v>
      </c>
      <c r="O44" s="5">
        <v>8.6146806587441898</v>
      </c>
      <c r="P44" s="4">
        <v>0</v>
      </c>
    </row>
    <row r="45" spans="1:16" x14ac:dyDescent="0.2">
      <c r="A45" s="1" t="s">
        <v>5</v>
      </c>
      <c r="B45" s="1" t="s">
        <v>14</v>
      </c>
      <c r="C45" s="1">
        <v>1</v>
      </c>
      <c r="D45" s="1" t="s">
        <v>0</v>
      </c>
      <c r="E45" s="1" t="str">
        <f>IF(AND(Table!G842&gt;=111,Table!G842&lt;=1580),"NC",IF(AND(Table!G842&gt;=1876,Table!G842&lt;=3063),"P",IF(AND(Table!G842&gt;=3279,Table!G842&lt;=4373),"M",IF(AND(Table!G842&gt;=4533,Table!G842&lt;=6194),"F",IF(AND(Table!G842&gt;=6401,Table!G842&lt;=8251),"HN",IF(AND(Table!G842&gt;=8370,Table!G842&lt;=14984),"L","Not in a gene"))))))</f>
        <v>P</v>
      </c>
      <c r="F45" s="1">
        <f>G45-6400</f>
        <v>607</v>
      </c>
      <c r="G45" s="1">
        <v>7007</v>
      </c>
      <c r="H45" s="1" t="s">
        <v>1</v>
      </c>
      <c r="I45" s="1" t="s">
        <v>2</v>
      </c>
      <c r="J45" s="1">
        <v>14772</v>
      </c>
      <c r="K45" s="1">
        <v>7645</v>
      </c>
      <c r="L45" s="1">
        <v>8.6854000000000001E-2</v>
      </c>
      <c r="M45" s="2">
        <f>L45</f>
        <v>8.6854000000000001E-2</v>
      </c>
      <c r="N45" s="1" t="s">
        <v>76</v>
      </c>
      <c r="O45" s="4">
        <v>9.0649999999999995</v>
      </c>
      <c r="P45" s="4">
        <v>0</v>
      </c>
    </row>
    <row r="46" spans="1:16" x14ac:dyDescent="0.2">
      <c r="A46" s="1" t="s">
        <v>7</v>
      </c>
      <c r="B46" s="1" t="s">
        <v>11</v>
      </c>
      <c r="C46" s="1">
        <v>1</v>
      </c>
      <c r="D46" s="1" t="s">
        <v>12</v>
      </c>
      <c r="E46" s="1" t="str">
        <f>IF(AND(Table!G839&gt;=111,Table!G839&lt;=1580),"NC",IF(AND(Table!G839&gt;=1876,Table!G839&lt;=3063),"P",IF(AND(Table!G839&gt;=3279,Table!G839&lt;=4373),"M",IF(AND(Table!G839&gt;=4533,Table!G839&lt;=6194),"F",IF(AND(Table!G839&gt;=6401,Table!G839&lt;=8251),"HN",IF(AND(Table!G839&gt;=8370,Table!G839&lt;=14984),"L","Not in a gene"))))))</f>
        <v>M</v>
      </c>
      <c r="F46" s="1">
        <f>G46-6400</f>
        <v>607</v>
      </c>
      <c r="G46" s="1">
        <v>7007</v>
      </c>
      <c r="H46" s="1" t="s">
        <v>2</v>
      </c>
      <c r="I46" s="1" t="s">
        <v>1</v>
      </c>
      <c r="J46" s="1">
        <v>25076</v>
      </c>
      <c r="K46" s="1">
        <v>21374</v>
      </c>
      <c r="L46" s="1">
        <v>5.7125000000000002E-2</v>
      </c>
      <c r="M46" s="2">
        <f>L46</f>
        <v>5.7125000000000002E-2</v>
      </c>
      <c r="N46" s="1" t="s">
        <v>75</v>
      </c>
      <c r="O46" s="5">
        <v>11.534742692097</v>
      </c>
      <c r="P46" s="4">
        <v>0</v>
      </c>
    </row>
    <row r="47" spans="1:16" x14ac:dyDescent="0.2">
      <c r="A47" s="1" t="s">
        <v>8</v>
      </c>
      <c r="B47" s="1" t="s">
        <v>11</v>
      </c>
      <c r="C47" s="1">
        <v>1</v>
      </c>
      <c r="D47" s="1" t="s">
        <v>13</v>
      </c>
      <c r="E47" s="1" t="str">
        <f>IF(AND(Table!G846&gt;=111,Table!G846&lt;=1580),"NC",IF(AND(Table!G846&gt;=1876,Table!G846&lt;=3063),"P",IF(AND(Table!G846&gt;=3279,Table!G846&lt;=4373),"M",IF(AND(Table!G846&gt;=4533,Table!G846&lt;=6194),"F",IF(AND(Table!G846&gt;=6401,Table!G846&lt;=8251),"HN",IF(AND(Table!G846&gt;=8370,Table!G846&lt;=14984),"L","Not in a gene"))))))</f>
        <v>P</v>
      </c>
      <c r="F47" s="1">
        <f>G47-6400</f>
        <v>608</v>
      </c>
      <c r="G47" s="1">
        <v>7008</v>
      </c>
      <c r="H47" s="1" t="s">
        <v>3</v>
      </c>
      <c r="I47" s="1" t="s">
        <v>1</v>
      </c>
      <c r="J47" s="1">
        <v>33096</v>
      </c>
      <c r="K47" s="1">
        <v>8244</v>
      </c>
      <c r="L47" s="1">
        <v>0.15987399999999999</v>
      </c>
      <c r="M47" s="2">
        <f>L47</f>
        <v>0.15987399999999999</v>
      </c>
      <c r="N47" s="1" t="s">
        <v>76</v>
      </c>
      <c r="O47" s="5">
        <v>8.7688324514237195</v>
      </c>
      <c r="P47" s="4">
        <v>0</v>
      </c>
    </row>
    <row r="48" spans="1:16" x14ac:dyDescent="0.2">
      <c r="A48" s="1" t="s">
        <v>8</v>
      </c>
      <c r="B48" s="1" t="s">
        <v>14</v>
      </c>
      <c r="C48" s="1">
        <v>1</v>
      </c>
      <c r="D48" s="1" t="s">
        <v>13</v>
      </c>
      <c r="E48" s="1" t="str">
        <f>IF(AND(Table!G860&gt;=111,Table!G860&lt;=1580),"NC",IF(AND(Table!G860&gt;=1876,Table!G860&lt;=3063),"P",IF(AND(Table!G860&gt;=3279,Table!G860&lt;=4373),"M",IF(AND(Table!G860&gt;=4533,Table!G860&lt;=6194),"F",IF(AND(Table!G860&gt;=6401,Table!G860&lt;=8251),"HN",IF(AND(Table!G860&gt;=8370,Table!G860&lt;=14984),"L","Not in a gene"))))))</f>
        <v>L</v>
      </c>
      <c r="F48" s="1">
        <f>G48-6400</f>
        <v>608</v>
      </c>
      <c r="G48" s="1">
        <v>7008</v>
      </c>
      <c r="H48" s="1" t="s">
        <v>3</v>
      </c>
      <c r="I48" s="1" t="s">
        <v>1</v>
      </c>
      <c r="J48" s="1">
        <v>29065</v>
      </c>
      <c r="K48" s="1">
        <v>7703</v>
      </c>
      <c r="L48" s="1">
        <v>0.15253800000000001</v>
      </c>
      <c r="M48" s="2">
        <f>L48</f>
        <v>0.15253800000000001</v>
      </c>
      <c r="N48" s="1" t="s">
        <v>75</v>
      </c>
      <c r="O48" s="4">
        <v>8.7189999999999994</v>
      </c>
      <c r="P48" s="4">
        <v>0</v>
      </c>
    </row>
    <row r="49" spans="1:16" x14ac:dyDescent="0.2">
      <c r="A49" s="1" t="s">
        <v>5</v>
      </c>
      <c r="B49" s="1" t="s">
        <v>11</v>
      </c>
      <c r="C49" s="1">
        <v>1</v>
      </c>
      <c r="D49" s="1" t="s">
        <v>0</v>
      </c>
      <c r="E49" s="1" t="str">
        <f>IF(AND(Table!G63&gt;=111,Table!G63&lt;=1580),"NC",IF(AND(Table!G63&gt;=1876,Table!G63&lt;=3063),"P",IF(AND(Table!G63&gt;=3279,Table!G63&lt;=4373),"M",IF(AND(Table!G63&gt;=4533,Table!G63&lt;=6194),"F",IF(AND(Table!G63&gt;=6401,Table!G63&lt;=8251),"HN",IF(AND(Table!G63&gt;=8370,Table!G63&lt;=14984),"L","Not in a gene"))))))</f>
        <v>HN</v>
      </c>
      <c r="F49" s="1">
        <f>G49-110</f>
        <v>628</v>
      </c>
      <c r="G49" s="1">
        <v>738</v>
      </c>
      <c r="H49" s="1" t="s">
        <v>1</v>
      </c>
      <c r="I49" s="1" t="s">
        <v>2</v>
      </c>
      <c r="J49" s="1">
        <v>49314</v>
      </c>
      <c r="K49" s="1">
        <v>4333</v>
      </c>
      <c r="L49" s="1">
        <v>0.87675999999999998</v>
      </c>
      <c r="M49" s="2">
        <f>L49</f>
        <v>0.87675999999999998</v>
      </c>
      <c r="N49" s="1" t="s">
        <v>75</v>
      </c>
      <c r="O49" s="5">
        <v>8.6146806587441898</v>
      </c>
      <c r="P49" s="4">
        <v>0</v>
      </c>
    </row>
    <row r="50" spans="1:16" x14ac:dyDescent="0.2">
      <c r="A50" s="1" t="s">
        <v>5</v>
      </c>
      <c r="B50" s="1" t="s">
        <v>14</v>
      </c>
      <c r="C50" s="1">
        <v>1</v>
      </c>
      <c r="D50" s="1" t="s">
        <v>0</v>
      </c>
      <c r="E50" s="1" t="str">
        <f>IF(AND(Table!G70&gt;=111,Table!G70&lt;=1580),"NC",IF(AND(Table!G70&gt;=1876,Table!G70&lt;=3063),"P",IF(AND(Table!G70&gt;=3279,Table!G70&lt;=4373),"M",IF(AND(Table!G70&gt;=4533,Table!G70&lt;=6194),"F",IF(AND(Table!G70&gt;=6401,Table!G70&lt;=8251),"HN",IF(AND(Table!G70&gt;=8370,Table!G70&lt;=14984),"L","Not in a gene"))))))</f>
        <v>L</v>
      </c>
      <c r="F50" s="1">
        <f>G50-110</f>
        <v>628</v>
      </c>
      <c r="G50" s="1">
        <v>738</v>
      </c>
      <c r="H50" s="1" t="s">
        <v>1</v>
      </c>
      <c r="I50" s="1" t="s">
        <v>2</v>
      </c>
      <c r="J50" s="1">
        <v>49314</v>
      </c>
      <c r="K50" s="1">
        <v>4782</v>
      </c>
      <c r="L50" s="1">
        <v>0.89836899999999997</v>
      </c>
      <c r="M50" s="2">
        <f>L50</f>
        <v>0.89836899999999997</v>
      </c>
      <c r="N50" s="1" t="s">
        <v>75</v>
      </c>
      <c r="O50" s="4">
        <v>9.0649999999999995</v>
      </c>
      <c r="P50" s="4">
        <v>0</v>
      </c>
    </row>
    <row r="51" spans="1:16" x14ac:dyDescent="0.2">
      <c r="A51" s="1" t="s">
        <v>6</v>
      </c>
      <c r="B51" s="1" t="s">
        <v>11</v>
      </c>
      <c r="C51" s="1">
        <v>1</v>
      </c>
      <c r="D51" s="1" t="s">
        <v>10</v>
      </c>
      <c r="E51" s="1" t="str">
        <f>IF(AND(Table!G864&gt;=111,Table!G864&lt;=1580),"NC",IF(AND(Table!G864&gt;=1876,Table!G864&lt;=3063),"P",IF(AND(Table!G864&gt;=3279,Table!G864&lt;=4373),"M",IF(AND(Table!G864&gt;=4533,Table!G864&lt;=6194),"F",IF(AND(Table!G864&gt;=6401,Table!G864&lt;=8251),"HN",IF(AND(Table!G864&gt;=8370,Table!G864&lt;=14984),"L","Not in a gene"))))))</f>
        <v>NC</v>
      </c>
      <c r="F51" s="1">
        <f>G51-6400</f>
        <v>640</v>
      </c>
      <c r="G51" s="1">
        <v>7040</v>
      </c>
      <c r="H51" s="1" t="s">
        <v>1</v>
      </c>
      <c r="I51" s="1" t="s">
        <v>4</v>
      </c>
      <c r="J51" s="1">
        <v>30329</v>
      </c>
      <c r="K51" s="1">
        <v>24787</v>
      </c>
      <c r="L51" s="1">
        <v>5.9346000000000003E-2</v>
      </c>
      <c r="M51" s="2">
        <f>L51</f>
        <v>5.9346000000000003E-2</v>
      </c>
      <c r="N51" s="1" t="s">
        <v>75</v>
      </c>
      <c r="O51" s="5">
        <v>11.3114425717781</v>
      </c>
      <c r="P51" s="4">
        <v>0</v>
      </c>
    </row>
    <row r="52" spans="1:16" x14ac:dyDescent="0.2">
      <c r="A52" s="1" t="s">
        <v>6</v>
      </c>
      <c r="B52" s="1" t="s">
        <v>11</v>
      </c>
      <c r="C52" s="1">
        <v>1</v>
      </c>
      <c r="D52" s="1" t="s">
        <v>10</v>
      </c>
      <c r="E52" s="1" t="str">
        <f>IF(AND(Table!G80&gt;=111,Table!G80&lt;=1580),"NC",IF(AND(Table!G80&gt;=1876,Table!G80&lt;=3063),"P",IF(AND(Table!G80&gt;=3279,Table!G80&lt;=4373),"M",IF(AND(Table!G80&gt;=4533,Table!G80&lt;=6194),"F",IF(AND(Table!G80&gt;=6401,Table!G80&lt;=8251),"HN",IF(AND(Table!G80&gt;=8370,Table!G80&lt;=14984),"L","Not in a gene"))))))</f>
        <v>HN</v>
      </c>
      <c r="F52" s="1">
        <f>G52-110</f>
        <v>721</v>
      </c>
      <c r="G52" s="1">
        <v>831</v>
      </c>
      <c r="H52" s="1" t="s">
        <v>4</v>
      </c>
      <c r="I52" s="1" t="s">
        <v>3</v>
      </c>
      <c r="J52" s="1">
        <v>49314</v>
      </c>
      <c r="K52" s="1">
        <v>8467</v>
      </c>
      <c r="L52" s="1">
        <v>0.93598700000000001</v>
      </c>
      <c r="M52" s="2">
        <f>L52</f>
        <v>0.93598700000000001</v>
      </c>
      <c r="N52" s="1" t="s">
        <v>75</v>
      </c>
      <c r="O52" s="5">
        <v>11.3114425717781</v>
      </c>
      <c r="P52" s="4">
        <v>0</v>
      </c>
    </row>
    <row r="53" spans="1:16" x14ac:dyDescent="0.2">
      <c r="A53" s="1" t="s">
        <v>6</v>
      </c>
      <c r="B53" s="1" t="s">
        <v>14</v>
      </c>
      <c r="C53" s="1">
        <v>1</v>
      </c>
      <c r="D53" s="1" t="s">
        <v>10</v>
      </c>
      <c r="E53" s="1" t="str">
        <f>IF(AND(Table!G87&gt;=111,Table!G87&lt;=1580),"NC",IF(AND(Table!G87&gt;=1876,Table!G87&lt;=3063),"P",IF(AND(Table!G87&gt;=3279,Table!G87&lt;=4373),"M",IF(AND(Table!G87&gt;=4533,Table!G87&lt;=6194),"F",IF(AND(Table!G87&gt;=6401,Table!G87&lt;=8251),"HN",IF(AND(Table!G87&gt;=8370,Table!G87&lt;=14984),"L","Not in a gene"))))))</f>
        <v>HN</v>
      </c>
      <c r="F53" s="1">
        <f>G53-110</f>
        <v>721</v>
      </c>
      <c r="G53" s="1">
        <v>831</v>
      </c>
      <c r="H53" s="1" t="s">
        <v>4</v>
      </c>
      <c r="I53" s="1" t="s">
        <v>3</v>
      </c>
      <c r="J53" s="1">
        <v>49314</v>
      </c>
      <c r="K53" s="1">
        <v>6201</v>
      </c>
      <c r="L53" s="1">
        <v>0.94694400000000001</v>
      </c>
      <c r="M53" s="2">
        <f>L53</f>
        <v>0.94694400000000001</v>
      </c>
      <c r="N53" s="1" t="s">
        <v>75</v>
      </c>
      <c r="O53" s="4">
        <v>9.8490000000000002</v>
      </c>
      <c r="P53" s="4">
        <v>0</v>
      </c>
    </row>
    <row r="54" spans="1:16" x14ac:dyDescent="0.2">
      <c r="A54" s="1" t="s">
        <v>6</v>
      </c>
      <c r="B54" s="1" t="s">
        <v>11</v>
      </c>
      <c r="C54" s="1">
        <v>1</v>
      </c>
      <c r="D54" s="1" t="s">
        <v>10</v>
      </c>
      <c r="E54" s="1" t="str">
        <f>IF(AND(Table!G886&gt;=111,Table!G886&lt;=1580),"NC",IF(AND(Table!G886&gt;=1876,Table!G886&lt;=3063),"P",IF(AND(Table!G886&gt;=3279,Table!G886&lt;=4373),"M",IF(AND(Table!G886&gt;=4533,Table!G886&lt;=6194),"F",IF(AND(Table!G886&gt;=6401,Table!G886&lt;=8251),"HN",IF(AND(Table!G886&gt;=8370,Table!G886&lt;=14984),"L","Not in a gene"))))))</f>
        <v>M</v>
      </c>
      <c r="F54" s="1">
        <f>G54-6400</f>
        <v>762</v>
      </c>
      <c r="G54" s="1">
        <v>7162</v>
      </c>
      <c r="H54" s="1" t="s">
        <v>2</v>
      </c>
      <c r="I54" s="1" t="s">
        <v>1</v>
      </c>
      <c r="J54" s="1">
        <v>49314</v>
      </c>
      <c r="K54" s="1">
        <v>24471</v>
      </c>
      <c r="L54" s="1">
        <v>0.225491</v>
      </c>
      <c r="M54" s="2">
        <f>L54</f>
        <v>0.225491</v>
      </c>
      <c r="N54" s="1" t="s">
        <v>76</v>
      </c>
      <c r="O54" s="5">
        <v>11.3114425717781</v>
      </c>
      <c r="P54" s="4">
        <v>0</v>
      </c>
    </row>
    <row r="55" spans="1:16" x14ac:dyDescent="0.2">
      <c r="A55" s="1" t="s">
        <v>6</v>
      </c>
      <c r="B55" s="1" t="s">
        <v>14</v>
      </c>
      <c r="C55" s="1">
        <v>1</v>
      </c>
      <c r="D55" s="1" t="s">
        <v>10</v>
      </c>
      <c r="E55" s="1" t="str">
        <f>IF(AND(Table!G893&gt;=111,Table!G893&lt;=1580),"NC",IF(AND(Table!G893&gt;=1876,Table!G893&lt;=3063),"P",IF(AND(Table!G893&gt;=3279,Table!G893&lt;=4373),"M",IF(AND(Table!G893&gt;=4533,Table!G893&lt;=6194),"F",IF(AND(Table!G893&gt;=6401,Table!G893&lt;=8251),"HN",IF(AND(Table!G893&gt;=8370,Table!G893&lt;=14984),"L","Not in a gene"))))))</f>
        <v>M</v>
      </c>
      <c r="F55" s="1">
        <f>G55-6400</f>
        <v>762</v>
      </c>
      <c r="G55" s="1">
        <v>7162</v>
      </c>
      <c r="H55" s="1" t="s">
        <v>2</v>
      </c>
      <c r="I55" s="1" t="s">
        <v>1</v>
      </c>
      <c r="J55" s="1">
        <v>49314</v>
      </c>
      <c r="K55" s="1">
        <v>19499</v>
      </c>
      <c r="L55" s="1">
        <v>0.24432000000000001</v>
      </c>
      <c r="M55" s="2">
        <f>L55</f>
        <v>0.24432000000000001</v>
      </c>
      <c r="N55" s="1" t="s">
        <v>76</v>
      </c>
      <c r="O55" s="4">
        <v>9.8490000000000002</v>
      </c>
      <c r="P55" s="4">
        <v>0</v>
      </c>
    </row>
    <row r="56" spans="1:16" x14ac:dyDescent="0.2">
      <c r="A56" s="1" t="s">
        <v>8</v>
      </c>
      <c r="B56" s="1" t="s">
        <v>11</v>
      </c>
      <c r="C56" s="1">
        <v>1</v>
      </c>
      <c r="D56" s="1" t="s">
        <v>13</v>
      </c>
      <c r="E56" s="1" t="str">
        <f>IF(AND(Table!G920&gt;=111,Table!G920&lt;=1580),"NC",IF(AND(Table!G920&gt;=1876,Table!G920&lt;=3063),"P",IF(AND(Table!G920&gt;=3279,Table!G920&lt;=4373),"M",IF(AND(Table!G920&gt;=4533,Table!G920&lt;=6194),"F",IF(AND(Table!G920&gt;=6401,Table!G920&lt;=8251),"HN",IF(AND(Table!G920&gt;=8370,Table!G920&lt;=14984),"L","Not in a gene"))))))</f>
        <v>L</v>
      </c>
      <c r="F56" s="1">
        <f>G56-6400</f>
        <v>878</v>
      </c>
      <c r="G56" s="1">
        <v>7278</v>
      </c>
      <c r="H56" s="1" t="s">
        <v>3</v>
      </c>
      <c r="I56" s="1" t="s">
        <v>4</v>
      </c>
      <c r="J56" s="1">
        <v>49314</v>
      </c>
      <c r="K56" s="1">
        <v>4478</v>
      </c>
      <c r="L56" s="1">
        <v>0.88320699999999996</v>
      </c>
      <c r="M56" s="2">
        <f>L56</f>
        <v>0.88320699999999996</v>
      </c>
      <c r="N56" s="1" t="s">
        <v>75</v>
      </c>
      <c r="O56" s="5">
        <v>8.7688324514237195</v>
      </c>
      <c r="P56" s="4">
        <v>0</v>
      </c>
    </row>
    <row r="57" spans="1:16" x14ac:dyDescent="0.2">
      <c r="A57" s="1" t="s">
        <v>8</v>
      </c>
      <c r="B57" s="1" t="s">
        <v>14</v>
      </c>
      <c r="C57" s="1">
        <v>1</v>
      </c>
      <c r="D57" s="1" t="s">
        <v>13</v>
      </c>
      <c r="E57" s="1" t="str">
        <f>IF(AND(Table!G935&gt;=111,Table!G935&lt;=1580),"NC",IF(AND(Table!G935&gt;=1876,Table!G935&lt;=3063),"P",IF(AND(Table!G935&gt;=3279,Table!G935&lt;=4373),"M",IF(AND(Table!G935&gt;=4533,Table!G935&lt;=6194),"F",IF(AND(Table!G935&gt;=6401,Table!G935&lt;=8251),"HN",IF(AND(Table!G935&gt;=8370,Table!G935&lt;=14984),"L","Not in a gene"))))))</f>
        <v>NC</v>
      </c>
      <c r="F57" s="1">
        <f>G57-6400</f>
        <v>878</v>
      </c>
      <c r="G57" s="1">
        <v>7278</v>
      </c>
      <c r="H57" s="1" t="s">
        <v>3</v>
      </c>
      <c r="I57" s="1" t="s">
        <v>4</v>
      </c>
      <c r="J57" s="1">
        <v>49314</v>
      </c>
      <c r="K57" s="1">
        <v>4363</v>
      </c>
      <c r="L57" s="1">
        <v>0.91863399999999995</v>
      </c>
      <c r="M57" s="2">
        <f>L57</f>
        <v>0.91863399999999995</v>
      </c>
      <c r="N57" s="1" t="s">
        <v>75</v>
      </c>
      <c r="O57" s="4">
        <v>8.7189999999999994</v>
      </c>
      <c r="P57" s="4">
        <v>0</v>
      </c>
    </row>
    <row r="58" spans="1:16" x14ac:dyDescent="0.2">
      <c r="A58" s="1" t="s">
        <v>5</v>
      </c>
      <c r="B58" s="1" t="s">
        <v>11</v>
      </c>
      <c r="C58" s="1">
        <v>1</v>
      </c>
      <c r="D58" s="1" t="s">
        <v>0</v>
      </c>
      <c r="E58" s="1" t="str">
        <f>IF(AND(Table!G919&gt;=111,Table!G919&lt;=1580),"NC",IF(AND(Table!G919&gt;=1876,Table!G919&lt;=3063),"P",IF(AND(Table!G919&gt;=3279,Table!G919&lt;=4373),"M",IF(AND(Table!G919&gt;=4533,Table!G919&lt;=6194),"F",IF(AND(Table!G919&gt;=6401,Table!G919&lt;=8251),"HN",IF(AND(Table!G919&gt;=8370,Table!G919&lt;=14984),"L","Not in a gene"))))))</f>
        <v>P</v>
      </c>
      <c r="F58" s="1">
        <f>G58-6400</f>
        <v>878</v>
      </c>
      <c r="G58" s="1">
        <v>7278</v>
      </c>
      <c r="H58" s="1" t="s">
        <v>4</v>
      </c>
      <c r="I58" s="1" t="s">
        <v>3</v>
      </c>
      <c r="J58" s="1">
        <v>49314</v>
      </c>
      <c r="K58" s="1">
        <v>6622</v>
      </c>
      <c r="L58" s="1">
        <v>0.884023</v>
      </c>
      <c r="M58" s="2">
        <f>L58</f>
        <v>0.884023</v>
      </c>
      <c r="N58" s="1" t="s">
        <v>75</v>
      </c>
      <c r="O58" s="5">
        <v>8.6146806587441898</v>
      </c>
      <c r="P58" s="4">
        <v>0</v>
      </c>
    </row>
    <row r="59" spans="1:16" x14ac:dyDescent="0.2">
      <c r="A59" s="1" t="s">
        <v>5</v>
      </c>
      <c r="B59" s="1" t="s">
        <v>14</v>
      </c>
      <c r="C59" s="1">
        <v>1</v>
      </c>
      <c r="D59" s="1" t="s">
        <v>0</v>
      </c>
      <c r="E59" s="1" t="str">
        <f>IF(AND(Table!G926&gt;=111,Table!G926&lt;=1580),"NC",IF(AND(Table!G926&gt;=1876,Table!G926&lt;=3063),"P",IF(AND(Table!G926&gt;=3279,Table!G926&lt;=4373),"M",IF(AND(Table!G926&gt;=4533,Table!G926&lt;=6194),"F",IF(AND(Table!G926&gt;=6401,Table!G926&lt;=8251),"HN",IF(AND(Table!G926&gt;=8370,Table!G926&lt;=14984),"L","Not in a gene"))))))</f>
        <v>NC</v>
      </c>
      <c r="F59" s="1">
        <f>G59-6400</f>
        <v>878</v>
      </c>
      <c r="G59" s="1">
        <v>7278</v>
      </c>
      <c r="H59" s="1" t="s">
        <v>4</v>
      </c>
      <c r="I59" s="1" t="s">
        <v>3</v>
      </c>
      <c r="J59" s="1">
        <v>49314</v>
      </c>
      <c r="K59" s="1">
        <v>6370</v>
      </c>
      <c r="L59" s="1">
        <v>0.90816300000000005</v>
      </c>
      <c r="M59" s="2">
        <f>L59</f>
        <v>0.90816300000000005</v>
      </c>
      <c r="N59" s="1" t="s">
        <v>75</v>
      </c>
      <c r="O59" s="4">
        <v>9.0649999999999995</v>
      </c>
      <c r="P59" s="4">
        <v>0</v>
      </c>
    </row>
    <row r="60" spans="1:16" x14ac:dyDescent="0.2">
      <c r="A60" s="1" t="s">
        <v>5</v>
      </c>
      <c r="B60" s="1" t="s">
        <v>11</v>
      </c>
      <c r="C60" s="1">
        <v>1</v>
      </c>
      <c r="D60" s="1" t="s">
        <v>0</v>
      </c>
      <c r="E60" s="1" t="str">
        <f>IF(AND(Table!G952&gt;=111,Table!G952&lt;=1580),"NC",IF(AND(Table!G952&gt;=1876,Table!G952&lt;=3063),"P",IF(AND(Table!G952&gt;=3279,Table!G952&lt;=4373),"M",IF(AND(Table!G952&gt;=4533,Table!G952&lt;=6194),"F",IF(AND(Table!G952&gt;=6401,Table!G952&lt;=8251),"HN",IF(AND(Table!G952&gt;=8370,Table!G952&lt;=14984),"L","Not in a gene"))))))</f>
        <v>P</v>
      </c>
      <c r="F60" s="1">
        <f>G60-6400</f>
        <v>1021</v>
      </c>
      <c r="G60" s="1">
        <v>7421</v>
      </c>
      <c r="H60" s="1" t="s">
        <v>3</v>
      </c>
      <c r="I60" s="1" t="s">
        <v>2</v>
      </c>
      <c r="J60" s="1">
        <v>6848</v>
      </c>
      <c r="K60" s="1">
        <v>4445</v>
      </c>
      <c r="L60" s="1">
        <v>7.1316000000000004E-2</v>
      </c>
      <c r="M60" s="2">
        <f>L60</f>
        <v>7.1316000000000004E-2</v>
      </c>
      <c r="N60" s="1" t="s">
        <v>75</v>
      </c>
      <c r="O60" s="5">
        <v>8.6146806587441898</v>
      </c>
      <c r="P60" s="4">
        <v>0</v>
      </c>
    </row>
    <row r="61" spans="1:16" x14ac:dyDescent="0.2">
      <c r="A61" s="1" t="s">
        <v>5</v>
      </c>
      <c r="B61" s="1" t="s">
        <v>14</v>
      </c>
      <c r="C61" s="1">
        <v>1</v>
      </c>
      <c r="D61" s="1" t="s">
        <v>0</v>
      </c>
      <c r="E61" s="1" t="str">
        <f>IF(AND(Table!G954&gt;=111,Table!G954&lt;=1580),"NC",IF(AND(Table!G954&gt;=1876,Table!G954&lt;=3063),"P",IF(AND(Table!G954&gt;=3279,Table!G954&lt;=4373),"M",IF(AND(Table!G954&gt;=4533,Table!G954&lt;=6194),"F",IF(AND(Table!G954&gt;=6401,Table!G954&lt;=8251),"HN",IF(AND(Table!G954&gt;=8370,Table!G954&lt;=14984),"L","Not in a gene"))))))</f>
        <v>HN</v>
      </c>
      <c r="F61" s="1">
        <f>G61-6400</f>
        <v>1021</v>
      </c>
      <c r="G61" s="1">
        <v>7421</v>
      </c>
      <c r="H61" s="1" t="s">
        <v>3</v>
      </c>
      <c r="I61" s="1" t="s">
        <v>2</v>
      </c>
      <c r="J61" s="1">
        <v>12657</v>
      </c>
      <c r="K61" s="1">
        <v>5380</v>
      </c>
      <c r="L61" s="1">
        <v>0.101301</v>
      </c>
      <c r="M61" s="2">
        <f>L61</f>
        <v>0.101301</v>
      </c>
      <c r="N61" s="1" t="s">
        <v>75</v>
      </c>
      <c r="O61" s="4">
        <v>9.0649999999999995</v>
      </c>
      <c r="P61" s="4">
        <v>0</v>
      </c>
    </row>
    <row r="62" spans="1:16" x14ac:dyDescent="0.2">
      <c r="A62" s="1" t="s">
        <v>8</v>
      </c>
      <c r="B62" s="1" t="s">
        <v>11</v>
      </c>
      <c r="C62" s="1">
        <v>1</v>
      </c>
      <c r="D62" s="1" t="s">
        <v>13</v>
      </c>
      <c r="E62" s="1" t="str">
        <f>IF(AND(Table!G957&gt;=111,Table!G957&lt;=1580),"NC",IF(AND(Table!G957&gt;=1876,Table!G957&lt;=3063),"P",IF(AND(Table!G957&gt;=3279,Table!G957&lt;=4373),"M",IF(AND(Table!G957&gt;=4533,Table!G957&lt;=6194),"F",IF(AND(Table!G957&gt;=6401,Table!G957&lt;=8251),"HN",IF(AND(Table!G957&gt;=8370,Table!G957&lt;=14984),"L","Not in a gene"))))))</f>
        <v>F</v>
      </c>
      <c r="F62" s="1">
        <f>G62-6400</f>
        <v>1086</v>
      </c>
      <c r="G62" s="1">
        <v>7486</v>
      </c>
      <c r="H62" s="1" t="s">
        <v>3</v>
      </c>
      <c r="I62" s="1" t="s">
        <v>4</v>
      </c>
      <c r="J62" s="1">
        <v>49314</v>
      </c>
      <c r="K62" s="1">
        <v>8099</v>
      </c>
      <c r="L62" s="1">
        <v>0.83491800000000005</v>
      </c>
      <c r="M62" s="2">
        <f>L62</f>
        <v>0.83491800000000005</v>
      </c>
      <c r="N62" s="1" t="s">
        <v>75</v>
      </c>
      <c r="O62" s="5">
        <v>8.7688324514237195</v>
      </c>
      <c r="P62" s="4">
        <v>0</v>
      </c>
    </row>
    <row r="63" spans="1:16" x14ac:dyDescent="0.2">
      <c r="A63" s="1" t="s">
        <v>8</v>
      </c>
      <c r="B63" s="1" t="s">
        <v>14</v>
      </c>
      <c r="C63" s="1">
        <v>1</v>
      </c>
      <c r="D63" s="1" t="s">
        <v>13</v>
      </c>
      <c r="E63" s="1" t="str">
        <f>IF(AND(Table!G972&gt;=111,Table!G972&lt;=1580),"NC",IF(AND(Table!G972&gt;=1876,Table!G972&lt;=3063),"P",IF(AND(Table!G972&gt;=3279,Table!G972&lt;=4373),"M",IF(AND(Table!G972&gt;=4533,Table!G972&lt;=6194),"F",IF(AND(Table!G972&gt;=6401,Table!G972&lt;=8251),"HN",IF(AND(Table!G972&gt;=8370,Table!G972&lt;=14984),"L","Not in a gene"))))))</f>
        <v>HN</v>
      </c>
      <c r="F63" s="1">
        <f>G63-6400</f>
        <v>1086</v>
      </c>
      <c r="G63" s="1">
        <v>7486</v>
      </c>
      <c r="H63" s="1" t="s">
        <v>3</v>
      </c>
      <c r="I63" s="1" t="s">
        <v>4</v>
      </c>
      <c r="J63" s="1">
        <v>49314</v>
      </c>
      <c r="K63" s="1">
        <v>8281</v>
      </c>
      <c r="L63" s="1">
        <v>0.87368699999999999</v>
      </c>
      <c r="M63" s="2">
        <f>L63</f>
        <v>0.87368699999999999</v>
      </c>
      <c r="N63" s="1" t="s">
        <v>75</v>
      </c>
      <c r="O63" s="4">
        <v>8.7189999999999994</v>
      </c>
      <c r="P63" s="4">
        <v>0</v>
      </c>
    </row>
    <row r="64" spans="1:16" x14ac:dyDescent="0.2">
      <c r="A64" s="1" t="s">
        <v>5</v>
      </c>
      <c r="B64" s="1" t="s">
        <v>11</v>
      </c>
      <c r="C64" s="1">
        <v>1</v>
      </c>
      <c r="D64" s="1" t="s">
        <v>0</v>
      </c>
      <c r="E64" s="1" t="str">
        <f>IF(AND(Table!G956&gt;=111,Table!G956&lt;=1580),"NC",IF(AND(Table!G956&gt;=1876,Table!G956&lt;=3063),"P",IF(AND(Table!G956&gt;=3279,Table!G956&lt;=4373),"M",IF(AND(Table!G956&gt;=4533,Table!G956&lt;=6194),"F",IF(AND(Table!G956&gt;=6401,Table!G956&lt;=8251),"HN",IF(AND(Table!G956&gt;=8370,Table!G956&lt;=14984),"L","Not in a gene"))))))</f>
        <v>P</v>
      </c>
      <c r="F64" s="1">
        <f>G64-6400</f>
        <v>1086</v>
      </c>
      <c r="G64" s="1">
        <v>7486</v>
      </c>
      <c r="H64" s="1" t="s">
        <v>4</v>
      </c>
      <c r="I64" s="1" t="s">
        <v>3</v>
      </c>
      <c r="J64" s="1">
        <v>49314</v>
      </c>
      <c r="K64" s="1">
        <v>4953</v>
      </c>
      <c r="L64" s="1">
        <v>0.85019199999999995</v>
      </c>
      <c r="M64" s="2">
        <f>L64</f>
        <v>0.85019199999999995</v>
      </c>
      <c r="N64" s="1" t="s">
        <v>75</v>
      </c>
      <c r="O64" s="5">
        <v>8.6146806587441898</v>
      </c>
      <c r="P64" s="4">
        <v>0</v>
      </c>
    </row>
    <row r="65" spans="1:16" x14ac:dyDescent="0.2">
      <c r="A65" s="1" t="s">
        <v>5</v>
      </c>
      <c r="B65" s="1" t="s">
        <v>14</v>
      </c>
      <c r="C65" s="1">
        <v>1</v>
      </c>
      <c r="D65" s="1" t="s">
        <v>0</v>
      </c>
      <c r="E65" s="1" t="str">
        <f>IF(AND(Table!G963&gt;=111,Table!G963&lt;=1580),"NC",IF(AND(Table!G963&gt;=1876,Table!G963&lt;=3063),"P",IF(AND(Table!G963&gt;=3279,Table!G963&lt;=4373),"M",IF(AND(Table!G963&gt;=4533,Table!G963&lt;=6194),"F",IF(AND(Table!G963&gt;=6401,Table!G963&lt;=8251),"HN",IF(AND(Table!G963&gt;=8370,Table!G963&lt;=14984),"L","Not in a gene"))))))</f>
        <v>NC</v>
      </c>
      <c r="F65" s="1">
        <f>G65-6400</f>
        <v>1086</v>
      </c>
      <c r="G65" s="1">
        <v>7486</v>
      </c>
      <c r="H65" s="1" t="s">
        <v>4</v>
      </c>
      <c r="I65" s="1" t="s">
        <v>3</v>
      </c>
      <c r="J65" s="1">
        <v>49314</v>
      </c>
      <c r="K65" s="1">
        <v>6443</v>
      </c>
      <c r="L65" s="1">
        <v>0.88297400000000004</v>
      </c>
      <c r="M65" s="2">
        <f>L65</f>
        <v>0.88297400000000004</v>
      </c>
      <c r="N65" s="1" t="s">
        <v>75</v>
      </c>
      <c r="O65" s="4">
        <v>9.0649999999999995</v>
      </c>
      <c r="P65" s="4">
        <v>0</v>
      </c>
    </row>
    <row r="66" spans="1:16" x14ac:dyDescent="0.2">
      <c r="A66" s="1" t="s">
        <v>8</v>
      </c>
      <c r="B66" s="1" t="s">
        <v>11</v>
      </c>
      <c r="C66" s="1">
        <v>1</v>
      </c>
      <c r="D66" s="1" t="s">
        <v>13</v>
      </c>
      <c r="E66" s="1" t="str">
        <f>IF(AND(Table!G975&gt;=111,Table!G975&lt;=1580),"NC",IF(AND(Table!G975&gt;=1876,Table!G975&lt;=3063),"P",IF(AND(Table!G975&gt;=3279,Table!G975&lt;=4373),"M",IF(AND(Table!G975&gt;=4533,Table!G975&lt;=6194),"F",IF(AND(Table!G975&gt;=6401,Table!G975&lt;=8251),"HN",IF(AND(Table!G975&gt;=8370,Table!G975&lt;=14984),"L","Not in a gene"))))))</f>
        <v>NC</v>
      </c>
      <c r="F66" s="1">
        <f>G66-6400</f>
        <v>1107</v>
      </c>
      <c r="G66" s="1">
        <v>7507</v>
      </c>
      <c r="H66" s="1" t="s">
        <v>2</v>
      </c>
      <c r="I66" s="1" t="s">
        <v>1</v>
      </c>
      <c r="J66" s="1">
        <v>49314</v>
      </c>
      <c r="K66" s="1">
        <v>8426</v>
      </c>
      <c r="L66" s="1">
        <v>0.86814599999999997</v>
      </c>
      <c r="M66" s="2">
        <f>L66</f>
        <v>0.86814599999999997</v>
      </c>
      <c r="N66" s="1" t="s">
        <v>75</v>
      </c>
      <c r="O66" s="5">
        <v>8.7688324514237195</v>
      </c>
      <c r="P66" s="4">
        <v>0</v>
      </c>
    </row>
    <row r="67" spans="1:16" x14ac:dyDescent="0.2">
      <c r="A67" s="1" t="s">
        <v>8</v>
      </c>
      <c r="B67" s="1" t="s">
        <v>14</v>
      </c>
      <c r="C67" s="1">
        <v>1</v>
      </c>
      <c r="D67" s="1" t="s">
        <v>13</v>
      </c>
      <c r="E67" s="1" t="str">
        <f>IF(AND(Table!G990&gt;=111,Table!G990&lt;=1580),"NC",IF(AND(Table!G990&gt;=1876,Table!G990&lt;=3063),"P",IF(AND(Table!G990&gt;=3279,Table!G990&lt;=4373),"M",IF(AND(Table!G990&gt;=4533,Table!G990&lt;=6194),"F",IF(AND(Table!G990&gt;=6401,Table!G990&lt;=8251),"HN",IF(AND(Table!G990&gt;=8370,Table!G990&lt;=14984),"L","Not in a gene"))))))</f>
        <v>F</v>
      </c>
      <c r="F67" s="1">
        <f>G67-6400</f>
        <v>1107</v>
      </c>
      <c r="G67" s="1">
        <v>7507</v>
      </c>
      <c r="H67" s="1" t="s">
        <v>2</v>
      </c>
      <c r="I67" s="1" t="s">
        <v>1</v>
      </c>
      <c r="J67" s="1">
        <v>49314</v>
      </c>
      <c r="K67" s="1">
        <v>8543</v>
      </c>
      <c r="L67" s="1">
        <v>0.90659000000000001</v>
      </c>
      <c r="M67" s="2">
        <f>L67</f>
        <v>0.90659000000000001</v>
      </c>
      <c r="N67" s="1" t="s">
        <v>75</v>
      </c>
      <c r="O67" s="4">
        <v>8.7189999999999994</v>
      </c>
      <c r="P67" s="4">
        <v>0</v>
      </c>
    </row>
    <row r="68" spans="1:16" x14ac:dyDescent="0.2">
      <c r="A68" s="1" t="s">
        <v>5</v>
      </c>
      <c r="B68" s="1" t="s">
        <v>11</v>
      </c>
      <c r="C68" s="1">
        <v>1</v>
      </c>
      <c r="D68" s="1" t="s">
        <v>0</v>
      </c>
      <c r="E68" s="1" t="str">
        <f>IF(AND(Table!G974&gt;=111,Table!G974&lt;=1580),"NC",IF(AND(Table!G974&gt;=1876,Table!G974&lt;=3063),"P",IF(AND(Table!G974&gt;=3279,Table!G974&lt;=4373),"M",IF(AND(Table!G974&gt;=4533,Table!G974&lt;=6194),"F",IF(AND(Table!G974&gt;=6401,Table!G974&lt;=8251),"HN",IF(AND(Table!G974&gt;=8370,Table!G974&lt;=14984),"L","Not in a gene"))))))</f>
        <v>L</v>
      </c>
      <c r="F68" s="1">
        <f>G68-6400</f>
        <v>1107</v>
      </c>
      <c r="G68" s="1">
        <v>7507</v>
      </c>
      <c r="H68" s="1" t="s">
        <v>1</v>
      </c>
      <c r="I68" s="1" t="s">
        <v>2</v>
      </c>
      <c r="J68" s="1">
        <v>49314</v>
      </c>
      <c r="K68" s="1">
        <v>5251</v>
      </c>
      <c r="L68" s="1">
        <v>0.83984000000000003</v>
      </c>
      <c r="M68" s="2">
        <f>L68</f>
        <v>0.83984000000000003</v>
      </c>
      <c r="N68" s="1" t="s">
        <v>75</v>
      </c>
      <c r="O68" s="5">
        <v>8.6146806587441898</v>
      </c>
      <c r="P68" s="4">
        <v>0</v>
      </c>
    </row>
    <row r="69" spans="1:16" x14ac:dyDescent="0.2">
      <c r="A69" s="1" t="s">
        <v>5</v>
      </c>
      <c r="B69" s="1" t="s">
        <v>14</v>
      </c>
      <c r="C69" s="1">
        <v>1</v>
      </c>
      <c r="D69" s="1" t="s">
        <v>0</v>
      </c>
      <c r="E69" s="1" t="str">
        <f>IF(AND(Table!G981&gt;=111,Table!G981&lt;=1580),"NC",IF(AND(Table!G981&gt;=1876,Table!G981&lt;=3063),"P",IF(AND(Table!G981&gt;=3279,Table!G981&lt;=4373),"M",IF(AND(Table!G981&gt;=4533,Table!G981&lt;=6194),"F",IF(AND(Table!G981&gt;=6401,Table!G981&lt;=8251),"HN",IF(AND(Table!G981&gt;=8370,Table!G981&lt;=14984),"L","Not in a gene"))))))</f>
        <v>F</v>
      </c>
      <c r="F69" s="1">
        <f>G69-6400</f>
        <v>1107</v>
      </c>
      <c r="G69" s="1">
        <v>7507</v>
      </c>
      <c r="H69" s="1" t="s">
        <v>1</v>
      </c>
      <c r="I69" s="1" t="s">
        <v>2</v>
      </c>
      <c r="J69" s="1">
        <v>49314</v>
      </c>
      <c r="K69" s="1">
        <v>6882</v>
      </c>
      <c r="L69" s="1">
        <v>0.86486499999999999</v>
      </c>
      <c r="M69" s="2">
        <f>L69</f>
        <v>0.86486499999999999</v>
      </c>
      <c r="N69" s="1" t="s">
        <v>75</v>
      </c>
      <c r="O69" s="4">
        <v>9.0649999999999995</v>
      </c>
      <c r="P69" s="4">
        <v>0</v>
      </c>
    </row>
    <row r="70" spans="1:16" x14ac:dyDescent="0.2">
      <c r="A70" s="1" t="s">
        <v>6</v>
      </c>
      <c r="B70" s="1" t="s">
        <v>11</v>
      </c>
      <c r="C70" s="1">
        <v>1</v>
      </c>
      <c r="D70" s="1" t="s">
        <v>10</v>
      </c>
      <c r="E70" s="1" t="str">
        <f>IF(AND(Table!G1379&gt;=111,Table!G1379&lt;=1580),"NC",IF(AND(Table!G1379&gt;=1876,Table!G1379&lt;=3063),"P",IF(AND(Table!G1379&gt;=3279,Table!G1379&lt;=4373),"M",IF(AND(Table!G1379&gt;=4533,Table!G1379&lt;=6194),"F",IF(AND(Table!G1379&gt;=6401,Table!G1379&lt;=8251),"HN",IF(AND(Table!G1379&gt;=8370,Table!G1379&lt;=14984),"L","Not in a gene"))))))</f>
        <v>Not in a gene</v>
      </c>
      <c r="F70" s="1">
        <f>G70-8369</f>
        <v>1116</v>
      </c>
      <c r="G70" s="1">
        <v>9485</v>
      </c>
      <c r="H70" s="1" t="s">
        <v>4</v>
      </c>
      <c r="I70" s="1" t="s">
        <v>3</v>
      </c>
      <c r="J70" s="1">
        <v>49314</v>
      </c>
      <c r="K70" s="1">
        <v>8955</v>
      </c>
      <c r="L70" s="1">
        <v>0.433166</v>
      </c>
      <c r="M70" s="2">
        <f>L70</f>
        <v>0.433166</v>
      </c>
      <c r="N70" s="1" t="s">
        <v>76</v>
      </c>
      <c r="O70" s="5">
        <v>11.3114425717781</v>
      </c>
      <c r="P70" s="4">
        <v>0</v>
      </c>
    </row>
    <row r="71" spans="1:16" x14ac:dyDescent="0.2">
      <c r="A71" s="1" t="s">
        <v>6</v>
      </c>
      <c r="B71" s="1" t="s">
        <v>14</v>
      </c>
      <c r="C71" s="1">
        <v>1</v>
      </c>
      <c r="D71" s="1" t="s">
        <v>10</v>
      </c>
      <c r="E71" s="1" t="str">
        <f>IF(AND(Table!G1386&gt;=111,Table!G1386&lt;=1580),"NC",IF(AND(Table!G1386&gt;=1876,Table!G1386&lt;=3063),"P",IF(AND(Table!G1386&gt;=3279,Table!G1386&lt;=4373),"M",IF(AND(Table!G1386&gt;=4533,Table!G1386&lt;=6194),"F",IF(AND(Table!G1386&gt;=6401,Table!G1386&lt;=8251),"HN",IF(AND(Table!G1386&gt;=8370,Table!G1386&lt;=14984),"L","Not in a gene"))))))</f>
        <v>Not in a gene</v>
      </c>
      <c r="F71" s="1">
        <f>G71-8369</f>
        <v>1116</v>
      </c>
      <c r="G71" s="1">
        <v>9485</v>
      </c>
      <c r="H71" s="1" t="s">
        <v>4</v>
      </c>
      <c r="I71" s="1" t="s">
        <v>3</v>
      </c>
      <c r="J71" s="1">
        <v>49314</v>
      </c>
      <c r="K71" s="1">
        <v>6522</v>
      </c>
      <c r="L71" s="1">
        <v>0.41382999999999998</v>
      </c>
      <c r="M71" s="2">
        <f>L71</f>
        <v>0.41382999999999998</v>
      </c>
      <c r="N71" s="1" t="s">
        <v>75</v>
      </c>
      <c r="O71" s="4">
        <v>9.8490000000000002</v>
      </c>
      <c r="P71" s="4">
        <v>0</v>
      </c>
    </row>
    <row r="72" spans="1:16" x14ac:dyDescent="0.2">
      <c r="A72" s="1" t="s">
        <v>5</v>
      </c>
      <c r="B72" s="1" t="s">
        <v>11</v>
      </c>
      <c r="C72" s="1">
        <v>1</v>
      </c>
      <c r="D72" s="1" t="s">
        <v>0</v>
      </c>
      <c r="E72" s="1" t="str">
        <f>IF(AND(Table!G126&gt;=111,Table!G126&lt;=1580),"NC",IF(AND(Table!G126&gt;=1876,Table!G126&lt;=3063),"P",IF(AND(Table!G126&gt;=3279,Table!G126&lt;=4373),"M",IF(AND(Table!G126&gt;=4533,Table!G126&lt;=6194),"F",IF(AND(Table!G126&gt;=6401,Table!G126&lt;=8251),"HN",IF(AND(Table!G126&gt;=8370,Table!G126&lt;=14984),"L","Not in a gene"))))))</f>
        <v>L</v>
      </c>
      <c r="F72" s="1">
        <f>G72-110</f>
        <v>1202</v>
      </c>
      <c r="G72" s="1">
        <v>1312</v>
      </c>
      <c r="H72" s="1" t="s">
        <v>3</v>
      </c>
      <c r="I72" s="1" t="s">
        <v>1</v>
      </c>
      <c r="J72" s="1">
        <v>1758</v>
      </c>
      <c r="K72" s="1">
        <v>1698</v>
      </c>
      <c r="L72" s="1">
        <v>5.4769999999999999E-2</v>
      </c>
      <c r="M72" s="2">
        <f>L72</f>
        <v>5.4769999999999999E-2</v>
      </c>
      <c r="N72" s="1" t="s">
        <v>75</v>
      </c>
      <c r="O72" s="5">
        <v>8.6146806587441898</v>
      </c>
      <c r="P72" s="4">
        <v>0</v>
      </c>
    </row>
    <row r="73" spans="1:16" x14ac:dyDescent="0.2">
      <c r="A73" s="1" t="s">
        <v>5</v>
      </c>
      <c r="B73" s="1" t="s">
        <v>14</v>
      </c>
      <c r="C73" s="1">
        <v>1</v>
      </c>
      <c r="D73" s="1" t="s">
        <v>0</v>
      </c>
      <c r="E73" s="1" t="str">
        <f>IF(AND(Table!G129&gt;=111,Table!G129&lt;=1580),"NC",IF(AND(Table!G129&gt;=1876,Table!G129&lt;=3063),"P",IF(AND(Table!G129&gt;=3279,Table!G129&lt;=4373),"M",IF(AND(Table!G129&gt;=4533,Table!G129&lt;=6194),"F",IF(AND(Table!G129&gt;=6401,Table!G129&lt;=8251),"HN",IF(AND(Table!G129&gt;=8370,Table!G129&lt;=14984),"L","Not in a gene"))))))</f>
        <v>L</v>
      </c>
      <c r="F73" s="1">
        <f>G73-110</f>
        <v>1202</v>
      </c>
      <c r="G73" s="1">
        <v>1312</v>
      </c>
      <c r="H73" s="1" t="s">
        <v>3</v>
      </c>
      <c r="I73" s="1" t="s">
        <v>1</v>
      </c>
      <c r="J73" s="1">
        <v>1450</v>
      </c>
      <c r="K73" s="1">
        <v>822</v>
      </c>
      <c r="L73" s="1">
        <v>8.8807999999999998E-2</v>
      </c>
      <c r="M73" s="2">
        <f>L73</f>
        <v>8.8807999999999998E-2</v>
      </c>
      <c r="N73" s="1" t="s">
        <v>75</v>
      </c>
      <c r="O73" s="4">
        <v>9.0649999999999995</v>
      </c>
      <c r="P73" s="4">
        <v>0</v>
      </c>
    </row>
    <row r="74" spans="1:16" x14ac:dyDescent="0.2">
      <c r="A74" s="1" t="s">
        <v>8</v>
      </c>
      <c r="B74" s="1" t="s">
        <v>11</v>
      </c>
      <c r="C74" s="1">
        <v>1</v>
      </c>
      <c r="D74" s="1" t="s">
        <v>13</v>
      </c>
      <c r="E74" s="1" t="str">
        <f>IF(AND(Table!G1003&gt;=111,Table!G1003&lt;=1580),"NC",IF(AND(Table!G1003&gt;=1876,Table!G1003&lt;=3063),"P",IF(AND(Table!G1003&gt;=3279,Table!G1003&lt;=4373),"M",IF(AND(Table!G1003&gt;=4533,Table!G1003&lt;=6194),"F",IF(AND(Table!G1003&gt;=6401,Table!G1003&lt;=8251),"HN",IF(AND(Table!G1003&gt;=8370,Table!G1003&lt;=14984),"L","Not in a gene"))))))</f>
        <v>HN</v>
      </c>
      <c r="F74" s="1">
        <f>G74-6400</f>
        <v>1281</v>
      </c>
      <c r="G74" s="1">
        <v>7681</v>
      </c>
      <c r="H74" s="1" t="s">
        <v>2</v>
      </c>
      <c r="I74" s="1" t="s">
        <v>1</v>
      </c>
      <c r="J74" s="1">
        <v>49314</v>
      </c>
      <c r="K74" s="1">
        <v>5545</v>
      </c>
      <c r="L74" s="1">
        <v>0.85013499999999997</v>
      </c>
      <c r="M74" s="2">
        <f>L74</f>
        <v>0.85013499999999997</v>
      </c>
      <c r="N74" s="1" t="s">
        <v>75</v>
      </c>
      <c r="O74" s="5">
        <v>8.7688324514237195</v>
      </c>
      <c r="P74" s="4">
        <v>0</v>
      </c>
    </row>
    <row r="75" spans="1:16" x14ac:dyDescent="0.2">
      <c r="A75" s="1" t="s">
        <v>8</v>
      </c>
      <c r="B75" s="1" t="s">
        <v>14</v>
      </c>
      <c r="C75" s="1">
        <v>1</v>
      </c>
      <c r="D75" s="1" t="s">
        <v>13</v>
      </c>
      <c r="E75" s="1" t="str">
        <f>IF(AND(Table!G1018&gt;=111,Table!G1018&lt;=1580),"NC",IF(AND(Table!G1018&gt;=1876,Table!G1018&lt;=3063),"P",IF(AND(Table!G1018&gt;=3279,Table!G1018&lt;=4373),"M",IF(AND(Table!G1018&gt;=4533,Table!G1018&lt;=6194),"F",IF(AND(Table!G1018&gt;=6401,Table!G1018&lt;=8251),"HN",IF(AND(Table!G1018&gt;=8370,Table!G1018&lt;=14984),"L","Not in a gene"))))))</f>
        <v>HN</v>
      </c>
      <c r="F75" s="1">
        <f>G75-6400</f>
        <v>1281</v>
      </c>
      <c r="G75" s="1">
        <v>7681</v>
      </c>
      <c r="H75" s="1" t="s">
        <v>2</v>
      </c>
      <c r="I75" s="1" t="s">
        <v>1</v>
      </c>
      <c r="J75" s="1">
        <v>49314</v>
      </c>
      <c r="K75" s="1">
        <v>5364</v>
      </c>
      <c r="L75" s="1">
        <v>0.89597300000000002</v>
      </c>
      <c r="M75" s="2">
        <f>L75</f>
        <v>0.89597300000000002</v>
      </c>
      <c r="N75" s="1" t="s">
        <v>75</v>
      </c>
      <c r="O75" s="4">
        <v>8.7189999999999994</v>
      </c>
      <c r="P75" s="4">
        <v>0</v>
      </c>
    </row>
    <row r="76" spans="1:16" x14ac:dyDescent="0.2">
      <c r="A76" s="1" t="s">
        <v>5</v>
      </c>
      <c r="B76" s="1" t="s">
        <v>11</v>
      </c>
      <c r="C76" s="1">
        <v>1</v>
      </c>
      <c r="D76" s="1" t="s">
        <v>0</v>
      </c>
      <c r="E76" s="1" t="str">
        <f>IF(AND(Table!G1002&gt;=111,Table!G1002&lt;=1580),"NC",IF(AND(Table!G1002&gt;=1876,Table!G1002&lt;=3063),"P",IF(AND(Table!G1002&gt;=3279,Table!G1002&lt;=4373),"M",IF(AND(Table!G1002&gt;=4533,Table!G1002&lt;=6194),"F",IF(AND(Table!G1002&gt;=6401,Table!G1002&lt;=8251),"HN",IF(AND(Table!G1002&gt;=8370,Table!G1002&lt;=14984),"L","Not in a gene"))))))</f>
        <v>HN</v>
      </c>
      <c r="F76" s="1">
        <f>G76-6400</f>
        <v>1281</v>
      </c>
      <c r="G76" s="1">
        <v>7681</v>
      </c>
      <c r="H76" s="1" t="s">
        <v>1</v>
      </c>
      <c r="I76" s="1" t="s">
        <v>2</v>
      </c>
      <c r="J76" s="1">
        <v>49314</v>
      </c>
      <c r="K76" s="1">
        <v>6162</v>
      </c>
      <c r="L76" s="1">
        <v>0.87714999999999999</v>
      </c>
      <c r="M76" s="2">
        <f>L76</f>
        <v>0.87714999999999999</v>
      </c>
      <c r="N76" s="1" t="s">
        <v>75</v>
      </c>
      <c r="O76" s="5">
        <v>8.6146806587441898</v>
      </c>
      <c r="P76" s="4">
        <v>0</v>
      </c>
    </row>
    <row r="77" spans="1:16" x14ac:dyDescent="0.2">
      <c r="A77" s="1" t="s">
        <v>5</v>
      </c>
      <c r="B77" s="1" t="s">
        <v>14</v>
      </c>
      <c r="C77" s="1">
        <v>1</v>
      </c>
      <c r="D77" s="1" t="s">
        <v>0</v>
      </c>
      <c r="E77" s="1" t="str">
        <f>IF(AND(Table!G1009&gt;=111,Table!G1009&lt;=1580),"NC",IF(AND(Table!G1009&gt;=1876,Table!G1009&lt;=3063),"P",IF(AND(Table!G1009&gt;=3279,Table!G1009&lt;=4373),"M",IF(AND(Table!G1009&gt;=4533,Table!G1009&lt;=6194),"F",IF(AND(Table!G1009&gt;=6401,Table!G1009&lt;=8251),"HN",IF(AND(Table!G1009&gt;=8370,Table!G1009&lt;=14984),"L","Not in a gene"))))))</f>
        <v>F</v>
      </c>
      <c r="F77" s="1">
        <f>G77-6400</f>
        <v>1281</v>
      </c>
      <c r="G77" s="1">
        <v>7681</v>
      </c>
      <c r="H77" s="1" t="s">
        <v>1</v>
      </c>
      <c r="I77" s="1" t="s">
        <v>2</v>
      </c>
      <c r="J77" s="1">
        <v>49314</v>
      </c>
      <c r="K77" s="1">
        <v>7040</v>
      </c>
      <c r="L77" s="1">
        <v>0.90554000000000001</v>
      </c>
      <c r="M77" s="2">
        <f>L77</f>
        <v>0.90554000000000001</v>
      </c>
      <c r="N77" s="1" t="s">
        <v>75</v>
      </c>
      <c r="O77" s="4">
        <v>9.0649999999999995</v>
      </c>
      <c r="P77" s="4">
        <v>0</v>
      </c>
    </row>
    <row r="78" spans="1:16" x14ac:dyDescent="0.2">
      <c r="A78" s="1" t="s">
        <v>8</v>
      </c>
      <c r="B78" s="1" t="s">
        <v>11</v>
      </c>
      <c r="C78" s="1">
        <v>1</v>
      </c>
      <c r="D78" s="1" t="s">
        <v>13</v>
      </c>
      <c r="E78" s="1" t="str">
        <f>IF(AND(Table!G1029&gt;=111,Table!G1029&lt;=1580),"NC",IF(AND(Table!G1029&gt;=1876,Table!G1029&lt;=3063),"P",IF(AND(Table!G1029&gt;=3279,Table!G1029&lt;=4373),"M",IF(AND(Table!G1029&gt;=4533,Table!G1029&lt;=6194),"F",IF(AND(Table!G1029&gt;=6401,Table!G1029&lt;=8251),"HN",IF(AND(Table!G1029&gt;=8370,Table!G1029&lt;=14984),"L","Not in a gene"))))))</f>
        <v>F</v>
      </c>
      <c r="F78" s="1">
        <f>G78-6400</f>
        <v>1344</v>
      </c>
      <c r="G78" s="1">
        <v>7744</v>
      </c>
      <c r="H78" s="1" t="s">
        <v>2</v>
      </c>
      <c r="I78" s="1" t="s">
        <v>1</v>
      </c>
      <c r="J78" s="1">
        <v>49314</v>
      </c>
      <c r="K78" s="1">
        <v>5946</v>
      </c>
      <c r="L78" s="1">
        <v>0.89371</v>
      </c>
      <c r="M78" s="2">
        <f>L78</f>
        <v>0.89371</v>
      </c>
      <c r="N78" s="1" t="s">
        <v>75</v>
      </c>
      <c r="O78" s="5">
        <v>8.7688324514237195</v>
      </c>
      <c r="P78" s="4">
        <v>0</v>
      </c>
    </row>
    <row r="79" spans="1:16" x14ac:dyDescent="0.2">
      <c r="A79" s="1" t="s">
        <v>8</v>
      </c>
      <c r="B79" s="1" t="s">
        <v>14</v>
      </c>
      <c r="C79" s="1">
        <v>1</v>
      </c>
      <c r="D79" s="1" t="s">
        <v>13</v>
      </c>
      <c r="E79" s="1" t="str">
        <f>IF(AND(Table!G1044&gt;=111,Table!G1044&lt;=1580),"NC",IF(AND(Table!G1044&gt;=1876,Table!G1044&lt;=3063),"P",IF(AND(Table!G1044&gt;=3279,Table!G1044&lt;=4373),"M",IF(AND(Table!G1044&gt;=4533,Table!G1044&lt;=6194),"F",IF(AND(Table!G1044&gt;=6401,Table!G1044&lt;=8251),"HN",IF(AND(Table!G1044&gt;=8370,Table!G1044&lt;=14984),"L","Not in a gene"))))))</f>
        <v>F</v>
      </c>
      <c r="F79" s="1">
        <f>G79-6400</f>
        <v>1344</v>
      </c>
      <c r="G79" s="1">
        <v>7744</v>
      </c>
      <c r="H79" s="1" t="s">
        <v>2</v>
      </c>
      <c r="I79" s="1" t="s">
        <v>1</v>
      </c>
      <c r="J79" s="1">
        <v>49314</v>
      </c>
      <c r="K79" s="1">
        <v>5897</v>
      </c>
      <c r="L79" s="1">
        <v>0.93284699999999998</v>
      </c>
      <c r="M79" s="2">
        <f>L79</f>
        <v>0.93284699999999998</v>
      </c>
      <c r="N79" s="1" t="s">
        <v>75</v>
      </c>
      <c r="O79" s="4">
        <v>8.7189999999999994</v>
      </c>
      <c r="P79" s="4">
        <v>0</v>
      </c>
    </row>
    <row r="80" spans="1:16" x14ac:dyDescent="0.2">
      <c r="A80" s="1" t="s">
        <v>5</v>
      </c>
      <c r="B80" s="1" t="s">
        <v>11</v>
      </c>
      <c r="C80" s="1">
        <v>1</v>
      </c>
      <c r="D80" s="1" t="s">
        <v>0</v>
      </c>
      <c r="E80" s="1" t="str">
        <f>IF(AND(Table!G1028&gt;=111,Table!G1028&lt;=1580),"NC",IF(AND(Table!G1028&gt;=1876,Table!G1028&lt;=3063),"P",IF(AND(Table!G1028&gt;=3279,Table!G1028&lt;=4373),"M",IF(AND(Table!G1028&gt;=4533,Table!G1028&lt;=6194),"F",IF(AND(Table!G1028&gt;=6401,Table!G1028&lt;=8251),"HN",IF(AND(Table!G1028&gt;=8370,Table!G1028&lt;=14984),"L","Not in a gene"))))))</f>
        <v>L</v>
      </c>
      <c r="F80" s="1">
        <f>G80-6400</f>
        <v>1344</v>
      </c>
      <c r="G80" s="1">
        <v>7744</v>
      </c>
      <c r="H80" s="1" t="s">
        <v>1</v>
      </c>
      <c r="I80" s="1" t="s">
        <v>2</v>
      </c>
      <c r="J80" s="1">
        <v>49314</v>
      </c>
      <c r="K80" s="1">
        <v>7353</v>
      </c>
      <c r="L80" s="1">
        <v>0.91744899999999996</v>
      </c>
      <c r="M80" s="2">
        <f>L80</f>
        <v>0.91744899999999996</v>
      </c>
      <c r="N80" s="1" t="s">
        <v>75</v>
      </c>
      <c r="O80" s="5">
        <v>8.6146806587441898</v>
      </c>
      <c r="P80" s="4">
        <v>0</v>
      </c>
    </row>
    <row r="81" spans="1:16" x14ac:dyDescent="0.2">
      <c r="A81" s="1" t="s">
        <v>5</v>
      </c>
      <c r="B81" s="1" t="s">
        <v>14</v>
      </c>
      <c r="C81" s="1">
        <v>1</v>
      </c>
      <c r="D81" s="1" t="s">
        <v>0</v>
      </c>
      <c r="E81" s="1" t="str">
        <f>IF(AND(Table!G1035&gt;=111,Table!G1035&lt;=1580),"NC",IF(AND(Table!G1035&gt;=1876,Table!G1035&lt;=3063),"P",IF(AND(Table!G1035&gt;=3279,Table!G1035&lt;=4373),"M",IF(AND(Table!G1035&gt;=4533,Table!G1035&lt;=6194),"F",IF(AND(Table!G1035&gt;=6401,Table!G1035&lt;=8251),"HN",IF(AND(Table!G1035&gt;=8370,Table!G1035&lt;=14984),"L","Not in a gene"))))))</f>
        <v>F</v>
      </c>
      <c r="F81" s="1">
        <f>G81-6400</f>
        <v>1344</v>
      </c>
      <c r="G81" s="1">
        <v>7744</v>
      </c>
      <c r="H81" s="1" t="s">
        <v>1</v>
      </c>
      <c r="I81" s="1" t="s">
        <v>2</v>
      </c>
      <c r="J81" s="1">
        <v>49314</v>
      </c>
      <c r="K81" s="1">
        <v>7271</v>
      </c>
      <c r="L81" s="1">
        <v>0.93425899999999995</v>
      </c>
      <c r="M81" s="2">
        <f>L81</f>
        <v>0.93425899999999995</v>
      </c>
      <c r="N81" s="1" t="s">
        <v>75</v>
      </c>
      <c r="O81" s="4">
        <v>9.0649999999999995</v>
      </c>
      <c r="P81" s="4">
        <v>0</v>
      </c>
    </row>
    <row r="82" spans="1:16" x14ac:dyDescent="0.2">
      <c r="A82" s="1" t="s">
        <v>6</v>
      </c>
      <c r="B82" s="1" t="s">
        <v>11</v>
      </c>
      <c r="C82" s="1">
        <v>1</v>
      </c>
      <c r="D82" s="1" t="s">
        <v>10</v>
      </c>
      <c r="E82" s="1" t="str">
        <f>IF(AND(Table!G1063&gt;=111,Table!G1063&lt;=1580),"NC",IF(AND(Table!G1063&gt;=1876,Table!G1063&lt;=3063),"P",IF(AND(Table!G1063&gt;=3279,Table!G1063&lt;=4373),"M",IF(AND(Table!G1063&gt;=4533,Table!G1063&lt;=6194),"F",IF(AND(Table!G1063&gt;=6401,Table!G1063&lt;=8251),"HN",IF(AND(Table!G1063&gt;=8370,Table!G1063&lt;=14984),"L","Not in a gene"))))))</f>
        <v>HN</v>
      </c>
      <c r="F82" s="1">
        <f>G82-6400</f>
        <v>1483</v>
      </c>
      <c r="G82" s="1">
        <v>7883</v>
      </c>
      <c r="H82" s="1" t="s">
        <v>4</v>
      </c>
      <c r="I82" s="1" t="s">
        <v>3</v>
      </c>
      <c r="J82" s="1">
        <v>22514</v>
      </c>
      <c r="K82" s="1">
        <v>15619</v>
      </c>
      <c r="L82" s="1">
        <v>6.8122000000000002E-2</v>
      </c>
      <c r="M82" s="2">
        <f>L82</f>
        <v>6.8122000000000002E-2</v>
      </c>
      <c r="N82" s="1" t="s">
        <v>76</v>
      </c>
      <c r="O82" s="5">
        <v>11.3114425717781</v>
      </c>
      <c r="P82" s="4">
        <v>0</v>
      </c>
    </row>
    <row r="83" spans="1:16" x14ac:dyDescent="0.2">
      <c r="A83" s="1" t="s">
        <v>6</v>
      </c>
      <c r="B83" s="1" t="s">
        <v>14</v>
      </c>
      <c r="C83" s="1">
        <v>1</v>
      </c>
      <c r="D83" s="1" t="s">
        <v>10</v>
      </c>
      <c r="E83" s="1" t="str">
        <f>IF(AND(Table!G1078&gt;=111,Table!G1078&lt;=1580),"NC",IF(AND(Table!G1078&gt;=1876,Table!G1078&lt;=3063),"P",IF(AND(Table!G1078&gt;=3279,Table!G1078&lt;=4373),"M",IF(AND(Table!G1078&gt;=4533,Table!G1078&lt;=6194),"F",IF(AND(Table!G1078&gt;=6401,Table!G1078&lt;=8251),"HN",IF(AND(Table!G1078&gt;=8370,Table!G1078&lt;=14984),"L","Not in a gene"))))))</f>
        <v>L</v>
      </c>
      <c r="F83" s="1">
        <f>G83-6400</f>
        <v>1483</v>
      </c>
      <c r="G83" s="1">
        <v>7883</v>
      </c>
      <c r="H83" s="1" t="s">
        <v>4</v>
      </c>
      <c r="I83" s="1" t="s">
        <v>3</v>
      </c>
      <c r="J83" s="1">
        <v>14860</v>
      </c>
      <c r="K83" s="1">
        <v>11337</v>
      </c>
      <c r="L83" s="1">
        <v>6.2627000000000002E-2</v>
      </c>
      <c r="M83" s="2">
        <f>L83</f>
        <v>6.2627000000000002E-2</v>
      </c>
      <c r="N83" s="1" t="s">
        <v>75</v>
      </c>
      <c r="O83" s="4">
        <v>9.8490000000000002</v>
      </c>
      <c r="P83" s="4">
        <v>0</v>
      </c>
    </row>
    <row r="84" spans="1:16" x14ac:dyDescent="0.2">
      <c r="A84" s="1" t="s">
        <v>5</v>
      </c>
      <c r="B84" s="1" t="s">
        <v>11</v>
      </c>
      <c r="C84" s="1">
        <v>1</v>
      </c>
      <c r="D84" s="1" t="s">
        <v>0</v>
      </c>
      <c r="E84" s="1" t="str">
        <f>IF(AND(Table!G1062&gt;=111,Table!G1062&lt;=1580),"NC",IF(AND(Table!G1062&gt;=1876,Table!G1062&lt;=3063),"P",IF(AND(Table!G1062&gt;=3279,Table!G1062&lt;=4373),"M",IF(AND(Table!G1062&gt;=4533,Table!G1062&lt;=6194),"F",IF(AND(Table!G1062&gt;=6401,Table!G1062&lt;=8251),"HN",IF(AND(Table!G1062&gt;=8370,Table!G1062&lt;=14984),"L","Not in a gene"))))))</f>
        <v>HN</v>
      </c>
      <c r="F84" s="1">
        <f>G84-6400</f>
        <v>1483</v>
      </c>
      <c r="G84" s="1">
        <v>7883</v>
      </c>
      <c r="H84" s="1" t="s">
        <v>4</v>
      </c>
      <c r="I84" s="1" t="s">
        <v>3</v>
      </c>
      <c r="J84" s="1">
        <v>30365</v>
      </c>
      <c r="K84" s="1">
        <v>9305</v>
      </c>
      <c r="L84" s="1">
        <v>0.133799</v>
      </c>
      <c r="M84" s="2">
        <f>L84</f>
        <v>0.133799</v>
      </c>
      <c r="N84" s="1" t="s">
        <v>76</v>
      </c>
      <c r="O84" s="5">
        <v>8.6146806587441898</v>
      </c>
      <c r="P84" s="4">
        <v>0</v>
      </c>
    </row>
    <row r="85" spans="1:16" x14ac:dyDescent="0.2">
      <c r="A85" s="1" t="s">
        <v>5</v>
      </c>
      <c r="B85" s="1" t="s">
        <v>14</v>
      </c>
      <c r="C85" s="1">
        <v>1</v>
      </c>
      <c r="D85" s="1" t="s">
        <v>0</v>
      </c>
      <c r="E85" s="1" t="str">
        <f>IF(AND(Table!G1069&gt;=111,Table!G1069&lt;=1580),"NC",IF(AND(Table!G1069&gt;=1876,Table!G1069&lt;=3063),"P",IF(AND(Table!G1069&gt;=3279,Table!G1069&lt;=4373),"M",IF(AND(Table!G1069&gt;=4533,Table!G1069&lt;=6194),"F",IF(AND(Table!G1069&gt;=6401,Table!G1069&lt;=8251),"HN",IF(AND(Table!G1069&gt;=8370,Table!G1069&lt;=14984),"L","Not in a gene"))))))</f>
        <v>L</v>
      </c>
      <c r="F85" s="1">
        <f>G85-6400</f>
        <v>1483</v>
      </c>
      <c r="G85" s="1">
        <v>7883</v>
      </c>
      <c r="H85" s="1" t="s">
        <v>4</v>
      </c>
      <c r="I85" s="1" t="s">
        <v>3</v>
      </c>
      <c r="J85" s="1">
        <v>26985</v>
      </c>
      <c r="K85" s="1">
        <v>7594</v>
      </c>
      <c r="L85" s="1">
        <v>0.14313899999999999</v>
      </c>
      <c r="M85" s="2">
        <f>L85</f>
        <v>0.14313899999999999</v>
      </c>
      <c r="N85" s="1" t="s">
        <v>75</v>
      </c>
      <c r="O85" s="4">
        <v>9.0649999999999995</v>
      </c>
      <c r="P85" s="4">
        <v>0</v>
      </c>
    </row>
    <row r="86" spans="1:16" x14ac:dyDescent="0.2">
      <c r="A86" s="1" t="s">
        <v>8</v>
      </c>
      <c r="B86" s="1" t="s">
        <v>11</v>
      </c>
      <c r="C86" s="1">
        <v>1</v>
      </c>
      <c r="D86" s="1" t="s">
        <v>13</v>
      </c>
      <c r="E86" s="1" t="str">
        <f>IF(AND(Table!G1086&gt;=111,Table!G1086&lt;=1580),"NC",IF(AND(Table!G1086&gt;=1876,Table!G1086&lt;=3063),"P",IF(AND(Table!G1086&gt;=3279,Table!G1086&lt;=4373),"M",IF(AND(Table!G1086&gt;=4533,Table!G1086&lt;=6194),"F",IF(AND(Table!G1086&gt;=6401,Table!G1086&lt;=8251),"HN",IF(AND(Table!G1086&gt;=8370,Table!G1086&lt;=14984),"L","Not in a gene"))))))</f>
        <v>L</v>
      </c>
      <c r="F86" s="1">
        <f>G86-6400</f>
        <v>1484</v>
      </c>
      <c r="G86" s="1">
        <v>7884</v>
      </c>
      <c r="H86" s="1" t="s">
        <v>3</v>
      </c>
      <c r="I86" s="1" t="s">
        <v>1</v>
      </c>
      <c r="J86" s="1">
        <v>10091</v>
      </c>
      <c r="K86" s="1">
        <v>7496</v>
      </c>
      <c r="L86" s="1">
        <v>6.4168000000000003E-2</v>
      </c>
      <c r="M86" s="2">
        <f>L86</f>
        <v>6.4168000000000003E-2</v>
      </c>
      <c r="N86" s="1" t="s">
        <v>76</v>
      </c>
      <c r="O86" s="5">
        <v>8.7688324514237195</v>
      </c>
      <c r="P86" s="4">
        <v>0</v>
      </c>
    </row>
    <row r="87" spans="1:16" x14ac:dyDescent="0.2">
      <c r="A87" s="1" t="s">
        <v>6</v>
      </c>
      <c r="B87" s="1" t="s">
        <v>11</v>
      </c>
      <c r="C87" s="1">
        <v>1</v>
      </c>
      <c r="D87" s="1" t="s">
        <v>10</v>
      </c>
      <c r="E87" s="1" t="str">
        <f>IF(AND(Table!G1084&gt;=111,Table!G1084&lt;=1580),"NC",IF(AND(Table!G1084&gt;=1876,Table!G1084&lt;=3063),"P",IF(AND(Table!G1084&gt;=3279,Table!G1084&lt;=4373),"M",IF(AND(Table!G1084&gt;=4533,Table!G1084&lt;=6194),"F",IF(AND(Table!G1084&gt;=6401,Table!G1084&lt;=8251),"HN",IF(AND(Table!G1084&gt;=8370,Table!G1084&lt;=14984),"L","Not in a gene"))))))</f>
        <v>L</v>
      </c>
      <c r="F87" s="1">
        <f>G87-6400</f>
        <v>1484</v>
      </c>
      <c r="G87" s="1">
        <v>7884</v>
      </c>
      <c r="H87" s="1" t="s">
        <v>3</v>
      </c>
      <c r="I87" s="1" t="s">
        <v>1</v>
      </c>
      <c r="J87" s="1">
        <v>15699</v>
      </c>
      <c r="K87" s="1">
        <v>15638</v>
      </c>
      <c r="L87" s="1">
        <v>5.0902000000000003E-2</v>
      </c>
      <c r="M87" s="2">
        <f>L87</f>
        <v>5.0902000000000003E-2</v>
      </c>
      <c r="N87" s="1" t="s">
        <v>76</v>
      </c>
      <c r="O87" s="5">
        <v>11.3114425717781</v>
      </c>
      <c r="P87" s="4">
        <v>0</v>
      </c>
    </row>
    <row r="88" spans="1:16" x14ac:dyDescent="0.2">
      <c r="A88" s="1" t="s">
        <v>6</v>
      </c>
      <c r="B88" s="1" t="s">
        <v>14</v>
      </c>
      <c r="C88" s="1">
        <v>1</v>
      </c>
      <c r="D88" s="1" t="s">
        <v>10</v>
      </c>
      <c r="E88" s="1" t="str">
        <f>IF(AND(Table!G1099&gt;=111,Table!G1099&lt;=1580),"NC",IF(AND(Table!G1099&gt;=1876,Table!G1099&lt;=3063),"P",IF(AND(Table!G1099&gt;=3279,Table!G1099&lt;=4373),"M",IF(AND(Table!G1099&gt;=4533,Table!G1099&lt;=6194),"F",IF(AND(Table!G1099&gt;=6401,Table!G1099&lt;=8251),"HN",IF(AND(Table!G1099&gt;=8370,Table!G1099&lt;=14984),"L","Not in a gene"))))))</f>
        <v>L</v>
      </c>
      <c r="F88" s="1">
        <f>G88-6400</f>
        <v>1484</v>
      </c>
      <c r="G88" s="1">
        <v>7884</v>
      </c>
      <c r="H88" s="1" t="s">
        <v>3</v>
      </c>
      <c r="I88" s="1" t="s">
        <v>1</v>
      </c>
      <c r="J88" s="1">
        <v>14334</v>
      </c>
      <c r="K88" s="1">
        <v>11328</v>
      </c>
      <c r="L88" s="1">
        <v>6.0911E-2</v>
      </c>
      <c r="M88" s="2">
        <f>L88</f>
        <v>6.0911E-2</v>
      </c>
      <c r="N88" s="1" t="s">
        <v>75</v>
      </c>
      <c r="O88" s="4">
        <v>9.8490000000000002</v>
      </c>
      <c r="P88" s="4">
        <v>0</v>
      </c>
    </row>
    <row r="89" spans="1:16" x14ac:dyDescent="0.2">
      <c r="A89" s="1" t="s">
        <v>7</v>
      </c>
      <c r="B89" s="1" t="s">
        <v>11</v>
      </c>
      <c r="C89" s="1">
        <v>1</v>
      </c>
      <c r="D89" s="1" t="s">
        <v>12</v>
      </c>
      <c r="E89" s="1" t="str">
        <f>IF(AND(Table!G1085&gt;=111,Table!G1085&lt;=1580),"NC",IF(AND(Table!G1085&gt;=1876,Table!G1085&lt;=3063),"P",IF(AND(Table!G1085&gt;=3279,Table!G1085&lt;=4373),"M",IF(AND(Table!G1085&gt;=4533,Table!G1085&lt;=6194),"F",IF(AND(Table!G1085&gt;=6401,Table!G1085&lt;=8251),"HN",IF(AND(Table!G1085&gt;=8370,Table!G1085&lt;=14984),"L","Not in a gene"))))))</f>
        <v>L</v>
      </c>
      <c r="F89" s="1">
        <f>G89-6400</f>
        <v>1484</v>
      </c>
      <c r="G89" s="1">
        <v>7884</v>
      </c>
      <c r="H89" s="1" t="s">
        <v>3</v>
      </c>
      <c r="I89" s="1" t="s">
        <v>1</v>
      </c>
      <c r="J89" s="1">
        <v>49314</v>
      </c>
      <c r="K89" s="1">
        <v>13361</v>
      </c>
      <c r="L89" s="1">
        <v>0.71072500000000005</v>
      </c>
      <c r="M89" s="2">
        <f>L89</f>
        <v>0.71072500000000005</v>
      </c>
      <c r="N89" s="1" t="s">
        <v>76</v>
      </c>
      <c r="O89" s="5">
        <v>11.534742692097</v>
      </c>
      <c r="P89" s="4">
        <v>0</v>
      </c>
    </row>
    <row r="90" spans="1:16" x14ac:dyDescent="0.2">
      <c r="A90" s="1" t="s">
        <v>7</v>
      </c>
      <c r="B90" s="1" t="s">
        <v>14</v>
      </c>
      <c r="C90" s="1">
        <v>1</v>
      </c>
      <c r="D90" s="1" t="s">
        <v>12</v>
      </c>
      <c r="E90" s="1" t="str">
        <f>IF(AND(Table!G1108&gt;=111,Table!G1108&lt;=1580),"NC",IF(AND(Table!G1108&gt;=1876,Table!G1108&lt;=3063),"P",IF(AND(Table!G1108&gt;=3279,Table!G1108&lt;=4373),"M",IF(AND(Table!G1108&gt;=4533,Table!G1108&lt;=6194),"F",IF(AND(Table!G1108&gt;=6401,Table!G1108&lt;=8251),"HN",IF(AND(Table!G1108&gt;=8370,Table!G1108&lt;=14984),"L","Not in a gene"))))))</f>
        <v>L</v>
      </c>
      <c r="F90" s="1">
        <f>G90-6400</f>
        <v>1484</v>
      </c>
      <c r="G90" s="1">
        <v>7884</v>
      </c>
      <c r="H90" s="1" t="s">
        <v>3</v>
      </c>
      <c r="I90" s="1" t="s">
        <v>1</v>
      </c>
      <c r="J90" s="1">
        <v>49314</v>
      </c>
      <c r="K90" s="1">
        <v>12479</v>
      </c>
      <c r="L90" s="1">
        <v>0.78836399999999995</v>
      </c>
      <c r="M90" s="2">
        <f>L90</f>
        <v>0.78836399999999995</v>
      </c>
      <c r="N90" s="1" t="s">
        <v>76</v>
      </c>
      <c r="O90" s="4">
        <v>9.8010000000000002</v>
      </c>
      <c r="P90" s="4">
        <v>0</v>
      </c>
    </row>
    <row r="91" spans="1:16" x14ac:dyDescent="0.2">
      <c r="A91" s="1" t="s">
        <v>5</v>
      </c>
      <c r="B91" s="1" t="s">
        <v>11</v>
      </c>
      <c r="C91" s="1">
        <v>1</v>
      </c>
      <c r="D91" s="1" t="s">
        <v>0</v>
      </c>
      <c r="E91" s="1" t="str">
        <f>IF(AND(Table!G1083&gt;=111,Table!G1083&lt;=1580),"NC",IF(AND(Table!G1083&gt;=1876,Table!G1083&lt;=3063),"P",IF(AND(Table!G1083&gt;=3279,Table!G1083&lt;=4373),"M",IF(AND(Table!G1083&gt;=4533,Table!G1083&lt;=6194),"F",IF(AND(Table!G1083&gt;=6401,Table!G1083&lt;=8251),"HN",IF(AND(Table!G1083&gt;=8370,Table!G1083&lt;=14984),"L","Not in a gene"))))))</f>
        <v>L</v>
      </c>
      <c r="F91" s="1">
        <f>G91-6400</f>
        <v>1484</v>
      </c>
      <c r="G91" s="1">
        <v>7884</v>
      </c>
      <c r="H91" s="1" t="s">
        <v>3</v>
      </c>
      <c r="I91" s="1" t="s">
        <v>1</v>
      </c>
      <c r="J91" s="1">
        <v>26496</v>
      </c>
      <c r="K91" s="1">
        <v>9309</v>
      </c>
      <c r="L91" s="1">
        <v>0.119562</v>
      </c>
      <c r="M91" s="2">
        <f>L91</f>
        <v>0.119562</v>
      </c>
      <c r="N91" s="1" t="s">
        <v>75</v>
      </c>
      <c r="O91" s="5">
        <v>8.6146806587441898</v>
      </c>
      <c r="P91" s="4">
        <v>0</v>
      </c>
    </row>
    <row r="92" spans="1:16" x14ac:dyDescent="0.2">
      <c r="A92" s="1" t="s">
        <v>5</v>
      </c>
      <c r="B92" s="1" t="s">
        <v>14</v>
      </c>
      <c r="C92" s="1">
        <v>1</v>
      </c>
      <c r="D92" s="1" t="s">
        <v>0</v>
      </c>
      <c r="E92" s="1" t="str">
        <f>IF(AND(Table!G1090&gt;=111,Table!G1090&lt;=1580),"NC",IF(AND(Table!G1090&gt;=1876,Table!G1090&lt;=3063),"P",IF(AND(Table!G1090&gt;=3279,Table!G1090&lt;=4373),"M",IF(AND(Table!G1090&gt;=4533,Table!G1090&lt;=6194),"F",IF(AND(Table!G1090&gt;=6401,Table!G1090&lt;=8251),"HN",IF(AND(Table!G1090&gt;=8370,Table!G1090&lt;=14984),"L","Not in a gene"))))))</f>
        <v>L</v>
      </c>
      <c r="F92" s="1">
        <f>G92-6400</f>
        <v>1484</v>
      </c>
      <c r="G92" s="1">
        <v>7884</v>
      </c>
      <c r="H92" s="1" t="s">
        <v>3</v>
      </c>
      <c r="I92" s="1" t="s">
        <v>1</v>
      </c>
      <c r="J92" s="1">
        <v>12170</v>
      </c>
      <c r="K92" s="1">
        <v>7603</v>
      </c>
      <c r="L92" s="1">
        <v>7.4050000000000005E-2</v>
      </c>
      <c r="M92" s="2">
        <f>L92</f>
        <v>7.4050000000000005E-2</v>
      </c>
      <c r="N92" s="1" t="s">
        <v>76</v>
      </c>
      <c r="O92" s="4">
        <v>9.0649999999999995</v>
      </c>
      <c r="P92" s="4">
        <v>0</v>
      </c>
    </row>
    <row r="93" spans="1:16" x14ac:dyDescent="0.2">
      <c r="A93" s="1" t="s">
        <v>5</v>
      </c>
      <c r="B93" s="1" t="s">
        <v>11</v>
      </c>
      <c r="C93" s="1">
        <v>1</v>
      </c>
      <c r="D93" s="1" t="s">
        <v>0</v>
      </c>
      <c r="E93" s="1" t="str">
        <f>IF(AND(Table!G1160&gt;=111,Table!G1160&lt;=1580),"NC",IF(AND(Table!G1160&gt;=1876,Table!G1160&lt;=3063),"P",IF(AND(Table!G1160&gt;=3279,Table!G1160&lt;=4373),"M",IF(AND(Table!G1160&gt;=4533,Table!G1160&lt;=6194),"F",IF(AND(Table!G1160&gt;=6401,Table!G1160&lt;=8251),"HN",IF(AND(Table!G1160&gt;=8370,Table!G1160&lt;=14984),"L","Not in a gene"))))))</f>
        <v>L</v>
      </c>
      <c r="F93" s="1">
        <f>G93-6400</f>
        <v>1829</v>
      </c>
      <c r="G93" s="1">
        <v>8229</v>
      </c>
      <c r="H93" s="1" t="s">
        <v>2</v>
      </c>
      <c r="I93" s="1" t="s">
        <v>1</v>
      </c>
      <c r="J93" s="1">
        <v>12853</v>
      </c>
      <c r="K93" s="1">
        <v>5546</v>
      </c>
      <c r="L93" s="1">
        <v>0.10097399999999999</v>
      </c>
      <c r="M93" s="2">
        <f>L93</f>
        <v>0.10097399999999999</v>
      </c>
      <c r="N93" s="1" t="s">
        <v>76</v>
      </c>
      <c r="O93" s="5">
        <v>8.6146806587441898</v>
      </c>
      <c r="P93" s="4">
        <v>0</v>
      </c>
    </row>
    <row r="94" spans="1:16" x14ac:dyDescent="0.2">
      <c r="A94" s="1" t="s">
        <v>5</v>
      </c>
      <c r="B94" s="1" t="s">
        <v>14</v>
      </c>
      <c r="C94" s="1">
        <v>1</v>
      </c>
      <c r="D94" s="1" t="s">
        <v>0</v>
      </c>
      <c r="E94" s="1" t="str">
        <f>IF(AND(Table!G1164&gt;=111,Table!G1164&lt;=1580),"NC",IF(AND(Table!G1164&gt;=1876,Table!G1164&lt;=3063),"P",IF(AND(Table!G1164&gt;=3279,Table!G1164&lt;=4373),"M",IF(AND(Table!G1164&gt;=4533,Table!G1164&lt;=6194),"F",IF(AND(Table!G1164&gt;=6401,Table!G1164&lt;=8251),"HN",IF(AND(Table!G1164&gt;=8370,Table!G1164&lt;=14984),"L","Not in a gene"))))))</f>
        <v>L</v>
      </c>
      <c r="F94" s="1">
        <f>G94-6400</f>
        <v>1829</v>
      </c>
      <c r="G94" s="1">
        <v>8229</v>
      </c>
      <c r="H94" s="1" t="s">
        <v>2</v>
      </c>
      <c r="I94" s="1" t="s">
        <v>1</v>
      </c>
      <c r="J94" s="1">
        <v>8583</v>
      </c>
      <c r="K94" s="1">
        <v>4745</v>
      </c>
      <c r="L94" s="1">
        <v>8.1559999999999994E-2</v>
      </c>
      <c r="M94" s="2">
        <f>L94</f>
        <v>8.1559999999999994E-2</v>
      </c>
      <c r="N94" s="1" t="s">
        <v>76</v>
      </c>
      <c r="O94" s="4">
        <v>9.0649999999999995</v>
      </c>
      <c r="P94" s="4">
        <v>0</v>
      </c>
    </row>
    <row r="95" spans="1:16" x14ac:dyDescent="0.2">
      <c r="A95" s="1" t="s">
        <v>6</v>
      </c>
      <c r="B95" s="1" t="s">
        <v>11</v>
      </c>
      <c r="C95" s="1">
        <v>1</v>
      </c>
      <c r="D95" s="1" t="s">
        <v>10</v>
      </c>
      <c r="E95" s="1" t="str">
        <f>IF(AND(Table!G1487&gt;=111,Table!G1487&lt;=1580),"NC",IF(AND(Table!G1487&gt;=1876,Table!G1487&lt;=3063),"P",IF(AND(Table!G1487&gt;=3279,Table!G1487&lt;=4373),"M",IF(AND(Table!G1487&gt;=4533,Table!G1487&lt;=6194),"F",IF(AND(Table!G1487&gt;=6401,Table!G1487&lt;=8251),"HN",IF(AND(Table!G1487&gt;=8370,Table!G1487&lt;=14984),"L","Not in a gene"))))))</f>
        <v>M</v>
      </c>
      <c r="F95" s="1">
        <f>G95-8369</f>
        <v>2400</v>
      </c>
      <c r="G95" s="1">
        <v>10769</v>
      </c>
      <c r="H95" s="1" t="s">
        <v>3</v>
      </c>
      <c r="I95" s="1" t="s">
        <v>4</v>
      </c>
      <c r="J95" s="1">
        <v>15399</v>
      </c>
      <c r="K95" s="1">
        <v>8064</v>
      </c>
      <c r="L95" s="1">
        <v>8.6681999999999995E-2</v>
      </c>
      <c r="M95" s="2">
        <f>L95</f>
        <v>8.6681999999999995E-2</v>
      </c>
      <c r="N95" s="1" t="s">
        <v>76</v>
      </c>
      <c r="O95" s="5">
        <v>11.3114425717781</v>
      </c>
      <c r="P95" s="4">
        <v>0</v>
      </c>
    </row>
    <row r="96" spans="1:16" x14ac:dyDescent="0.2">
      <c r="A96" s="1" t="s">
        <v>6</v>
      </c>
      <c r="B96" s="1" t="s">
        <v>14</v>
      </c>
      <c r="C96" s="1">
        <v>1</v>
      </c>
      <c r="D96" s="1" t="s">
        <v>10</v>
      </c>
      <c r="E96" s="1" t="str">
        <f>IF(AND(Table!G1494&gt;=111,Table!G1494&lt;=1580),"NC",IF(AND(Table!G1494&gt;=1876,Table!G1494&lt;=3063),"P",IF(AND(Table!G1494&gt;=3279,Table!G1494&lt;=4373),"M",IF(AND(Table!G1494&gt;=4533,Table!G1494&lt;=6194),"F",IF(AND(Table!G1494&gt;=6401,Table!G1494&lt;=8251),"HN",IF(AND(Table!G1494&gt;=8370,Table!G1494&lt;=14984),"L","Not in a gene"))))))</f>
        <v>NC</v>
      </c>
      <c r="F96" s="1">
        <f>G96-8369</f>
        <v>2400</v>
      </c>
      <c r="G96" s="1">
        <v>10769</v>
      </c>
      <c r="H96" s="1" t="s">
        <v>3</v>
      </c>
      <c r="I96" s="1" t="s">
        <v>4</v>
      </c>
      <c r="J96" s="1">
        <v>15111</v>
      </c>
      <c r="K96" s="1">
        <v>5297</v>
      </c>
      <c r="L96" s="1">
        <v>0.121767</v>
      </c>
      <c r="M96" s="2">
        <f>L96</f>
        <v>0.121767</v>
      </c>
      <c r="N96" s="1" t="s">
        <v>75</v>
      </c>
      <c r="O96" s="4">
        <v>9.8490000000000002</v>
      </c>
      <c r="P96" s="4">
        <v>0</v>
      </c>
    </row>
    <row r="97" spans="1:16" x14ac:dyDescent="0.2">
      <c r="A97" s="1" t="s">
        <v>7</v>
      </c>
      <c r="B97" s="1" t="s">
        <v>11</v>
      </c>
      <c r="C97" s="1">
        <v>1</v>
      </c>
      <c r="D97" s="1" t="s">
        <v>12</v>
      </c>
      <c r="E97" s="1" t="str">
        <f>IF(AND(Table!G1623&gt;=111,Table!G1623&lt;=1580),"NC",IF(AND(Table!G1623&gt;=1876,Table!G1623&lt;=3063),"P",IF(AND(Table!G1623&gt;=3279,Table!G1623&lt;=4373),"M",IF(AND(Table!G1623&gt;=4533,Table!G1623&lt;=6194),"F",IF(AND(Table!G1623&gt;=6401,Table!G1623&lt;=8251),"HN",IF(AND(Table!G1623&gt;=8370,Table!G1623&lt;=14984),"L","Not in a gene"))))))</f>
        <v>HN</v>
      </c>
      <c r="F97" s="1">
        <f>G97-8369</f>
        <v>3783</v>
      </c>
      <c r="G97" s="1">
        <v>12152</v>
      </c>
      <c r="H97" s="1" t="s">
        <v>2</v>
      </c>
      <c r="I97" s="1" t="s">
        <v>1</v>
      </c>
      <c r="J97" s="1">
        <v>4165</v>
      </c>
      <c r="K97" s="1">
        <v>2445</v>
      </c>
      <c r="L97" s="1">
        <v>8.2209000000000004E-2</v>
      </c>
      <c r="M97" s="2">
        <f>L97</f>
        <v>8.2209000000000004E-2</v>
      </c>
      <c r="N97" s="1" t="s">
        <v>75</v>
      </c>
      <c r="O97" s="5">
        <v>11.534742692097</v>
      </c>
      <c r="P97" s="4">
        <v>0</v>
      </c>
    </row>
    <row r="98" spans="1:16" x14ac:dyDescent="0.2">
      <c r="A98" s="1" t="s">
        <v>7</v>
      </c>
      <c r="B98" s="1" t="s">
        <v>11</v>
      </c>
      <c r="C98" s="1">
        <v>1</v>
      </c>
      <c r="D98" s="1" t="s">
        <v>12</v>
      </c>
      <c r="E98" s="1" t="str">
        <f>IF(AND(Table!G1644&gt;=111,Table!G1644&lt;=1580),"NC",IF(AND(Table!G1644&gt;=1876,Table!G1644&lt;=3063),"P",IF(AND(Table!G1644&gt;=3279,Table!G1644&lt;=4373),"M",IF(AND(Table!G1644&gt;=4533,Table!G1644&lt;=6194),"F",IF(AND(Table!G1644&gt;=6401,Table!G1644&lt;=8251),"HN",IF(AND(Table!G1644&gt;=8370,Table!G1644&lt;=14984),"L","Not in a gene"))))))</f>
        <v>HN</v>
      </c>
      <c r="F98" s="1">
        <f>G98-8369</f>
        <v>4026</v>
      </c>
      <c r="G98" s="1">
        <v>12395</v>
      </c>
      <c r="H98" s="1" t="s">
        <v>2</v>
      </c>
      <c r="I98" s="1" t="s">
        <v>1</v>
      </c>
      <c r="J98" s="1">
        <v>49314</v>
      </c>
      <c r="K98" s="1">
        <v>12556</v>
      </c>
      <c r="L98" s="1">
        <v>0.71774499999999997</v>
      </c>
      <c r="M98" s="2">
        <f>L98</f>
        <v>0.71774499999999997</v>
      </c>
      <c r="N98" s="1" t="s">
        <v>76</v>
      </c>
      <c r="O98" s="5">
        <v>11.534742692097</v>
      </c>
      <c r="P98" s="4">
        <v>0</v>
      </c>
    </row>
    <row r="99" spans="1:16" x14ac:dyDescent="0.2">
      <c r="A99" s="1" t="s">
        <v>7</v>
      </c>
      <c r="B99" s="1" t="s">
        <v>14</v>
      </c>
      <c r="C99" s="1">
        <v>1</v>
      </c>
      <c r="D99" s="1" t="s">
        <v>12</v>
      </c>
      <c r="E99" s="1" t="str">
        <f>IF(AND(Table!G1651&gt;=111,Table!G1651&lt;=1580),"NC",IF(AND(Table!G1651&gt;=1876,Table!G1651&lt;=3063),"P",IF(AND(Table!G1651&gt;=3279,Table!G1651&lt;=4373),"M",IF(AND(Table!G1651&gt;=4533,Table!G1651&lt;=6194),"F",IF(AND(Table!G1651&gt;=6401,Table!G1651&lt;=8251),"HN",IF(AND(Table!G1651&gt;=8370,Table!G1651&lt;=14984),"L","Not in a gene"))))))</f>
        <v>NC</v>
      </c>
      <c r="F99" s="1">
        <f>G99-8369</f>
        <v>4026</v>
      </c>
      <c r="G99" s="1">
        <v>12395</v>
      </c>
      <c r="H99" s="1" t="s">
        <v>2</v>
      </c>
      <c r="I99" s="1" t="s">
        <v>1</v>
      </c>
      <c r="J99" s="1">
        <v>49314</v>
      </c>
      <c r="K99" s="1">
        <v>11934</v>
      </c>
      <c r="L99" s="1">
        <v>0.78624099999999997</v>
      </c>
      <c r="M99" s="2">
        <f>L99</f>
        <v>0.78624099999999997</v>
      </c>
      <c r="N99" s="1" t="s">
        <v>76</v>
      </c>
      <c r="O99" s="4">
        <v>9.8010000000000002</v>
      </c>
      <c r="P99" s="4">
        <v>0</v>
      </c>
    </row>
    <row r="100" spans="1:16" x14ac:dyDescent="0.2">
      <c r="A100" s="1" t="s">
        <v>7</v>
      </c>
      <c r="B100" s="1" t="s">
        <v>11</v>
      </c>
      <c r="C100" s="1">
        <v>1</v>
      </c>
      <c r="D100" s="1" t="s">
        <v>12</v>
      </c>
      <c r="E100" s="1" t="str">
        <f>IF(AND(Table!G1665&gt;=111,Table!G1665&lt;=1580),"NC",IF(AND(Table!G1665&gt;=1876,Table!G1665&lt;=3063),"P",IF(AND(Table!G1665&gt;=3279,Table!G1665&lt;=4373),"M",IF(AND(Table!G1665&gt;=4533,Table!G1665&lt;=6194),"F",IF(AND(Table!G1665&gt;=6401,Table!G1665&lt;=8251),"HN",IF(AND(Table!G1665&gt;=8370,Table!G1665&lt;=14984),"L","Not in a gene"))))))</f>
        <v>M</v>
      </c>
      <c r="F100" s="1">
        <f>G100-8369</f>
        <v>4122</v>
      </c>
      <c r="G100" s="1">
        <v>12491</v>
      </c>
      <c r="H100" s="1" t="s">
        <v>3</v>
      </c>
      <c r="I100" s="1" t="s">
        <v>4</v>
      </c>
      <c r="J100" s="1">
        <v>49314</v>
      </c>
      <c r="K100" s="1">
        <v>11540</v>
      </c>
      <c r="L100" s="1">
        <v>0.89601399999999998</v>
      </c>
      <c r="M100" s="2">
        <f>L100</f>
        <v>0.89601399999999998</v>
      </c>
      <c r="N100" s="1" t="s">
        <v>75</v>
      </c>
      <c r="O100" s="5">
        <v>11.534742692097</v>
      </c>
      <c r="P100" s="4">
        <v>0</v>
      </c>
    </row>
    <row r="101" spans="1:16" x14ac:dyDescent="0.2">
      <c r="A101" s="1" t="s">
        <v>7</v>
      </c>
      <c r="B101" s="1" t="s">
        <v>14</v>
      </c>
      <c r="C101" s="1">
        <v>1</v>
      </c>
      <c r="D101" s="1" t="s">
        <v>12</v>
      </c>
      <c r="E101" s="1" t="str">
        <f>IF(AND(Table!G1672&gt;=111,Table!G1672&lt;=1580),"NC",IF(AND(Table!G1672&gt;=1876,Table!G1672&lt;=3063),"P",IF(AND(Table!G1672&gt;=3279,Table!G1672&lt;=4373),"M",IF(AND(Table!G1672&gt;=4533,Table!G1672&lt;=6194),"F",IF(AND(Table!G1672&gt;=6401,Table!G1672&lt;=8251),"HN",IF(AND(Table!G1672&gt;=8370,Table!G1672&lt;=14984),"L","Not in a gene"))))))</f>
        <v>P</v>
      </c>
      <c r="F101" s="1">
        <f>G101-8369</f>
        <v>4122</v>
      </c>
      <c r="G101" s="1">
        <v>12491</v>
      </c>
      <c r="H101" s="1" t="s">
        <v>3</v>
      </c>
      <c r="I101" s="1" t="s">
        <v>4</v>
      </c>
      <c r="J101" s="1">
        <v>49314</v>
      </c>
      <c r="K101" s="1">
        <v>10752</v>
      </c>
      <c r="L101" s="1">
        <v>0.92447900000000005</v>
      </c>
      <c r="M101" s="2">
        <f>L101</f>
        <v>0.92447900000000005</v>
      </c>
      <c r="N101" s="1" t="s">
        <v>75</v>
      </c>
      <c r="O101" s="4">
        <v>9.8010000000000002</v>
      </c>
      <c r="P101" s="4">
        <v>0</v>
      </c>
    </row>
    <row r="102" spans="1:16" x14ac:dyDescent="0.2">
      <c r="A102" s="1" t="s">
        <v>7</v>
      </c>
      <c r="B102" s="1" t="s">
        <v>11</v>
      </c>
      <c r="C102" s="1">
        <v>1</v>
      </c>
      <c r="D102" s="1" t="s">
        <v>12</v>
      </c>
      <c r="E102" s="1" t="str">
        <f>IF(AND(Table!G1680&gt;=111,Table!G1680&lt;=1580),"NC",IF(AND(Table!G1680&gt;=1876,Table!G1680&lt;=3063),"P",IF(AND(Table!G1680&gt;=3279,Table!G1680&lt;=4373),"M",IF(AND(Table!G1680&gt;=4533,Table!G1680&lt;=6194),"F",IF(AND(Table!G1680&gt;=6401,Table!G1680&lt;=8251),"HN",IF(AND(Table!G1680&gt;=8370,Table!G1680&lt;=14984),"L","Not in a gene"))))))</f>
        <v>NC</v>
      </c>
      <c r="F102" s="1">
        <f>G102-8369</f>
        <v>4137</v>
      </c>
      <c r="G102" s="1">
        <v>12506</v>
      </c>
      <c r="H102" s="1" t="s">
        <v>1</v>
      </c>
      <c r="I102" s="1" t="s">
        <v>2</v>
      </c>
      <c r="J102" s="1">
        <v>49314</v>
      </c>
      <c r="K102" s="1">
        <v>10677</v>
      </c>
      <c r="L102" s="1">
        <v>0.91495700000000002</v>
      </c>
      <c r="M102" s="2">
        <f>L102</f>
        <v>0.91495700000000002</v>
      </c>
      <c r="N102" s="1" t="s">
        <v>75</v>
      </c>
      <c r="O102" s="5">
        <v>11.534742692097</v>
      </c>
      <c r="P102" s="4">
        <v>0</v>
      </c>
    </row>
    <row r="103" spans="1:16" x14ac:dyDescent="0.2">
      <c r="A103" s="1" t="s">
        <v>7</v>
      </c>
      <c r="B103" s="1" t="s">
        <v>14</v>
      </c>
      <c r="C103" s="1">
        <v>1</v>
      </c>
      <c r="D103" s="1" t="s">
        <v>12</v>
      </c>
      <c r="E103" s="1" t="str">
        <f>IF(AND(Table!G1687&gt;=111,Table!G1687&lt;=1580),"NC",IF(AND(Table!G1687&gt;=1876,Table!G1687&lt;=3063),"P",IF(AND(Table!G1687&gt;=3279,Table!G1687&lt;=4373),"M",IF(AND(Table!G1687&gt;=4533,Table!G1687&lt;=6194),"F",IF(AND(Table!G1687&gt;=6401,Table!G1687&lt;=8251),"HN",IF(AND(Table!G1687&gt;=8370,Table!G1687&lt;=14984),"L","Not in a gene"))))))</f>
        <v>L</v>
      </c>
      <c r="F103" s="1">
        <f>G103-8369</f>
        <v>4137</v>
      </c>
      <c r="G103" s="1">
        <v>12506</v>
      </c>
      <c r="H103" s="1" t="s">
        <v>1</v>
      </c>
      <c r="I103" s="1" t="s">
        <v>2</v>
      </c>
      <c r="J103" s="1">
        <v>49314</v>
      </c>
      <c r="K103" s="1">
        <v>9907</v>
      </c>
      <c r="L103" s="1">
        <v>0.93529799999999996</v>
      </c>
      <c r="M103" s="2">
        <f>L103</f>
        <v>0.93529799999999996</v>
      </c>
      <c r="N103" s="1" t="s">
        <v>75</v>
      </c>
      <c r="O103" s="4">
        <v>9.8010000000000002</v>
      </c>
      <c r="P103" s="4">
        <v>0</v>
      </c>
    </row>
    <row r="104" spans="1:16" x14ac:dyDescent="0.2">
      <c r="A104" s="1" t="s">
        <v>7</v>
      </c>
      <c r="B104" s="1" t="s">
        <v>11</v>
      </c>
      <c r="C104" s="1">
        <v>1</v>
      </c>
      <c r="D104" s="1" t="s">
        <v>12</v>
      </c>
      <c r="E104" s="1" t="str">
        <f>IF(AND(Table!G1695&gt;=111,Table!G1695&lt;=1580),"NC",IF(AND(Table!G1695&gt;=1876,Table!G1695&lt;=3063),"P",IF(AND(Table!G1695&gt;=3279,Table!G1695&lt;=4373),"M",IF(AND(Table!G1695&gt;=4533,Table!G1695&lt;=6194),"F",IF(AND(Table!G1695&gt;=6401,Table!G1695&lt;=8251),"HN",IF(AND(Table!G1695&gt;=8370,Table!G1695&lt;=14984),"L","Not in a gene"))))))</f>
        <v>HN</v>
      </c>
      <c r="F104" s="1">
        <f>G104-8369</f>
        <v>4191</v>
      </c>
      <c r="G104" s="1">
        <v>12560</v>
      </c>
      <c r="H104" s="1" t="s">
        <v>1</v>
      </c>
      <c r="I104" s="1" t="s">
        <v>2</v>
      </c>
      <c r="J104" s="1">
        <v>49314</v>
      </c>
      <c r="K104" s="1">
        <v>9433</v>
      </c>
      <c r="L104" s="1">
        <v>0.90554400000000002</v>
      </c>
      <c r="M104" s="2">
        <f>L104</f>
        <v>0.90554400000000002</v>
      </c>
      <c r="N104" s="1" t="s">
        <v>75</v>
      </c>
      <c r="O104" s="5">
        <v>11.534742692097</v>
      </c>
      <c r="P104" s="4">
        <v>0</v>
      </c>
    </row>
    <row r="105" spans="1:16" x14ac:dyDescent="0.2">
      <c r="A105" s="1" t="s">
        <v>7</v>
      </c>
      <c r="B105" s="1" t="s">
        <v>14</v>
      </c>
      <c r="C105" s="1">
        <v>1</v>
      </c>
      <c r="D105" s="1" t="s">
        <v>12</v>
      </c>
      <c r="E105" s="1" t="str">
        <f>IF(AND(Table!G1702&gt;=111,Table!G1702&lt;=1580),"NC",IF(AND(Table!G1702&gt;=1876,Table!G1702&lt;=3063),"P",IF(AND(Table!G1702&gt;=3279,Table!G1702&lt;=4373),"M",IF(AND(Table!G1702&gt;=4533,Table!G1702&lt;=6194),"F",IF(AND(Table!G1702&gt;=6401,Table!G1702&lt;=8251),"HN",IF(AND(Table!G1702&gt;=8370,Table!G1702&lt;=14984),"L","Not in a gene"))))))</f>
        <v>F</v>
      </c>
      <c r="F105" s="1">
        <f>G105-8369</f>
        <v>4191</v>
      </c>
      <c r="G105" s="1">
        <v>12560</v>
      </c>
      <c r="H105" s="1" t="s">
        <v>1</v>
      </c>
      <c r="I105" s="1" t="s">
        <v>2</v>
      </c>
      <c r="J105" s="1">
        <v>49314</v>
      </c>
      <c r="K105" s="1">
        <v>8397</v>
      </c>
      <c r="L105" s="1">
        <v>0.93247599999999997</v>
      </c>
      <c r="M105" s="2">
        <f>L105</f>
        <v>0.93247599999999997</v>
      </c>
      <c r="N105" s="1" t="s">
        <v>75</v>
      </c>
      <c r="O105" s="4">
        <v>9.8010000000000002</v>
      </c>
      <c r="P105" s="4">
        <v>0</v>
      </c>
    </row>
    <row r="106" spans="1:16" x14ac:dyDescent="0.2">
      <c r="A106" s="1" t="s">
        <v>7</v>
      </c>
      <c r="B106" s="1" t="s">
        <v>11</v>
      </c>
      <c r="C106" s="1">
        <v>1</v>
      </c>
      <c r="D106" s="1" t="s">
        <v>12</v>
      </c>
      <c r="E106" s="1" t="str">
        <f>IF(AND(Table!G1710&gt;=111,Table!G1710&lt;=1580),"NC",IF(AND(Table!G1710&gt;=1876,Table!G1710&lt;=3063),"P",IF(AND(Table!G1710&gt;=3279,Table!G1710&lt;=4373),"M",IF(AND(Table!G1710&gt;=4533,Table!G1710&lt;=6194),"F",IF(AND(Table!G1710&gt;=6401,Table!G1710&lt;=8251),"HN",IF(AND(Table!G1710&gt;=8370,Table!G1710&lt;=14984),"L","Not in a gene"))))))</f>
        <v>HN</v>
      </c>
      <c r="F106" s="1">
        <f>G106-8369</f>
        <v>4200</v>
      </c>
      <c r="G106" s="1">
        <v>12569</v>
      </c>
      <c r="H106" s="1" t="s">
        <v>2</v>
      </c>
      <c r="I106" s="1" t="s">
        <v>1</v>
      </c>
      <c r="J106" s="1">
        <v>49314</v>
      </c>
      <c r="K106" s="1">
        <v>9392</v>
      </c>
      <c r="L106" s="1">
        <v>0.92206100000000002</v>
      </c>
      <c r="M106" s="2">
        <f>L106</f>
        <v>0.92206100000000002</v>
      </c>
      <c r="N106" s="1" t="s">
        <v>75</v>
      </c>
      <c r="O106" s="5">
        <v>11.534742692097</v>
      </c>
      <c r="P106" s="4">
        <v>0</v>
      </c>
    </row>
    <row r="107" spans="1:16" x14ac:dyDescent="0.2">
      <c r="A107" s="1" t="s">
        <v>7</v>
      </c>
      <c r="B107" s="1" t="s">
        <v>14</v>
      </c>
      <c r="C107" s="1">
        <v>1</v>
      </c>
      <c r="D107" s="1" t="s">
        <v>12</v>
      </c>
      <c r="E107" s="1" t="str">
        <f>IF(AND(Table!G1717&gt;=111,Table!G1717&lt;=1580),"NC",IF(AND(Table!G1717&gt;=1876,Table!G1717&lt;=3063),"P",IF(AND(Table!G1717&gt;=3279,Table!G1717&lt;=4373),"M",IF(AND(Table!G1717&gt;=4533,Table!G1717&lt;=6194),"F",IF(AND(Table!G1717&gt;=6401,Table!G1717&lt;=8251),"HN",IF(AND(Table!G1717&gt;=8370,Table!G1717&lt;=14984),"L","Not in a gene"))))))</f>
        <v>F</v>
      </c>
      <c r="F107" s="1">
        <f>G107-8369</f>
        <v>4200</v>
      </c>
      <c r="G107" s="1">
        <v>12569</v>
      </c>
      <c r="H107" s="1" t="s">
        <v>2</v>
      </c>
      <c r="I107" s="1" t="s">
        <v>1</v>
      </c>
      <c r="J107" s="1">
        <v>49314</v>
      </c>
      <c r="K107" s="1">
        <v>8351</v>
      </c>
      <c r="L107" s="1">
        <v>0.94359999999999999</v>
      </c>
      <c r="M107" s="2">
        <f>L107</f>
        <v>0.94359999999999999</v>
      </c>
      <c r="N107" s="1" t="s">
        <v>75</v>
      </c>
      <c r="O107" s="4">
        <v>9.8010000000000002</v>
      </c>
      <c r="P107" s="4">
        <v>0</v>
      </c>
    </row>
    <row r="108" spans="1:16" x14ac:dyDescent="0.2">
      <c r="A108" s="1" t="s">
        <v>6</v>
      </c>
      <c r="B108" s="1" t="s">
        <v>11</v>
      </c>
      <c r="C108" s="1">
        <v>1</v>
      </c>
      <c r="D108" s="1" t="s">
        <v>10</v>
      </c>
      <c r="E108" s="1" t="str">
        <f>IF(AND(Table!G1725&gt;=111,Table!G1725&lt;=1580),"NC",IF(AND(Table!G1725&gt;=1876,Table!G1725&lt;=3063),"P",IF(AND(Table!G1725&gt;=3279,Table!G1725&lt;=4373),"M",IF(AND(Table!G1725&gt;=4533,Table!G1725&lt;=6194),"F",IF(AND(Table!G1725&gt;=6401,Table!G1725&lt;=8251),"HN",IF(AND(Table!G1725&gt;=8370,Table!G1725&lt;=14984),"L","Not in a gene"))))))</f>
        <v>HN</v>
      </c>
      <c r="F108" s="1">
        <f>G108-8369</f>
        <v>4234</v>
      </c>
      <c r="G108" s="1">
        <v>12603</v>
      </c>
      <c r="H108" s="1" t="s">
        <v>1</v>
      </c>
      <c r="I108" s="1" t="s">
        <v>2</v>
      </c>
      <c r="J108" s="1">
        <v>49314</v>
      </c>
      <c r="K108" s="1">
        <v>14148</v>
      </c>
      <c r="L108" s="1">
        <v>0.87701399999999996</v>
      </c>
      <c r="M108" s="2">
        <f>L108</f>
        <v>0.87701399999999996</v>
      </c>
      <c r="N108" s="1" t="s">
        <v>75</v>
      </c>
      <c r="O108" s="5">
        <v>11.3114425717781</v>
      </c>
      <c r="P108" s="4">
        <v>0</v>
      </c>
    </row>
    <row r="109" spans="1:16" x14ac:dyDescent="0.2">
      <c r="A109" s="1" t="s">
        <v>6</v>
      </c>
      <c r="B109" s="1" t="s">
        <v>14</v>
      </c>
      <c r="C109" s="1">
        <v>1</v>
      </c>
      <c r="D109" s="1" t="s">
        <v>10</v>
      </c>
      <c r="E109" s="1" t="str">
        <f>IF(AND(Table!G1732&gt;=111,Table!G1732&lt;=1580),"NC",IF(AND(Table!G1732&gt;=1876,Table!G1732&lt;=3063),"P",IF(AND(Table!G1732&gt;=3279,Table!G1732&lt;=4373),"M",IF(AND(Table!G1732&gt;=4533,Table!G1732&lt;=6194),"F",IF(AND(Table!G1732&gt;=6401,Table!G1732&lt;=8251),"HN",IF(AND(Table!G1732&gt;=8370,Table!G1732&lt;=14984),"L","Not in a gene"))))))</f>
        <v>L</v>
      </c>
      <c r="F109" s="1">
        <f>G109-8369</f>
        <v>4234</v>
      </c>
      <c r="G109" s="1">
        <v>12603</v>
      </c>
      <c r="H109" s="1" t="s">
        <v>1</v>
      </c>
      <c r="I109" s="1" t="s">
        <v>2</v>
      </c>
      <c r="J109" s="1">
        <v>49314</v>
      </c>
      <c r="K109" s="1">
        <v>11006</v>
      </c>
      <c r="L109" s="1">
        <v>0.89878199999999997</v>
      </c>
      <c r="M109" s="2">
        <f>L109</f>
        <v>0.89878199999999997</v>
      </c>
      <c r="N109" s="1" t="s">
        <v>75</v>
      </c>
      <c r="O109" s="4">
        <v>9.8490000000000002</v>
      </c>
      <c r="P109" s="4">
        <v>0</v>
      </c>
    </row>
    <row r="110" spans="1:16" x14ac:dyDescent="0.2">
      <c r="A110" s="1" t="s">
        <v>7</v>
      </c>
      <c r="B110" s="1" t="s">
        <v>11</v>
      </c>
      <c r="C110" s="1">
        <v>1</v>
      </c>
      <c r="D110" s="1" t="s">
        <v>12</v>
      </c>
      <c r="E110" s="1" t="str">
        <f>IF(AND(Table!G1726&gt;=111,Table!G1726&lt;=1580),"NC",IF(AND(Table!G1726&gt;=1876,Table!G1726&lt;=3063),"P",IF(AND(Table!G1726&gt;=3279,Table!G1726&lt;=4373),"M",IF(AND(Table!G1726&gt;=4533,Table!G1726&lt;=6194),"F",IF(AND(Table!G1726&gt;=6401,Table!G1726&lt;=8251),"HN",IF(AND(Table!G1726&gt;=8370,Table!G1726&lt;=14984),"L","Not in a gene"))))))</f>
        <v>P</v>
      </c>
      <c r="F110" s="1">
        <f>G110-8369</f>
        <v>4234</v>
      </c>
      <c r="G110" s="1">
        <v>12603</v>
      </c>
      <c r="H110" s="1" t="s">
        <v>1</v>
      </c>
      <c r="I110" s="1" t="s">
        <v>2</v>
      </c>
      <c r="J110" s="1">
        <v>49314</v>
      </c>
      <c r="K110" s="1">
        <v>8604</v>
      </c>
      <c r="L110" s="1">
        <v>0.88935399999999998</v>
      </c>
      <c r="M110" s="2">
        <f>L110</f>
        <v>0.88935399999999998</v>
      </c>
      <c r="N110" s="1" t="s">
        <v>75</v>
      </c>
      <c r="O110" s="5">
        <v>11.534742692097</v>
      </c>
      <c r="P110" s="4">
        <v>0</v>
      </c>
    </row>
    <row r="111" spans="1:16" x14ac:dyDescent="0.2">
      <c r="A111" s="1" t="s">
        <v>7</v>
      </c>
      <c r="B111" s="1" t="s">
        <v>14</v>
      </c>
      <c r="C111" s="1">
        <v>1</v>
      </c>
      <c r="D111" s="1" t="s">
        <v>12</v>
      </c>
      <c r="E111" s="1" t="str">
        <f>IF(AND(Table!G1744&gt;=111,Table!G1744&lt;=1580),"NC",IF(AND(Table!G1744&gt;=1876,Table!G1744&lt;=3063),"P",IF(AND(Table!G1744&gt;=3279,Table!G1744&lt;=4373),"M",IF(AND(Table!G1744&gt;=4533,Table!G1744&lt;=6194),"F",IF(AND(Table!G1744&gt;=6401,Table!G1744&lt;=8251),"HN",IF(AND(Table!G1744&gt;=8370,Table!G1744&lt;=14984),"L","Not in a gene"))))))</f>
        <v>HN</v>
      </c>
      <c r="F111" s="1">
        <f>G111-8369</f>
        <v>4234</v>
      </c>
      <c r="G111" s="1">
        <v>12603</v>
      </c>
      <c r="H111" s="1" t="s">
        <v>1</v>
      </c>
      <c r="I111" s="1" t="s">
        <v>2</v>
      </c>
      <c r="J111" s="1">
        <v>49314</v>
      </c>
      <c r="K111" s="1">
        <v>7464</v>
      </c>
      <c r="L111" s="1">
        <v>0.91787200000000002</v>
      </c>
      <c r="M111" s="2">
        <f>L111</f>
        <v>0.91787200000000002</v>
      </c>
      <c r="N111" s="1" t="s">
        <v>75</v>
      </c>
      <c r="O111" s="4">
        <v>9.8010000000000002</v>
      </c>
      <c r="P111" s="4">
        <v>0</v>
      </c>
    </row>
    <row r="112" spans="1:16" x14ac:dyDescent="0.2">
      <c r="A112" s="1" t="s">
        <v>7</v>
      </c>
      <c r="B112" s="1" t="s">
        <v>11</v>
      </c>
      <c r="C112" s="1">
        <v>1</v>
      </c>
      <c r="D112" s="1" t="s">
        <v>12</v>
      </c>
      <c r="E112" s="1" t="str">
        <f>IF(AND(Table!G1752&gt;=111,Table!G1752&lt;=1580),"NC",IF(AND(Table!G1752&gt;=1876,Table!G1752&lt;=3063),"P",IF(AND(Table!G1752&gt;=3279,Table!G1752&lt;=4373),"M",IF(AND(Table!G1752&gt;=4533,Table!G1752&lt;=6194),"F",IF(AND(Table!G1752&gt;=6401,Table!G1752&lt;=8251),"HN",IF(AND(Table!G1752&gt;=8370,Table!G1752&lt;=14984),"L","Not in a gene"))))))</f>
        <v>HN</v>
      </c>
      <c r="F112" s="1">
        <f>G112-8369</f>
        <v>4242</v>
      </c>
      <c r="G112" s="1">
        <v>12611</v>
      </c>
      <c r="H112" s="1" t="s">
        <v>1</v>
      </c>
      <c r="I112" s="1" t="s">
        <v>2</v>
      </c>
      <c r="J112" s="1">
        <v>49314</v>
      </c>
      <c r="K112" s="1">
        <v>8666</v>
      </c>
      <c r="L112" s="1">
        <v>0.90549299999999999</v>
      </c>
      <c r="M112" s="2">
        <f>L112</f>
        <v>0.90549299999999999</v>
      </c>
      <c r="N112" s="1" t="s">
        <v>75</v>
      </c>
      <c r="O112" s="5">
        <v>11.534742692097</v>
      </c>
      <c r="P112" s="4">
        <v>0</v>
      </c>
    </row>
    <row r="113" spans="1:16" x14ac:dyDescent="0.2">
      <c r="A113" s="1" t="s">
        <v>7</v>
      </c>
      <c r="B113" s="1" t="s">
        <v>14</v>
      </c>
      <c r="C113" s="1">
        <v>1</v>
      </c>
      <c r="D113" s="1" t="s">
        <v>12</v>
      </c>
      <c r="E113" s="1" t="str">
        <f>IF(AND(Table!G1759&gt;=111,Table!G1759&lt;=1580),"NC",IF(AND(Table!G1759&gt;=1876,Table!G1759&lt;=3063),"P",IF(AND(Table!G1759&gt;=3279,Table!G1759&lt;=4373),"M",IF(AND(Table!G1759&gt;=4533,Table!G1759&lt;=6194),"F",IF(AND(Table!G1759&gt;=6401,Table!G1759&lt;=8251),"HN",IF(AND(Table!G1759&gt;=8370,Table!G1759&lt;=14984),"L","Not in a gene"))))))</f>
        <v>HN</v>
      </c>
      <c r="F113" s="1">
        <f>G113-8369</f>
        <v>4242</v>
      </c>
      <c r="G113" s="1">
        <v>12611</v>
      </c>
      <c r="H113" s="1" t="s">
        <v>1</v>
      </c>
      <c r="I113" s="1" t="s">
        <v>2</v>
      </c>
      <c r="J113" s="1">
        <v>49314</v>
      </c>
      <c r="K113" s="1">
        <v>7490</v>
      </c>
      <c r="L113" s="1">
        <v>0.93204299999999995</v>
      </c>
      <c r="M113" s="2">
        <f>L113</f>
        <v>0.93204299999999995</v>
      </c>
      <c r="N113" s="1" t="s">
        <v>75</v>
      </c>
      <c r="O113" s="4">
        <v>9.8010000000000002</v>
      </c>
      <c r="P113" s="4">
        <v>0</v>
      </c>
    </row>
    <row r="114" spans="1:16" x14ac:dyDescent="0.2">
      <c r="A114" s="1" t="s">
        <v>7</v>
      </c>
      <c r="B114" s="1" t="s">
        <v>11</v>
      </c>
      <c r="C114" s="1">
        <v>1</v>
      </c>
      <c r="D114" s="1" t="s">
        <v>12</v>
      </c>
      <c r="E114" s="1" t="str">
        <f>IF(AND(Table!G1767&gt;=111,Table!G1767&lt;=1580),"NC",IF(AND(Table!G1767&gt;=1876,Table!G1767&lt;=3063),"P",IF(AND(Table!G1767&gt;=3279,Table!G1767&lt;=4373),"M",IF(AND(Table!G1767&gt;=4533,Table!G1767&lt;=6194),"F",IF(AND(Table!G1767&gt;=6401,Table!G1767&lt;=8251),"HN",IF(AND(Table!G1767&gt;=8370,Table!G1767&lt;=14984),"L","Not in a gene"))))))</f>
        <v>L</v>
      </c>
      <c r="F114" s="1">
        <f>G114-8369</f>
        <v>4278</v>
      </c>
      <c r="G114" s="1">
        <v>12647</v>
      </c>
      <c r="H114" s="1" t="s">
        <v>4</v>
      </c>
      <c r="I114" s="1" t="s">
        <v>3</v>
      </c>
      <c r="J114" s="1">
        <v>49314</v>
      </c>
      <c r="K114" s="1">
        <v>7569</v>
      </c>
      <c r="L114" s="1">
        <v>0.88571800000000001</v>
      </c>
      <c r="M114" s="2">
        <f>L114</f>
        <v>0.88571800000000001</v>
      </c>
      <c r="N114" s="1" t="s">
        <v>75</v>
      </c>
      <c r="O114" s="5">
        <v>11.534742692097</v>
      </c>
      <c r="P114" s="4">
        <v>0</v>
      </c>
    </row>
    <row r="115" spans="1:16" x14ac:dyDescent="0.2">
      <c r="A115" s="1" t="s">
        <v>7</v>
      </c>
      <c r="B115" s="1" t="s">
        <v>14</v>
      </c>
      <c r="C115" s="1">
        <v>1</v>
      </c>
      <c r="D115" s="1" t="s">
        <v>12</v>
      </c>
      <c r="E115" s="1" t="str">
        <f>IF(AND(Table!G1774&gt;=111,Table!G1774&lt;=1580),"NC",IF(AND(Table!G1774&gt;=1876,Table!G1774&lt;=3063),"P",IF(AND(Table!G1774&gt;=3279,Table!G1774&lt;=4373),"M",IF(AND(Table!G1774&gt;=4533,Table!G1774&lt;=6194),"F",IF(AND(Table!G1774&gt;=6401,Table!G1774&lt;=8251),"HN",IF(AND(Table!G1774&gt;=8370,Table!G1774&lt;=14984),"L","Not in a gene"))))))</f>
        <v>HN</v>
      </c>
      <c r="F115" s="1">
        <f>G115-8369</f>
        <v>4278</v>
      </c>
      <c r="G115" s="1">
        <v>12647</v>
      </c>
      <c r="H115" s="1" t="s">
        <v>4</v>
      </c>
      <c r="I115" s="1" t="s">
        <v>3</v>
      </c>
      <c r="J115" s="1">
        <v>49314</v>
      </c>
      <c r="K115" s="1">
        <v>6298</v>
      </c>
      <c r="L115" s="1">
        <v>0.91791</v>
      </c>
      <c r="M115" s="2">
        <f>L115</f>
        <v>0.91791</v>
      </c>
      <c r="N115" s="1" t="s">
        <v>75</v>
      </c>
      <c r="O115" s="4">
        <v>9.8010000000000002</v>
      </c>
      <c r="P115" s="4">
        <v>0</v>
      </c>
    </row>
    <row r="116" spans="1:16" x14ac:dyDescent="0.2">
      <c r="A116" s="1" t="s">
        <v>7</v>
      </c>
      <c r="B116" s="1" t="s">
        <v>11</v>
      </c>
      <c r="C116" s="1">
        <v>1</v>
      </c>
      <c r="D116" s="1" t="s">
        <v>12</v>
      </c>
      <c r="E116" s="1" t="str">
        <f>IF(AND(Table!G1782&gt;=111,Table!G1782&lt;=1580),"NC",IF(AND(Table!G1782&gt;=1876,Table!G1782&lt;=3063),"P",IF(AND(Table!G1782&gt;=3279,Table!G1782&lt;=4373),"M",IF(AND(Table!G1782&gt;=4533,Table!G1782&lt;=6194),"F",IF(AND(Table!G1782&gt;=6401,Table!G1782&lt;=8251),"HN",IF(AND(Table!G1782&gt;=8370,Table!G1782&lt;=14984),"L","Not in a gene"))))))</f>
        <v>HN</v>
      </c>
      <c r="F116" s="1">
        <f>G116-8369</f>
        <v>4296</v>
      </c>
      <c r="G116" s="1">
        <v>12665</v>
      </c>
      <c r="H116" s="1" t="s">
        <v>1</v>
      </c>
      <c r="I116" s="1" t="s">
        <v>2</v>
      </c>
      <c r="J116" s="1">
        <v>49314</v>
      </c>
      <c r="K116" s="1">
        <v>7739</v>
      </c>
      <c r="L116" s="1">
        <v>0.90683499999999995</v>
      </c>
      <c r="M116" s="2">
        <f>L116</f>
        <v>0.90683499999999995</v>
      </c>
      <c r="N116" s="1" t="s">
        <v>75</v>
      </c>
      <c r="O116" s="5">
        <v>11.534742692097</v>
      </c>
      <c r="P116" s="4">
        <v>0</v>
      </c>
    </row>
    <row r="117" spans="1:16" x14ac:dyDescent="0.2">
      <c r="A117" s="1" t="s">
        <v>7</v>
      </c>
      <c r="B117" s="1" t="s">
        <v>14</v>
      </c>
      <c r="C117" s="1">
        <v>1</v>
      </c>
      <c r="D117" s="1" t="s">
        <v>12</v>
      </c>
      <c r="E117" s="1" t="str">
        <f>IF(AND(Table!G1789&gt;=111,Table!G1789&lt;=1580),"NC",IF(AND(Table!G1789&gt;=1876,Table!G1789&lt;=3063),"P",IF(AND(Table!G1789&gt;=3279,Table!G1789&lt;=4373),"M",IF(AND(Table!G1789&gt;=4533,Table!G1789&lt;=6194),"F",IF(AND(Table!G1789&gt;=6401,Table!G1789&lt;=8251),"HN",IF(AND(Table!G1789&gt;=8370,Table!G1789&lt;=14984),"L","Not in a gene"))))))</f>
        <v>HN</v>
      </c>
      <c r="F117" s="1">
        <f>G117-8369</f>
        <v>4296</v>
      </c>
      <c r="G117" s="1">
        <v>12665</v>
      </c>
      <c r="H117" s="1" t="s">
        <v>1</v>
      </c>
      <c r="I117" s="1" t="s">
        <v>2</v>
      </c>
      <c r="J117" s="1">
        <v>49314</v>
      </c>
      <c r="K117" s="1">
        <v>6508</v>
      </c>
      <c r="L117" s="1">
        <v>0.92532300000000001</v>
      </c>
      <c r="M117" s="2">
        <f>L117</f>
        <v>0.92532300000000001</v>
      </c>
      <c r="N117" s="1" t="s">
        <v>75</v>
      </c>
      <c r="O117" s="4">
        <v>9.8010000000000002</v>
      </c>
      <c r="P117" s="4">
        <v>0</v>
      </c>
    </row>
    <row r="118" spans="1:16" x14ac:dyDescent="0.2">
      <c r="A118" s="1" t="s">
        <v>7</v>
      </c>
      <c r="B118" s="1" t="s">
        <v>11</v>
      </c>
      <c r="C118" s="1">
        <v>1</v>
      </c>
      <c r="D118" s="1" t="s">
        <v>12</v>
      </c>
      <c r="E118" s="1" t="str">
        <f>IF(AND(Table!G1797&gt;=111,Table!G1797&lt;=1580),"NC",IF(AND(Table!G1797&gt;=1876,Table!G1797&lt;=3063),"P",IF(AND(Table!G1797&gt;=3279,Table!G1797&lt;=4373),"M",IF(AND(Table!G1797&gt;=4533,Table!G1797&lt;=6194),"F",IF(AND(Table!G1797&gt;=6401,Table!G1797&lt;=8251),"HN",IF(AND(Table!G1797&gt;=8370,Table!G1797&lt;=14984),"L","Not in a gene"))))))</f>
        <v>F</v>
      </c>
      <c r="F118" s="1">
        <f>G118-8369</f>
        <v>4314</v>
      </c>
      <c r="G118" s="1">
        <v>12683</v>
      </c>
      <c r="H118" s="1" t="s">
        <v>4</v>
      </c>
      <c r="I118" s="1" t="s">
        <v>3</v>
      </c>
      <c r="J118" s="1">
        <v>49314</v>
      </c>
      <c r="K118" s="1">
        <v>7824</v>
      </c>
      <c r="L118" s="1">
        <v>0.920373</v>
      </c>
      <c r="M118" s="2">
        <f>L118</f>
        <v>0.920373</v>
      </c>
      <c r="N118" s="1" t="s">
        <v>75</v>
      </c>
      <c r="O118" s="5">
        <v>11.534742692097</v>
      </c>
      <c r="P118" s="4">
        <v>0</v>
      </c>
    </row>
    <row r="119" spans="1:16" x14ac:dyDescent="0.2">
      <c r="A119" s="1" t="s">
        <v>7</v>
      </c>
      <c r="B119" s="1" t="s">
        <v>14</v>
      </c>
      <c r="C119" s="1">
        <v>1</v>
      </c>
      <c r="D119" s="1" t="s">
        <v>12</v>
      </c>
      <c r="E119" s="1" t="str">
        <f>IF(AND(Table!G1804&gt;=111,Table!G1804&lt;=1580),"NC",IF(AND(Table!G1804&gt;=1876,Table!G1804&lt;=3063),"P",IF(AND(Table!G1804&gt;=3279,Table!G1804&lt;=4373),"M",IF(AND(Table!G1804&gt;=4533,Table!G1804&lt;=6194),"F",IF(AND(Table!G1804&gt;=6401,Table!G1804&lt;=8251),"HN",IF(AND(Table!G1804&gt;=8370,Table!G1804&lt;=14984),"L","Not in a gene"))))))</f>
        <v>F</v>
      </c>
      <c r="F119" s="1">
        <f>G119-8369</f>
        <v>4314</v>
      </c>
      <c r="G119" s="1">
        <v>12683</v>
      </c>
      <c r="H119" s="1" t="s">
        <v>4</v>
      </c>
      <c r="I119" s="1" t="s">
        <v>3</v>
      </c>
      <c r="J119" s="1">
        <v>49314</v>
      </c>
      <c r="K119" s="1">
        <v>6597</v>
      </c>
      <c r="L119" s="1">
        <v>0.940276</v>
      </c>
      <c r="M119" s="2">
        <f>L119</f>
        <v>0.940276</v>
      </c>
      <c r="N119" s="1" t="s">
        <v>75</v>
      </c>
      <c r="O119" s="4">
        <v>9.8010000000000002</v>
      </c>
      <c r="P119" s="4">
        <v>0</v>
      </c>
    </row>
    <row r="120" spans="1:16" x14ac:dyDescent="0.2">
      <c r="A120" s="1" t="s">
        <v>7</v>
      </c>
      <c r="B120" s="1" t="s">
        <v>11</v>
      </c>
      <c r="C120" s="1">
        <v>1</v>
      </c>
      <c r="D120" s="1" t="s">
        <v>12</v>
      </c>
      <c r="E120" s="1" t="str">
        <f>IF(AND(Table!G1812&gt;=111,Table!G1812&lt;=1580),"NC",IF(AND(Table!G1812&gt;=1876,Table!G1812&lt;=3063),"P",IF(AND(Table!G1812&gt;=3279,Table!G1812&lt;=4373),"M",IF(AND(Table!G1812&gt;=4533,Table!G1812&lt;=6194),"F",IF(AND(Table!G1812&gt;=6401,Table!G1812&lt;=8251),"HN",IF(AND(Table!G1812&gt;=8370,Table!G1812&lt;=14984),"L","Not in a gene"))))))</f>
        <v>L</v>
      </c>
      <c r="F120" s="1">
        <f>G120-8369</f>
        <v>4359</v>
      </c>
      <c r="G120" s="1">
        <v>12728</v>
      </c>
      <c r="H120" s="1" t="s">
        <v>2</v>
      </c>
      <c r="I120" s="1" t="s">
        <v>1</v>
      </c>
      <c r="J120" s="1">
        <v>49314</v>
      </c>
      <c r="K120" s="1">
        <v>8797</v>
      </c>
      <c r="L120" s="1">
        <v>0.90871900000000005</v>
      </c>
      <c r="M120" s="2">
        <f>L120</f>
        <v>0.90871900000000005</v>
      </c>
      <c r="N120" s="1" t="s">
        <v>75</v>
      </c>
      <c r="O120" s="5">
        <v>11.534742692097</v>
      </c>
      <c r="P120" s="4">
        <v>0</v>
      </c>
    </row>
    <row r="121" spans="1:16" x14ac:dyDescent="0.2">
      <c r="A121" s="1" t="s">
        <v>7</v>
      </c>
      <c r="B121" s="1" t="s">
        <v>14</v>
      </c>
      <c r="C121" s="1">
        <v>1</v>
      </c>
      <c r="D121" s="1" t="s">
        <v>12</v>
      </c>
      <c r="E121" s="1" t="str">
        <f>IF(AND(Table!G1819&gt;=111,Table!G1819&lt;=1580),"NC",IF(AND(Table!G1819&gt;=1876,Table!G1819&lt;=3063),"P",IF(AND(Table!G1819&gt;=3279,Table!G1819&lt;=4373),"M",IF(AND(Table!G1819&gt;=4533,Table!G1819&lt;=6194),"F",IF(AND(Table!G1819&gt;=6401,Table!G1819&lt;=8251),"HN",IF(AND(Table!G1819&gt;=8370,Table!G1819&lt;=14984),"L","Not in a gene"))))))</f>
        <v>F</v>
      </c>
      <c r="F121" s="1">
        <f>G121-8369</f>
        <v>4359</v>
      </c>
      <c r="G121" s="1">
        <v>12728</v>
      </c>
      <c r="H121" s="1" t="s">
        <v>2</v>
      </c>
      <c r="I121" s="1" t="s">
        <v>1</v>
      </c>
      <c r="J121" s="1">
        <v>49314</v>
      </c>
      <c r="K121" s="1">
        <v>8038</v>
      </c>
      <c r="L121" s="1">
        <v>0.93928800000000001</v>
      </c>
      <c r="M121" s="2">
        <f>L121</f>
        <v>0.93928800000000001</v>
      </c>
      <c r="N121" s="1" t="s">
        <v>75</v>
      </c>
      <c r="O121" s="4">
        <v>9.8010000000000002</v>
      </c>
      <c r="P121" s="4">
        <v>0</v>
      </c>
    </row>
    <row r="122" spans="1:16" x14ac:dyDescent="0.2">
      <c r="A122" s="1" t="s">
        <v>7</v>
      </c>
      <c r="B122" s="1" t="s">
        <v>11</v>
      </c>
      <c r="C122" s="1">
        <v>1</v>
      </c>
      <c r="D122" s="1" t="s">
        <v>12</v>
      </c>
      <c r="E122" s="1" t="str">
        <f>IF(AND(Table!G1827&gt;=111,Table!G1827&lt;=1580),"NC",IF(AND(Table!G1827&gt;=1876,Table!G1827&lt;=3063),"P",IF(AND(Table!G1827&gt;=3279,Table!G1827&lt;=4373),"M",IF(AND(Table!G1827&gt;=4533,Table!G1827&lt;=6194),"F",IF(AND(Table!G1827&gt;=6401,Table!G1827&lt;=8251),"HN",IF(AND(Table!G1827&gt;=8370,Table!G1827&lt;=14984),"L","Not in a gene"))))))</f>
        <v>HN</v>
      </c>
      <c r="F122" s="1">
        <f>G122-8369</f>
        <v>4386</v>
      </c>
      <c r="G122" s="1">
        <v>12755</v>
      </c>
      <c r="H122" s="1" t="s">
        <v>3</v>
      </c>
      <c r="I122" s="1" t="s">
        <v>2</v>
      </c>
      <c r="J122" s="1">
        <v>49314</v>
      </c>
      <c r="K122" s="1">
        <v>9537</v>
      </c>
      <c r="L122" s="1">
        <v>0.84366200000000002</v>
      </c>
      <c r="M122" s="2">
        <f>L122</f>
        <v>0.84366200000000002</v>
      </c>
      <c r="N122" s="1" t="s">
        <v>75</v>
      </c>
      <c r="O122" s="5">
        <v>11.534742692097</v>
      </c>
      <c r="P122" s="4">
        <v>0</v>
      </c>
    </row>
    <row r="123" spans="1:16" x14ac:dyDescent="0.2">
      <c r="A123" s="1" t="s">
        <v>7</v>
      </c>
      <c r="B123" s="1" t="s">
        <v>14</v>
      </c>
      <c r="C123" s="1">
        <v>1</v>
      </c>
      <c r="D123" s="1" t="s">
        <v>12</v>
      </c>
      <c r="E123" s="1" t="str">
        <f>IF(AND(Table!G1834&gt;=111,Table!G1834&lt;=1580),"NC",IF(AND(Table!G1834&gt;=1876,Table!G1834&lt;=3063),"P",IF(AND(Table!G1834&gt;=3279,Table!G1834&lt;=4373),"M",IF(AND(Table!G1834&gt;=4533,Table!G1834&lt;=6194),"F",IF(AND(Table!G1834&gt;=6401,Table!G1834&lt;=8251),"HN",IF(AND(Table!G1834&gt;=8370,Table!G1834&lt;=14984),"L","Not in a gene"))))))</f>
        <v>L</v>
      </c>
      <c r="F123" s="1">
        <f>G123-8369</f>
        <v>4386</v>
      </c>
      <c r="G123" s="1">
        <v>12755</v>
      </c>
      <c r="H123" s="1" t="s">
        <v>3</v>
      </c>
      <c r="I123" s="1" t="s">
        <v>2</v>
      </c>
      <c r="J123" s="1">
        <v>49314</v>
      </c>
      <c r="K123" s="1">
        <v>8859</v>
      </c>
      <c r="L123" s="1">
        <v>0.88125100000000001</v>
      </c>
      <c r="M123" s="2">
        <f>L123</f>
        <v>0.88125100000000001</v>
      </c>
      <c r="N123" s="1" t="s">
        <v>75</v>
      </c>
      <c r="O123" s="4">
        <v>9.8010000000000002</v>
      </c>
      <c r="P123" s="4">
        <v>0</v>
      </c>
    </row>
    <row r="124" spans="1:16" x14ac:dyDescent="0.2">
      <c r="A124" s="1" t="s">
        <v>7</v>
      </c>
      <c r="B124" s="1" t="s">
        <v>11</v>
      </c>
      <c r="C124" s="1">
        <v>1</v>
      </c>
      <c r="D124" s="1" t="s">
        <v>12</v>
      </c>
      <c r="E124" s="1" t="str">
        <f>IF(AND(Table!G1842&gt;=111,Table!G1842&lt;=1580),"NC",IF(AND(Table!G1842&gt;=1876,Table!G1842&lt;=3063),"P",IF(AND(Table!G1842&gt;=3279,Table!G1842&lt;=4373),"M",IF(AND(Table!G1842&gt;=4533,Table!G1842&lt;=6194),"F",IF(AND(Table!G1842&gt;=6401,Table!G1842&lt;=8251),"HN",IF(AND(Table!G1842&gt;=8370,Table!G1842&lt;=14984),"L","Not in a gene"))))))</f>
        <v>HN</v>
      </c>
      <c r="F124" s="1">
        <f>G124-8369</f>
        <v>4392</v>
      </c>
      <c r="G124" s="1">
        <v>12761</v>
      </c>
      <c r="H124" s="1" t="s">
        <v>2</v>
      </c>
      <c r="I124" s="1" t="s">
        <v>1</v>
      </c>
      <c r="J124" s="1">
        <v>49314</v>
      </c>
      <c r="K124" s="1">
        <v>9862</v>
      </c>
      <c r="L124" s="1">
        <v>0.91624399999999995</v>
      </c>
      <c r="M124" s="2">
        <f>L124</f>
        <v>0.91624399999999995</v>
      </c>
      <c r="N124" s="1" t="s">
        <v>75</v>
      </c>
      <c r="O124" s="5">
        <v>11.534742692097</v>
      </c>
      <c r="P124" s="4">
        <v>0</v>
      </c>
    </row>
    <row r="125" spans="1:16" x14ac:dyDescent="0.2">
      <c r="A125" s="1" t="s">
        <v>7</v>
      </c>
      <c r="B125" s="1" t="s">
        <v>14</v>
      </c>
      <c r="C125" s="1">
        <v>1</v>
      </c>
      <c r="D125" s="1" t="s">
        <v>12</v>
      </c>
      <c r="E125" s="1" t="str">
        <f>IF(AND(Table!G1849&gt;=111,Table!G1849&lt;=1580),"NC",IF(AND(Table!G1849&gt;=1876,Table!G1849&lt;=3063),"P",IF(AND(Table!G1849&gt;=3279,Table!G1849&lt;=4373),"M",IF(AND(Table!G1849&gt;=4533,Table!G1849&lt;=6194),"F",IF(AND(Table!G1849&gt;=6401,Table!G1849&lt;=8251),"HN",IF(AND(Table!G1849&gt;=8370,Table!G1849&lt;=14984),"L","Not in a gene"))))))</f>
        <v>HN</v>
      </c>
      <c r="F125" s="1">
        <f>G125-8369</f>
        <v>4392</v>
      </c>
      <c r="G125" s="1">
        <v>12761</v>
      </c>
      <c r="H125" s="1" t="s">
        <v>2</v>
      </c>
      <c r="I125" s="1" t="s">
        <v>1</v>
      </c>
      <c r="J125" s="1">
        <v>49314</v>
      </c>
      <c r="K125" s="1">
        <v>9173</v>
      </c>
      <c r="L125" s="1">
        <v>0.94636399999999998</v>
      </c>
      <c r="M125" s="2">
        <f>L125</f>
        <v>0.94636399999999998</v>
      </c>
      <c r="N125" s="1" t="s">
        <v>75</v>
      </c>
      <c r="O125" s="4">
        <v>9.8010000000000002</v>
      </c>
      <c r="P125" s="4">
        <v>0</v>
      </c>
    </row>
    <row r="126" spans="1:16" x14ac:dyDescent="0.2">
      <c r="A126" s="1" t="s">
        <v>7</v>
      </c>
      <c r="B126" s="1" t="s">
        <v>11</v>
      </c>
      <c r="C126" s="1">
        <v>1</v>
      </c>
      <c r="D126" s="1" t="s">
        <v>12</v>
      </c>
      <c r="E126" s="1" t="str">
        <f>IF(AND(Table!G1857&gt;=111,Table!G1857&lt;=1580),"NC",IF(AND(Table!G1857&gt;=1876,Table!G1857&lt;=3063),"P",IF(AND(Table!G1857&gt;=3279,Table!G1857&lt;=4373),"M",IF(AND(Table!G1857&gt;=4533,Table!G1857&lt;=6194),"F",IF(AND(Table!G1857&gt;=6401,Table!G1857&lt;=8251),"HN",IF(AND(Table!G1857&gt;=8370,Table!G1857&lt;=14984),"L","Not in a gene"))))))</f>
        <v>L</v>
      </c>
      <c r="F126" s="1">
        <f>G126-8369</f>
        <v>4437</v>
      </c>
      <c r="G126" s="1">
        <v>12806</v>
      </c>
      <c r="H126" s="1" t="s">
        <v>2</v>
      </c>
      <c r="I126" s="1" t="s">
        <v>1</v>
      </c>
      <c r="J126" s="1">
        <v>49314</v>
      </c>
      <c r="K126" s="1">
        <v>11719</v>
      </c>
      <c r="L126" s="1">
        <v>0.91125500000000004</v>
      </c>
      <c r="M126" s="2">
        <f>L126</f>
        <v>0.91125500000000004</v>
      </c>
      <c r="N126" s="1" t="s">
        <v>75</v>
      </c>
      <c r="O126" s="5">
        <v>11.534742692097</v>
      </c>
      <c r="P126" s="4">
        <v>0</v>
      </c>
    </row>
    <row r="127" spans="1:16" x14ac:dyDescent="0.2">
      <c r="A127" s="1" t="s">
        <v>7</v>
      </c>
      <c r="B127" s="1" t="s">
        <v>14</v>
      </c>
      <c r="C127" s="1">
        <v>1</v>
      </c>
      <c r="D127" s="1" t="s">
        <v>12</v>
      </c>
      <c r="E127" s="1" t="str">
        <f>IF(AND(Table!G1864&gt;=111,Table!G1864&lt;=1580),"NC",IF(AND(Table!G1864&gt;=1876,Table!G1864&lt;=3063),"P",IF(AND(Table!G1864&gt;=3279,Table!G1864&lt;=4373),"M",IF(AND(Table!G1864&gt;=4533,Table!G1864&lt;=6194),"F",IF(AND(Table!G1864&gt;=6401,Table!G1864&lt;=8251),"HN",IF(AND(Table!G1864&gt;=8370,Table!G1864&lt;=14984),"L","Not in a gene"))))))</f>
        <v>F</v>
      </c>
      <c r="F127" s="1">
        <f>G127-8369</f>
        <v>4437</v>
      </c>
      <c r="G127" s="1">
        <v>12806</v>
      </c>
      <c r="H127" s="1" t="s">
        <v>2</v>
      </c>
      <c r="I127" s="1" t="s">
        <v>1</v>
      </c>
      <c r="J127" s="1">
        <v>49314</v>
      </c>
      <c r="K127" s="1">
        <v>10964</v>
      </c>
      <c r="L127" s="1">
        <v>0.93670200000000003</v>
      </c>
      <c r="M127" s="2">
        <f>L127</f>
        <v>0.93670200000000003</v>
      </c>
      <c r="N127" s="1" t="s">
        <v>75</v>
      </c>
      <c r="O127" s="4">
        <v>9.8010000000000002</v>
      </c>
      <c r="P127" s="4">
        <v>0</v>
      </c>
    </row>
    <row r="128" spans="1:16" x14ac:dyDescent="0.2">
      <c r="A128" s="1" t="s">
        <v>7</v>
      </c>
      <c r="B128" s="1" t="s">
        <v>11</v>
      </c>
      <c r="C128" s="1">
        <v>1</v>
      </c>
      <c r="D128" s="1" t="s">
        <v>12</v>
      </c>
      <c r="E128" s="1" t="str">
        <f>IF(AND(Table!G1872&gt;=111,Table!G1872&lt;=1580),"NC",IF(AND(Table!G1872&gt;=1876,Table!G1872&lt;=3063),"P",IF(AND(Table!G1872&gt;=3279,Table!G1872&lt;=4373),"M",IF(AND(Table!G1872&gt;=4533,Table!G1872&lt;=6194),"F",IF(AND(Table!G1872&gt;=6401,Table!G1872&lt;=8251),"HN",IF(AND(Table!G1872&gt;=8370,Table!G1872&lt;=14984),"L","Not in a gene"))))))</f>
        <v>L</v>
      </c>
      <c r="F128" s="1">
        <f>G128-8369</f>
        <v>4459</v>
      </c>
      <c r="G128" s="1">
        <v>12828</v>
      </c>
      <c r="H128" s="1" t="s">
        <v>2</v>
      </c>
      <c r="I128" s="1" t="s">
        <v>1</v>
      </c>
      <c r="J128" s="1">
        <v>49314</v>
      </c>
      <c r="K128" s="1">
        <v>11909</v>
      </c>
      <c r="L128" s="1">
        <v>0.90494600000000003</v>
      </c>
      <c r="M128" s="2">
        <f>L128</f>
        <v>0.90494600000000003</v>
      </c>
      <c r="N128" s="1" t="s">
        <v>75</v>
      </c>
      <c r="O128" s="5">
        <v>11.534742692097</v>
      </c>
      <c r="P128" s="4">
        <v>0</v>
      </c>
    </row>
    <row r="129" spans="1:16" x14ac:dyDescent="0.2">
      <c r="A129" s="1" t="s">
        <v>7</v>
      </c>
      <c r="B129" s="1" t="s">
        <v>14</v>
      </c>
      <c r="C129" s="1">
        <v>1</v>
      </c>
      <c r="D129" s="1" t="s">
        <v>12</v>
      </c>
      <c r="E129" s="1" t="str">
        <f>IF(AND(Table!G1879&gt;=111,Table!G1879&lt;=1580),"NC",IF(AND(Table!G1879&gt;=1876,Table!G1879&lt;=3063),"P",IF(AND(Table!G1879&gt;=3279,Table!G1879&lt;=4373),"M",IF(AND(Table!G1879&gt;=4533,Table!G1879&lt;=6194),"F",IF(AND(Table!G1879&gt;=6401,Table!G1879&lt;=8251),"HN",IF(AND(Table!G1879&gt;=8370,Table!G1879&lt;=14984),"L","Not in a gene"))))))</f>
        <v>HN</v>
      </c>
      <c r="F129" s="1">
        <f>G129-8369</f>
        <v>4459</v>
      </c>
      <c r="G129" s="1">
        <v>12828</v>
      </c>
      <c r="H129" s="1" t="s">
        <v>2</v>
      </c>
      <c r="I129" s="1" t="s">
        <v>1</v>
      </c>
      <c r="J129" s="1">
        <v>49314</v>
      </c>
      <c r="K129" s="1">
        <v>11127</v>
      </c>
      <c r="L129" s="1">
        <v>0.93421399999999999</v>
      </c>
      <c r="M129" s="2">
        <f>L129</f>
        <v>0.93421399999999999</v>
      </c>
      <c r="N129" s="1" t="s">
        <v>75</v>
      </c>
      <c r="O129" s="4">
        <v>9.8010000000000002</v>
      </c>
      <c r="P129" s="4">
        <v>0</v>
      </c>
    </row>
    <row r="130" spans="1:16" x14ac:dyDescent="0.2">
      <c r="A130" s="1" t="s">
        <v>7</v>
      </c>
      <c r="B130" s="1" t="s">
        <v>11</v>
      </c>
      <c r="C130" s="1">
        <v>1</v>
      </c>
      <c r="D130" s="1" t="s">
        <v>12</v>
      </c>
      <c r="E130" s="1" t="str">
        <f>IF(AND(Table!G1887&gt;=111,Table!G1887&lt;=1580),"NC",IF(AND(Table!G1887&gt;=1876,Table!G1887&lt;=3063),"P",IF(AND(Table!G1887&gt;=3279,Table!G1887&lt;=4373),"M",IF(AND(Table!G1887&gt;=4533,Table!G1887&lt;=6194),"F",IF(AND(Table!G1887&gt;=6401,Table!G1887&lt;=8251),"HN",IF(AND(Table!G1887&gt;=8370,Table!G1887&lt;=14984),"L","Not in a gene"))))))</f>
        <v>L</v>
      </c>
      <c r="F130" s="1">
        <f>G130-8369</f>
        <v>4488</v>
      </c>
      <c r="G130" s="1">
        <v>12857</v>
      </c>
      <c r="H130" s="1" t="s">
        <v>1</v>
      </c>
      <c r="I130" s="1" t="s">
        <v>2</v>
      </c>
      <c r="J130" s="1">
        <v>49314</v>
      </c>
      <c r="K130" s="1">
        <v>12428</v>
      </c>
      <c r="L130" s="1">
        <v>0.90722599999999998</v>
      </c>
      <c r="M130" s="2">
        <f>L130</f>
        <v>0.90722599999999998</v>
      </c>
      <c r="N130" s="1" t="s">
        <v>75</v>
      </c>
      <c r="O130" s="5">
        <v>11.534742692097</v>
      </c>
      <c r="P130" s="4">
        <v>0</v>
      </c>
    </row>
    <row r="131" spans="1:16" x14ac:dyDescent="0.2">
      <c r="A131" s="1" t="s">
        <v>7</v>
      </c>
      <c r="B131" s="1" t="s">
        <v>14</v>
      </c>
      <c r="C131" s="1">
        <v>1</v>
      </c>
      <c r="D131" s="1" t="s">
        <v>12</v>
      </c>
      <c r="E131" s="1" t="str">
        <f>IF(AND(Table!G1894&gt;=111,Table!G1894&lt;=1580),"NC",IF(AND(Table!G1894&gt;=1876,Table!G1894&lt;=3063),"P",IF(AND(Table!G1894&gt;=3279,Table!G1894&lt;=4373),"M",IF(AND(Table!G1894&gt;=4533,Table!G1894&lt;=6194),"F",IF(AND(Table!G1894&gt;=6401,Table!G1894&lt;=8251),"HN",IF(AND(Table!G1894&gt;=8370,Table!G1894&lt;=14984),"L","Not in a gene"))))))</f>
        <v>HN</v>
      </c>
      <c r="F131" s="1">
        <f>G131-8369</f>
        <v>4488</v>
      </c>
      <c r="G131" s="1">
        <v>12857</v>
      </c>
      <c r="H131" s="1" t="s">
        <v>1</v>
      </c>
      <c r="I131" s="1" t="s">
        <v>2</v>
      </c>
      <c r="J131" s="1">
        <v>49314</v>
      </c>
      <c r="K131" s="1">
        <v>11480</v>
      </c>
      <c r="L131" s="1">
        <v>0.92926799999999998</v>
      </c>
      <c r="M131" s="2">
        <f>L131</f>
        <v>0.92926799999999998</v>
      </c>
      <c r="N131" s="1" t="s">
        <v>75</v>
      </c>
      <c r="O131" s="4">
        <v>9.8010000000000002</v>
      </c>
      <c r="P131" s="4">
        <v>0</v>
      </c>
    </row>
    <row r="132" spans="1:16" x14ac:dyDescent="0.2">
      <c r="A132" s="1" t="s">
        <v>7</v>
      </c>
      <c r="B132" s="1" t="s">
        <v>11</v>
      </c>
      <c r="C132" s="1">
        <v>1</v>
      </c>
      <c r="D132" s="1" t="s">
        <v>12</v>
      </c>
      <c r="E132" s="1" t="str">
        <f>IF(AND(Table!G1902&gt;=111,Table!G1902&lt;=1580),"NC",IF(AND(Table!G1902&gt;=1876,Table!G1902&lt;=3063),"P",IF(AND(Table!G1902&gt;=3279,Table!G1902&lt;=4373),"M",IF(AND(Table!G1902&gt;=4533,Table!G1902&lt;=6194),"F",IF(AND(Table!G1902&gt;=6401,Table!G1902&lt;=8251),"HN",IF(AND(Table!G1902&gt;=8370,Table!G1902&lt;=14984),"L","Not in a gene"))))))</f>
        <v>HN</v>
      </c>
      <c r="F132" s="1">
        <f>G132-8369</f>
        <v>4494</v>
      </c>
      <c r="G132" s="1">
        <v>12863</v>
      </c>
      <c r="H132" s="1" t="s">
        <v>1</v>
      </c>
      <c r="I132" s="1" t="s">
        <v>2</v>
      </c>
      <c r="J132" s="1">
        <v>49314</v>
      </c>
      <c r="K132" s="1">
        <v>12372</v>
      </c>
      <c r="L132" s="1">
        <v>0.92442599999999997</v>
      </c>
      <c r="M132" s="2">
        <f>L132</f>
        <v>0.92442599999999997</v>
      </c>
      <c r="N132" s="1" t="s">
        <v>75</v>
      </c>
      <c r="O132" s="5">
        <v>11.534742692097</v>
      </c>
      <c r="P132" s="4">
        <v>0</v>
      </c>
    </row>
    <row r="133" spans="1:16" x14ac:dyDescent="0.2">
      <c r="A133" s="1" t="s">
        <v>7</v>
      </c>
      <c r="B133" s="1" t="s">
        <v>14</v>
      </c>
      <c r="C133" s="1">
        <v>1</v>
      </c>
      <c r="D133" s="1" t="s">
        <v>12</v>
      </c>
      <c r="E133" s="1" t="str">
        <f>IF(AND(Table!G1909&gt;=111,Table!G1909&lt;=1580),"NC",IF(AND(Table!G1909&gt;=1876,Table!G1909&lt;=3063),"P",IF(AND(Table!G1909&gt;=3279,Table!G1909&lt;=4373),"M",IF(AND(Table!G1909&gt;=4533,Table!G1909&lt;=6194),"F",IF(AND(Table!G1909&gt;=6401,Table!G1909&lt;=8251),"HN",IF(AND(Table!G1909&gt;=8370,Table!G1909&lt;=14984),"L","Not in a gene"))))))</f>
        <v>L</v>
      </c>
      <c r="F133" s="1">
        <f>G133-8369</f>
        <v>4494</v>
      </c>
      <c r="G133" s="1">
        <v>12863</v>
      </c>
      <c r="H133" s="1" t="s">
        <v>1</v>
      </c>
      <c r="I133" s="1" t="s">
        <v>2</v>
      </c>
      <c r="J133" s="1">
        <v>49314</v>
      </c>
      <c r="K133" s="1">
        <v>11373</v>
      </c>
      <c r="L133" s="1">
        <v>0.94460599999999995</v>
      </c>
      <c r="M133" s="2">
        <f>L133</f>
        <v>0.94460599999999995</v>
      </c>
      <c r="N133" s="1" t="s">
        <v>75</v>
      </c>
      <c r="O133" s="4">
        <v>9.8010000000000002</v>
      </c>
      <c r="P133" s="4">
        <v>0</v>
      </c>
    </row>
    <row r="134" spans="1:16" x14ac:dyDescent="0.2">
      <c r="A134" s="1" t="s">
        <v>7</v>
      </c>
      <c r="B134" s="1" t="s">
        <v>11</v>
      </c>
      <c r="C134" s="1">
        <v>1</v>
      </c>
      <c r="D134" s="1" t="s">
        <v>12</v>
      </c>
      <c r="E134" s="1" t="str">
        <f>IF(AND(Table!G1917&gt;=111,Table!G1917&lt;=1580),"NC",IF(AND(Table!G1917&gt;=1876,Table!G1917&lt;=3063),"P",IF(AND(Table!G1917&gt;=3279,Table!G1917&lt;=4373),"M",IF(AND(Table!G1917&gt;=4533,Table!G1917&lt;=6194),"F",IF(AND(Table!G1917&gt;=6401,Table!G1917&lt;=8251),"HN",IF(AND(Table!G1917&gt;=8370,Table!G1917&lt;=14984),"L","Not in a gene"))))))</f>
        <v>L</v>
      </c>
      <c r="F134" s="1">
        <f>G134-8369</f>
        <v>4512</v>
      </c>
      <c r="G134" s="1">
        <v>12881</v>
      </c>
      <c r="H134" s="1" t="s">
        <v>2</v>
      </c>
      <c r="I134" s="1" t="s">
        <v>1</v>
      </c>
      <c r="J134" s="1">
        <v>49314</v>
      </c>
      <c r="K134" s="1">
        <v>12829</v>
      </c>
      <c r="L134" s="1">
        <v>0.89375599999999999</v>
      </c>
      <c r="M134" s="2">
        <f>L134</f>
        <v>0.89375599999999999</v>
      </c>
      <c r="N134" s="1" t="s">
        <v>75</v>
      </c>
      <c r="O134" s="5">
        <v>11.534742692097</v>
      </c>
      <c r="P134" s="4">
        <v>0</v>
      </c>
    </row>
    <row r="135" spans="1:16" x14ac:dyDescent="0.2">
      <c r="A135" s="1" t="s">
        <v>7</v>
      </c>
      <c r="B135" s="1" t="s">
        <v>14</v>
      </c>
      <c r="C135" s="1">
        <v>1</v>
      </c>
      <c r="D135" s="1" t="s">
        <v>12</v>
      </c>
      <c r="E135" s="1" t="str">
        <f>IF(AND(Table!G1924&gt;=111,Table!G1924&lt;=1580),"NC",IF(AND(Table!G1924&gt;=1876,Table!G1924&lt;=3063),"P",IF(AND(Table!G1924&gt;=3279,Table!G1924&lt;=4373),"M",IF(AND(Table!G1924&gt;=4533,Table!G1924&lt;=6194),"F",IF(AND(Table!G1924&gt;=6401,Table!G1924&lt;=8251),"HN",IF(AND(Table!G1924&gt;=8370,Table!G1924&lt;=14984),"L","Not in a gene"))))))</f>
        <v>L</v>
      </c>
      <c r="F135" s="1">
        <f>G135-8369</f>
        <v>4512</v>
      </c>
      <c r="G135" s="1">
        <v>12881</v>
      </c>
      <c r="H135" s="1" t="s">
        <v>2</v>
      </c>
      <c r="I135" s="1" t="s">
        <v>1</v>
      </c>
      <c r="J135" s="1">
        <v>49314</v>
      </c>
      <c r="K135" s="1">
        <v>11855</v>
      </c>
      <c r="L135" s="1">
        <v>0.92442000000000002</v>
      </c>
      <c r="M135" s="2">
        <f>L135</f>
        <v>0.92442000000000002</v>
      </c>
      <c r="N135" s="1" t="s">
        <v>75</v>
      </c>
      <c r="O135" s="4">
        <v>9.8010000000000002</v>
      </c>
      <c r="P135" s="4">
        <v>0</v>
      </c>
    </row>
    <row r="136" spans="1:16" x14ac:dyDescent="0.2">
      <c r="A136" s="1" t="s">
        <v>7</v>
      </c>
      <c r="B136" s="1" t="s">
        <v>11</v>
      </c>
      <c r="C136" s="1">
        <v>1</v>
      </c>
      <c r="D136" s="1" t="s">
        <v>12</v>
      </c>
      <c r="E136" s="1" t="str">
        <f>IF(AND(Table!G1932&gt;=111,Table!G1932&lt;=1580),"NC",IF(AND(Table!G1932&gt;=1876,Table!G1932&lt;=3063),"P",IF(AND(Table!G1932&gt;=3279,Table!G1932&lt;=4373),"M",IF(AND(Table!G1932&gt;=4533,Table!G1932&lt;=6194),"F",IF(AND(Table!G1932&gt;=6401,Table!G1932&lt;=8251),"HN",IF(AND(Table!G1932&gt;=8370,Table!G1932&lt;=14984),"L","Not in a gene"))))))</f>
        <v>L</v>
      </c>
      <c r="F136" s="1">
        <f>G136-8369</f>
        <v>4521</v>
      </c>
      <c r="G136" s="1">
        <v>12890</v>
      </c>
      <c r="H136" s="1" t="s">
        <v>1</v>
      </c>
      <c r="I136" s="1" t="s">
        <v>2</v>
      </c>
      <c r="J136" s="1">
        <v>49314</v>
      </c>
      <c r="K136" s="1">
        <v>12804</v>
      </c>
      <c r="L136" s="1">
        <v>0.895814</v>
      </c>
      <c r="M136" s="2">
        <f>L136</f>
        <v>0.895814</v>
      </c>
      <c r="N136" s="1" t="s">
        <v>75</v>
      </c>
      <c r="O136" s="5">
        <v>11.534742692097</v>
      </c>
      <c r="P136" s="4">
        <v>0</v>
      </c>
    </row>
    <row r="137" spans="1:16" x14ac:dyDescent="0.2">
      <c r="A137" s="1" t="s">
        <v>7</v>
      </c>
      <c r="B137" s="1" t="s">
        <v>14</v>
      </c>
      <c r="C137" s="1">
        <v>1</v>
      </c>
      <c r="D137" s="1" t="s">
        <v>12</v>
      </c>
      <c r="E137" s="1" t="str">
        <f>IF(AND(Table!G1939&gt;=111,Table!G1939&lt;=1580),"NC",IF(AND(Table!G1939&gt;=1876,Table!G1939&lt;=3063),"P",IF(AND(Table!G1939&gt;=3279,Table!G1939&lt;=4373),"M",IF(AND(Table!G1939&gt;=4533,Table!G1939&lt;=6194),"F",IF(AND(Table!G1939&gt;=6401,Table!G1939&lt;=8251),"HN",IF(AND(Table!G1939&gt;=8370,Table!G1939&lt;=14984),"L","Not in a gene"))))))</f>
        <v>L</v>
      </c>
      <c r="F137" s="1">
        <f>G137-8369</f>
        <v>4521</v>
      </c>
      <c r="G137" s="1">
        <v>12890</v>
      </c>
      <c r="H137" s="1" t="s">
        <v>1</v>
      </c>
      <c r="I137" s="1" t="s">
        <v>2</v>
      </c>
      <c r="J137" s="1">
        <v>49314</v>
      </c>
      <c r="K137" s="1">
        <v>11817</v>
      </c>
      <c r="L137" s="1">
        <v>0.92070700000000005</v>
      </c>
      <c r="M137" s="2">
        <f>L137</f>
        <v>0.92070700000000005</v>
      </c>
      <c r="N137" s="1" t="s">
        <v>75</v>
      </c>
      <c r="O137" s="4">
        <v>9.8010000000000002</v>
      </c>
      <c r="P137" s="4">
        <v>0</v>
      </c>
    </row>
    <row r="138" spans="1:16" x14ac:dyDescent="0.2">
      <c r="A138" s="1" t="s">
        <v>7</v>
      </c>
      <c r="B138" s="1" t="s">
        <v>11</v>
      </c>
      <c r="C138" s="1">
        <v>1</v>
      </c>
      <c r="D138" s="1" t="s">
        <v>12</v>
      </c>
      <c r="E138" s="1" t="str">
        <f>IF(AND(Table!G1947&gt;=111,Table!G1947&lt;=1580),"NC",IF(AND(Table!G1947&gt;=1876,Table!G1947&lt;=3063),"P",IF(AND(Table!G1947&gt;=3279,Table!G1947&lt;=4373),"M",IF(AND(Table!G1947&gt;=4533,Table!G1947&lt;=6194),"F",IF(AND(Table!G1947&gt;=6401,Table!G1947&lt;=8251),"HN",IF(AND(Table!G1947&gt;=8370,Table!G1947&lt;=14984),"L","Not in a gene"))))))</f>
        <v>L</v>
      </c>
      <c r="F138" s="1">
        <f>G138-8369</f>
        <v>4530</v>
      </c>
      <c r="G138" s="1">
        <v>12899</v>
      </c>
      <c r="H138" s="1" t="s">
        <v>3</v>
      </c>
      <c r="I138" s="1" t="s">
        <v>4</v>
      </c>
      <c r="J138" s="1">
        <v>49314</v>
      </c>
      <c r="K138" s="1">
        <v>13039</v>
      </c>
      <c r="L138" s="1">
        <v>0.87368699999999999</v>
      </c>
      <c r="M138" s="2">
        <f>L138</f>
        <v>0.87368699999999999</v>
      </c>
      <c r="N138" s="1" t="s">
        <v>75</v>
      </c>
      <c r="O138" s="5">
        <v>11.534742692097</v>
      </c>
      <c r="P138" s="4">
        <v>0</v>
      </c>
    </row>
    <row r="139" spans="1:16" x14ac:dyDescent="0.2">
      <c r="A139" s="1" t="s">
        <v>7</v>
      </c>
      <c r="B139" s="1" t="s">
        <v>14</v>
      </c>
      <c r="C139" s="1">
        <v>1</v>
      </c>
      <c r="D139" s="1" t="s">
        <v>12</v>
      </c>
      <c r="E139" s="1" t="str">
        <f>IF(AND(Table!G1954&gt;=111,Table!G1954&lt;=1580),"NC",IF(AND(Table!G1954&gt;=1876,Table!G1954&lt;=3063),"P",IF(AND(Table!G1954&gt;=3279,Table!G1954&lt;=4373),"M",IF(AND(Table!G1954&gt;=4533,Table!G1954&lt;=6194),"F",IF(AND(Table!G1954&gt;=6401,Table!G1954&lt;=8251),"HN",IF(AND(Table!G1954&gt;=8370,Table!G1954&lt;=14984),"L","Not in a gene"))))))</f>
        <v>L</v>
      </c>
      <c r="F139" s="1">
        <f>G139-8369</f>
        <v>4530</v>
      </c>
      <c r="G139" s="1">
        <v>12899</v>
      </c>
      <c r="H139" s="1" t="s">
        <v>3</v>
      </c>
      <c r="I139" s="1" t="s">
        <v>4</v>
      </c>
      <c r="J139" s="1">
        <v>49314</v>
      </c>
      <c r="K139" s="1">
        <v>11978</v>
      </c>
      <c r="L139" s="1">
        <v>0.89756199999999997</v>
      </c>
      <c r="M139" s="2">
        <f>L139</f>
        <v>0.89756199999999997</v>
      </c>
      <c r="N139" s="1" t="s">
        <v>75</v>
      </c>
      <c r="O139" s="4">
        <v>9.8010000000000002</v>
      </c>
      <c r="P139" s="4">
        <v>0</v>
      </c>
    </row>
    <row r="140" spans="1:16" x14ac:dyDescent="0.2">
      <c r="A140" s="1" t="s">
        <v>7</v>
      </c>
      <c r="B140" s="1" t="s">
        <v>11</v>
      </c>
      <c r="C140" s="1">
        <v>1</v>
      </c>
      <c r="D140" s="1" t="s">
        <v>12</v>
      </c>
      <c r="E140" s="1" t="str">
        <f>IF(AND(Table!G1962&gt;=111,Table!G1962&lt;=1580),"NC",IF(AND(Table!G1962&gt;=1876,Table!G1962&lt;=3063),"P",IF(AND(Table!G1962&gt;=3279,Table!G1962&lt;=4373),"M",IF(AND(Table!G1962&gt;=4533,Table!G1962&lt;=6194),"F",IF(AND(Table!G1962&gt;=6401,Table!G1962&lt;=8251),"HN",IF(AND(Table!G1962&gt;=8370,Table!G1962&lt;=14984),"L","Not in a gene"))))))</f>
        <v>L</v>
      </c>
      <c r="F140" s="1">
        <f>G140-8369</f>
        <v>4554</v>
      </c>
      <c r="G140" s="1">
        <v>12923</v>
      </c>
      <c r="H140" s="1" t="s">
        <v>1</v>
      </c>
      <c r="I140" s="1" t="s">
        <v>2</v>
      </c>
      <c r="J140" s="1">
        <v>49314</v>
      </c>
      <c r="K140" s="1">
        <v>12450</v>
      </c>
      <c r="L140" s="1">
        <v>0.90393599999999996</v>
      </c>
      <c r="M140" s="2">
        <f>L140</f>
        <v>0.90393599999999996</v>
      </c>
      <c r="N140" s="1" t="s">
        <v>75</v>
      </c>
      <c r="O140" s="5">
        <v>11.534742692097</v>
      </c>
      <c r="P140" s="4">
        <v>0</v>
      </c>
    </row>
    <row r="141" spans="1:16" x14ac:dyDescent="0.2">
      <c r="A141" s="1" t="s">
        <v>7</v>
      </c>
      <c r="B141" s="1" t="s">
        <v>14</v>
      </c>
      <c r="C141" s="1">
        <v>1</v>
      </c>
      <c r="D141" s="1" t="s">
        <v>12</v>
      </c>
      <c r="E141" s="1" t="str">
        <f>IF(AND(Table!G1969&gt;=111,Table!G1969&lt;=1580),"NC",IF(AND(Table!G1969&gt;=1876,Table!G1969&lt;=3063),"P",IF(AND(Table!G1969&gt;=3279,Table!G1969&lt;=4373),"M",IF(AND(Table!G1969&gt;=4533,Table!G1969&lt;=6194),"F",IF(AND(Table!G1969&gt;=6401,Table!G1969&lt;=8251),"HN",IF(AND(Table!G1969&gt;=8370,Table!G1969&lt;=14984),"L","Not in a gene"))))))</f>
        <v>L</v>
      </c>
      <c r="F141" s="1">
        <f>G141-8369</f>
        <v>4554</v>
      </c>
      <c r="G141" s="1">
        <v>12923</v>
      </c>
      <c r="H141" s="1" t="s">
        <v>1</v>
      </c>
      <c r="I141" s="1" t="s">
        <v>2</v>
      </c>
      <c r="J141" s="1">
        <v>49314</v>
      </c>
      <c r="K141" s="1">
        <v>11539</v>
      </c>
      <c r="L141" s="1">
        <v>0.92815700000000001</v>
      </c>
      <c r="M141" s="2">
        <f>L141</f>
        <v>0.92815700000000001</v>
      </c>
      <c r="N141" s="1" t="s">
        <v>75</v>
      </c>
      <c r="O141" s="4">
        <v>9.8010000000000002</v>
      </c>
      <c r="P141" s="4">
        <v>0</v>
      </c>
    </row>
    <row r="142" spans="1:16" x14ac:dyDescent="0.2">
      <c r="A142" s="1" t="s">
        <v>7</v>
      </c>
      <c r="B142" s="1" t="s">
        <v>11</v>
      </c>
      <c r="C142" s="1">
        <v>1</v>
      </c>
      <c r="D142" s="1" t="s">
        <v>12</v>
      </c>
      <c r="E142" s="1" t="str">
        <f>IF(AND(Table!G1977&gt;=111,Table!G1977&lt;=1580),"NC",IF(AND(Table!G1977&gt;=1876,Table!G1977&lt;=3063),"P",IF(AND(Table!G1977&gt;=3279,Table!G1977&lt;=4373),"M",IF(AND(Table!G1977&gt;=4533,Table!G1977&lt;=6194),"F",IF(AND(Table!G1977&gt;=6401,Table!G1977&lt;=8251),"HN",IF(AND(Table!G1977&gt;=8370,Table!G1977&lt;=14984),"L","Not in a gene"))))))</f>
        <v>L</v>
      </c>
      <c r="F142" s="1">
        <f>G142-8369</f>
        <v>4557</v>
      </c>
      <c r="G142" s="1">
        <v>12926</v>
      </c>
      <c r="H142" s="1" t="s">
        <v>1</v>
      </c>
      <c r="I142" s="1" t="s">
        <v>2</v>
      </c>
      <c r="J142" s="1">
        <v>49314</v>
      </c>
      <c r="K142" s="1">
        <v>12237</v>
      </c>
      <c r="L142" s="1">
        <v>0.90978199999999998</v>
      </c>
      <c r="M142" s="2">
        <f>L142</f>
        <v>0.90978199999999998</v>
      </c>
      <c r="N142" s="1" t="s">
        <v>75</v>
      </c>
      <c r="O142" s="5">
        <v>11.534742692097</v>
      </c>
      <c r="P142" s="4">
        <v>0</v>
      </c>
    </row>
    <row r="143" spans="1:16" x14ac:dyDescent="0.2">
      <c r="A143" s="1" t="s">
        <v>7</v>
      </c>
      <c r="B143" s="1" t="s">
        <v>14</v>
      </c>
      <c r="C143" s="1">
        <v>1</v>
      </c>
      <c r="D143" s="1" t="s">
        <v>12</v>
      </c>
      <c r="E143" s="1" t="str">
        <f>IF(AND(Table!G1984&gt;=111,Table!G1984&lt;=1580),"NC",IF(AND(Table!G1984&gt;=1876,Table!G1984&lt;=3063),"P",IF(AND(Table!G1984&gt;=3279,Table!G1984&lt;=4373),"M",IF(AND(Table!G1984&gt;=4533,Table!G1984&lt;=6194),"F",IF(AND(Table!G1984&gt;=6401,Table!G1984&lt;=8251),"HN",IF(AND(Table!G1984&gt;=8370,Table!G1984&lt;=14984),"L","Not in a gene"))))))</f>
        <v>L</v>
      </c>
      <c r="F143" s="1">
        <f>G143-8369</f>
        <v>4557</v>
      </c>
      <c r="G143" s="1">
        <v>12926</v>
      </c>
      <c r="H143" s="1" t="s">
        <v>1</v>
      </c>
      <c r="I143" s="1" t="s">
        <v>2</v>
      </c>
      <c r="J143" s="1">
        <v>49314</v>
      </c>
      <c r="K143" s="1">
        <v>11299</v>
      </c>
      <c r="L143" s="1">
        <v>0.93238299999999996</v>
      </c>
      <c r="M143" s="2">
        <f>L143</f>
        <v>0.93238299999999996</v>
      </c>
      <c r="N143" s="1" t="s">
        <v>75</v>
      </c>
      <c r="O143" s="4">
        <v>9.8010000000000002</v>
      </c>
      <c r="P143" s="4">
        <v>0</v>
      </c>
    </row>
    <row r="144" spans="1:16" x14ac:dyDescent="0.2">
      <c r="A144" s="1" t="s">
        <v>7</v>
      </c>
      <c r="B144" s="1" t="s">
        <v>11</v>
      </c>
      <c r="C144" s="1">
        <v>1</v>
      </c>
      <c r="D144" s="1" t="s">
        <v>12</v>
      </c>
      <c r="E144" s="1" t="str">
        <f>IF(AND(Table!G1992&gt;=111,Table!G1992&lt;=1580),"NC",IF(AND(Table!G1992&gt;=1876,Table!G1992&lt;=3063),"P",IF(AND(Table!G1992&gt;=3279,Table!G1992&lt;=4373),"M",IF(AND(Table!G1992&gt;=4533,Table!G1992&lt;=6194),"F",IF(AND(Table!G1992&gt;=6401,Table!G1992&lt;=8251),"HN",IF(AND(Table!G1992&gt;=8370,Table!G1992&lt;=14984),"L","Not in a gene"))))))</f>
        <v>L</v>
      </c>
      <c r="F144" s="1">
        <f>G144-8369</f>
        <v>4560</v>
      </c>
      <c r="G144" s="1">
        <v>12929</v>
      </c>
      <c r="H144" s="1" t="s">
        <v>1</v>
      </c>
      <c r="I144" s="1" t="s">
        <v>3</v>
      </c>
      <c r="J144" s="1">
        <v>49314</v>
      </c>
      <c r="K144" s="1">
        <v>12161</v>
      </c>
      <c r="L144" s="1">
        <v>0.89573199999999997</v>
      </c>
      <c r="M144" s="2">
        <f>L144</f>
        <v>0.89573199999999997</v>
      </c>
      <c r="N144" s="1" t="s">
        <v>75</v>
      </c>
      <c r="O144" s="5">
        <v>11.534742692097</v>
      </c>
      <c r="P144" s="4">
        <v>0</v>
      </c>
    </row>
    <row r="145" spans="1:16" x14ac:dyDescent="0.2">
      <c r="A145" s="1" t="s">
        <v>7</v>
      </c>
      <c r="B145" s="1" t="s">
        <v>14</v>
      </c>
      <c r="C145" s="1">
        <v>1</v>
      </c>
      <c r="D145" s="1" t="s">
        <v>12</v>
      </c>
      <c r="E145" s="1" t="str">
        <f>IF(AND(Table!G1999&gt;=111,Table!G1999&lt;=1580),"NC",IF(AND(Table!G1999&gt;=1876,Table!G1999&lt;=3063),"P",IF(AND(Table!G1999&gt;=3279,Table!G1999&lt;=4373),"M",IF(AND(Table!G1999&gt;=4533,Table!G1999&lt;=6194),"F",IF(AND(Table!G1999&gt;=6401,Table!G1999&lt;=8251),"HN",IF(AND(Table!G1999&gt;=8370,Table!G1999&lt;=14984),"L","Not in a gene"))))))</f>
        <v>L</v>
      </c>
      <c r="F145" s="1">
        <f>G145-8369</f>
        <v>4560</v>
      </c>
      <c r="G145" s="1">
        <v>12929</v>
      </c>
      <c r="H145" s="1" t="s">
        <v>1</v>
      </c>
      <c r="I145" s="1" t="s">
        <v>3</v>
      </c>
      <c r="J145" s="1">
        <v>49314</v>
      </c>
      <c r="K145" s="1">
        <v>11157</v>
      </c>
      <c r="L145" s="1">
        <v>0.92390399999999995</v>
      </c>
      <c r="M145" s="2">
        <f>L145</f>
        <v>0.92390399999999995</v>
      </c>
      <c r="N145" s="1" t="s">
        <v>75</v>
      </c>
      <c r="O145" s="4">
        <v>9.8010000000000002</v>
      </c>
      <c r="P145" s="4">
        <v>0</v>
      </c>
    </row>
    <row r="146" spans="1:16" x14ac:dyDescent="0.2">
      <c r="A146" s="1" t="s">
        <v>7</v>
      </c>
      <c r="B146" s="1" t="s">
        <v>11</v>
      </c>
      <c r="C146" s="1">
        <v>1</v>
      </c>
      <c r="D146" s="1" t="s">
        <v>12</v>
      </c>
      <c r="E146" s="1" t="str">
        <f>IF(AND(Table!G2009&gt;=111,Table!G2009&lt;=1580),"NC",IF(AND(Table!G2009&gt;=1876,Table!G2009&lt;=3063),"P",IF(AND(Table!G2009&gt;=3279,Table!G2009&lt;=4373),"M",IF(AND(Table!G2009&gt;=4533,Table!G2009&lt;=6194),"F",IF(AND(Table!G2009&gt;=6401,Table!G2009&lt;=8251),"HN",IF(AND(Table!G2009&gt;=8370,Table!G2009&lt;=14984),"L","Not in a gene"))))))</f>
        <v>L</v>
      </c>
      <c r="F146" s="1">
        <f>G146-8369</f>
        <v>4572</v>
      </c>
      <c r="G146" s="1">
        <v>12941</v>
      </c>
      <c r="H146" s="1" t="s">
        <v>4</v>
      </c>
      <c r="I146" s="1" t="s">
        <v>3</v>
      </c>
      <c r="J146" s="1">
        <v>49314</v>
      </c>
      <c r="K146" s="1">
        <v>12359</v>
      </c>
      <c r="L146" s="1">
        <v>0.89764500000000003</v>
      </c>
      <c r="M146" s="2">
        <f>L146</f>
        <v>0.89764500000000003</v>
      </c>
      <c r="N146" s="1" t="s">
        <v>75</v>
      </c>
      <c r="O146" s="5">
        <v>11.534742692097</v>
      </c>
      <c r="P146" s="4">
        <v>0</v>
      </c>
    </row>
    <row r="147" spans="1:16" x14ac:dyDescent="0.2">
      <c r="A147" s="1" t="s">
        <v>7</v>
      </c>
      <c r="B147" s="1" t="s">
        <v>14</v>
      </c>
      <c r="C147" s="1">
        <v>1</v>
      </c>
      <c r="D147" s="1" t="s">
        <v>12</v>
      </c>
      <c r="E147" s="1" t="str">
        <f>IF(AND(Table!G2016&gt;=111,Table!G2016&lt;=1580),"NC",IF(AND(Table!G2016&gt;=1876,Table!G2016&lt;=3063),"P",IF(AND(Table!G2016&gt;=3279,Table!G2016&lt;=4373),"M",IF(AND(Table!G2016&gt;=4533,Table!G2016&lt;=6194),"F",IF(AND(Table!G2016&gt;=6401,Table!G2016&lt;=8251),"HN",IF(AND(Table!G2016&gt;=8370,Table!G2016&lt;=14984),"L","Not in a gene"))))))</f>
        <v>L</v>
      </c>
      <c r="F147" s="1">
        <f>G147-8369</f>
        <v>4572</v>
      </c>
      <c r="G147" s="1">
        <v>12941</v>
      </c>
      <c r="H147" s="1" t="s">
        <v>4</v>
      </c>
      <c r="I147" s="1" t="s">
        <v>3</v>
      </c>
      <c r="J147" s="1">
        <v>49314</v>
      </c>
      <c r="K147" s="1">
        <v>11336</v>
      </c>
      <c r="L147" s="1">
        <v>0.93075200000000002</v>
      </c>
      <c r="M147" s="2">
        <f>L147</f>
        <v>0.93075200000000002</v>
      </c>
      <c r="N147" s="1" t="s">
        <v>75</v>
      </c>
      <c r="O147" s="4">
        <v>9.8010000000000002</v>
      </c>
      <c r="P147" s="4">
        <v>0</v>
      </c>
    </row>
    <row r="148" spans="1:16" x14ac:dyDescent="0.2">
      <c r="A148" s="1" t="s">
        <v>7</v>
      </c>
      <c r="B148" s="1" t="s">
        <v>11</v>
      </c>
      <c r="C148" s="1">
        <v>1</v>
      </c>
      <c r="D148" s="1" t="s">
        <v>12</v>
      </c>
      <c r="E148" s="1" t="str">
        <f>IF(AND(Table!G2026&gt;=111,Table!G2026&lt;=1580),"NC",IF(AND(Table!G2026&gt;=1876,Table!G2026&lt;=3063),"P",IF(AND(Table!G2026&gt;=3279,Table!G2026&lt;=4373),"M",IF(AND(Table!G2026&gt;=4533,Table!G2026&lt;=6194),"F",IF(AND(Table!G2026&gt;=6401,Table!G2026&lt;=8251),"HN",IF(AND(Table!G2026&gt;=8370,Table!G2026&lt;=14984),"L","Not in a gene"))))))</f>
        <v>L</v>
      </c>
      <c r="F148" s="1">
        <f>G148-8369</f>
        <v>4581</v>
      </c>
      <c r="G148" s="1">
        <v>12950</v>
      </c>
      <c r="H148" s="1" t="s">
        <v>3</v>
      </c>
      <c r="I148" s="1" t="s">
        <v>4</v>
      </c>
      <c r="J148" s="1">
        <v>49314</v>
      </c>
      <c r="K148" s="1">
        <v>12149</v>
      </c>
      <c r="L148" s="1">
        <v>0.88772700000000004</v>
      </c>
      <c r="M148" s="2">
        <f>L148</f>
        <v>0.88772700000000004</v>
      </c>
      <c r="N148" s="1" t="s">
        <v>75</v>
      </c>
      <c r="O148" s="5">
        <v>11.534742692097</v>
      </c>
      <c r="P148" s="4">
        <v>0</v>
      </c>
    </row>
    <row r="149" spans="1:16" x14ac:dyDescent="0.2">
      <c r="A149" s="1" t="s">
        <v>7</v>
      </c>
      <c r="B149" s="1" t="s">
        <v>14</v>
      </c>
      <c r="C149" s="1">
        <v>1</v>
      </c>
      <c r="D149" s="1" t="s">
        <v>12</v>
      </c>
      <c r="E149" s="1" t="str">
        <f>IF(AND(Table!G2033&gt;=111,Table!G2033&lt;=1580),"NC",IF(AND(Table!G2033&gt;=1876,Table!G2033&lt;=3063),"P",IF(AND(Table!G2033&gt;=3279,Table!G2033&lt;=4373),"M",IF(AND(Table!G2033&gt;=4533,Table!G2033&lt;=6194),"F",IF(AND(Table!G2033&gt;=6401,Table!G2033&lt;=8251),"HN",IF(AND(Table!G2033&gt;=8370,Table!G2033&lt;=14984),"L","Not in a gene"))))))</f>
        <v>L</v>
      </c>
      <c r="F149" s="1">
        <f>G149-8369</f>
        <v>4581</v>
      </c>
      <c r="G149" s="1">
        <v>12950</v>
      </c>
      <c r="H149" s="1" t="s">
        <v>3</v>
      </c>
      <c r="I149" s="1" t="s">
        <v>4</v>
      </c>
      <c r="J149" s="1">
        <v>49314</v>
      </c>
      <c r="K149" s="1">
        <v>11131</v>
      </c>
      <c r="L149" s="1">
        <v>0.91177799999999998</v>
      </c>
      <c r="M149" s="2">
        <f>L149</f>
        <v>0.91177799999999998</v>
      </c>
      <c r="N149" s="1" t="s">
        <v>75</v>
      </c>
      <c r="O149" s="4">
        <v>9.8010000000000002</v>
      </c>
      <c r="P149" s="4">
        <v>0</v>
      </c>
    </row>
    <row r="150" spans="1:16" x14ac:dyDescent="0.2">
      <c r="A150" s="1" t="s">
        <v>7</v>
      </c>
      <c r="B150" s="1" t="s">
        <v>11</v>
      </c>
      <c r="C150" s="1">
        <v>1</v>
      </c>
      <c r="D150" s="1" t="s">
        <v>12</v>
      </c>
      <c r="E150" s="1" t="str">
        <f>IF(AND(Table!G2041&gt;=111,Table!G2041&lt;=1580),"NC",IF(AND(Table!G2041&gt;=1876,Table!G2041&lt;=3063),"P",IF(AND(Table!G2041&gt;=3279,Table!G2041&lt;=4373),"M",IF(AND(Table!G2041&gt;=4533,Table!G2041&lt;=6194),"F",IF(AND(Table!G2041&gt;=6401,Table!G2041&lt;=8251),"HN",IF(AND(Table!G2041&gt;=8370,Table!G2041&lt;=14984),"L","Not in a gene"))))))</f>
        <v>L</v>
      </c>
      <c r="F150" s="1">
        <f>G150-8369</f>
        <v>4584</v>
      </c>
      <c r="G150" s="1">
        <v>12953</v>
      </c>
      <c r="H150" s="1" t="s">
        <v>1</v>
      </c>
      <c r="I150" s="1" t="s">
        <v>2</v>
      </c>
      <c r="J150" s="1">
        <v>49314</v>
      </c>
      <c r="K150" s="1">
        <v>12131</v>
      </c>
      <c r="L150" s="1">
        <v>0.88706600000000002</v>
      </c>
      <c r="M150" s="2">
        <f>L150</f>
        <v>0.88706600000000002</v>
      </c>
      <c r="N150" s="1" t="s">
        <v>75</v>
      </c>
      <c r="O150" s="5">
        <v>11.534742692097</v>
      </c>
      <c r="P150" s="4">
        <v>0</v>
      </c>
    </row>
    <row r="151" spans="1:16" x14ac:dyDescent="0.2">
      <c r="A151" s="1" t="s">
        <v>7</v>
      </c>
      <c r="B151" s="1" t="s">
        <v>14</v>
      </c>
      <c r="C151" s="1">
        <v>1</v>
      </c>
      <c r="D151" s="1" t="s">
        <v>12</v>
      </c>
      <c r="E151" s="1" t="str">
        <f>IF(AND(Table!G2048&gt;=111,Table!G2048&lt;=1580),"NC",IF(AND(Table!G2048&gt;=1876,Table!G2048&lt;=3063),"P",IF(AND(Table!G2048&gt;=3279,Table!G2048&lt;=4373),"M",IF(AND(Table!G2048&gt;=4533,Table!G2048&lt;=6194),"F",IF(AND(Table!G2048&gt;=6401,Table!G2048&lt;=8251),"HN",IF(AND(Table!G2048&gt;=8370,Table!G2048&lt;=14984),"L","Not in a gene"))))))</f>
        <v>L</v>
      </c>
      <c r="F151" s="1">
        <f>G151-8369</f>
        <v>4584</v>
      </c>
      <c r="G151" s="1">
        <v>12953</v>
      </c>
      <c r="H151" s="1" t="s">
        <v>1</v>
      </c>
      <c r="I151" s="1" t="s">
        <v>2</v>
      </c>
      <c r="J151" s="1">
        <v>49314</v>
      </c>
      <c r="K151" s="1">
        <v>11079</v>
      </c>
      <c r="L151" s="1">
        <v>0.91335</v>
      </c>
      <c r="M151" s="2">
        <f>L151</f>
        <v>0.91335</v>
      </c>
      <c r="N151" s="1" t="s">
        <v>75</v>
      </c>
      <c r="O151" s="4">
        <v>9.8010000000000002</v>
      </c>
      <c r="P151" s="4">
        <v>0</v>
      </c>
    </row>
    <row r="152" spans="1:16" x14ac:dyDescent="0.2">
      <c r="A152" s="1" t="s">
        <v>7</v>
      </c>
      <c r="B152" s="1" t="s">
        <v>11</v>
      </c>
      <c r="C152" s="1">
        <v>1</v>
      </c>
      <c r="D152" s="1" t="s">
        <v>12</v>
      </c>
      <c r="E152" s="1" t="str">
        <f>IF(AND(Table!G2056&gt;=111,Table!G2056&lt;=1580),"NC",IF(AND(Table!G2056&gt;=1876,Table!G2056&lt;=3063),"P",IF(AND(Table!G2056&gt;=3279,Table!G2056&lt;=4373),"M",IF(AND(Table!G2056&gt;=4533,Table!G2056&lt;=6194),"F",IF(AND(Table!G2056&gt;=6401,Table!G2056&lt;=8251),"HN",IF(AND(Table!G2056&gt;=8370,Table!G2056&lt;=14984),"L","Not in a gene"))))))</f>
        <v>L</v>
      </c>
      <c r="F152" s="1">
        <f>G152-8369</f>
        <v>4653</v>
      </c>
      <c r="G152" s="1">
        <v>13022</v>
      </c>
      <c r="H152" s="1" t="s">
        <v>1</v>
      </c>
      <c r="I152" s="1" t="s">
        <v>3</v>
      </c>
      <c r="J152" s="1">
        <v>49314</v>
      </c>
      <c r="K152" s="1">
        <v>10924</v>
      </c>
      <c r="L152" s="1">
        <v>0.90205100000000005</v>
      </c>
      <c r="M152" s="2">
        <f>L152</f>
        <v>0.90205100000000005</v>
      </c>
      <c r="N152" s="1" t="s">
        <v>75</v>
      </c>
      <c r="O152" s="5">
        <v>11.534742692097</v>
      </c>
      <c r="P152" s="4">
        <v>0</v>
      </c>
    </row>
    <row r="153" spans="1:16" x14ac:dyDescent="0.2">
      <c r="A153" s="1" t="s">
        <v>7</v>
      </c>
      <c r="B153" s="1" t="s">
        <v>14</v>
      </c>
      <c r="C153" s="1">
        <v>1</v>
      </c>
      <c r="D153" s="1" t="s">
        <v>12</v>
      </c>
      <c r="E153" s="1" t="str">
        <f>IF(AND(Table!G2063&gt;=111,Table!G2063&lt;=1580),"NC",IF(AND(Table!G2063&gt;=1876,Table!G2063&lt;=3063),"P",IF(AND(Table!G2063&gt;=3279,Table!G2063&lt;=4373),"M",IF(AND(Table!G2063&gt;=4533,Table!G2063&lt;=6194),"F",IF(AND(Table!G2063&gt;=6401,Table!G2063&lt;=8251),"HN",IF(AND(Table!G2063&gt;=8370,Table!G2063&lt;=14984),"L","Not in a gene"))))))</f>
        <v>L</v>
      </c>
      <c r="F153" s="1">
        <f>G153-8369</f>
        <v>4653</v>
      </c>
      <c r="G153" s="1">
        <v>13022</v>
      </c>
      <c r="H153" s="1" t="s">
        <v>1</v>
      </c>
      <c r="I153" s="1" t="s">
        <v>3</v>
      </c>
      <c r="J153" s="1">
        <v>49314</v>
      </c>
      <c r="K153" s="1">
        <v>9885</v>
      </c>
      <c r="L153" s="1">
        <v>0.93171499999999996</v>
      </c>
      <c r="M153" s="2">
        <f>L153</f>
        <v>0.93171499999999996</v>
      </c>
      <c r="N153" s="1" t="s">
        <v>75</v>
      </c>
      <c r="O153" s="4">
        <v>9.8010000000000002</v>
      </c>
      <c r="P153" s="4">
        <v>0</v>
      </c>
    </row>
    <row r="154" spans="1:16" x14ac:dyDescent="0.2">
      <c r="A154" s="1" t="s">
        <v>7</v>
      </c>
      <c r="B154" s="1" t="s">
        <v>11</v>
      </c>
      <c r="C154" s="1">
        <v>1</v>
      </c>
      <c r="D154" s="1" t="s">
        <v>12</v>
      </c>
      <c r="E154" s="1" t="str">
        <f>IF(AND(Table!G2071&gt;=111,Table!G2071&lt;=1580),"NC",IF(AND(Table!G2071&gt;=1876,Table!G2071&lt;=3063),"P",IF(AND(Table!G2071&gt;=3279,Table!G2071&lt;=4373),"M",IF(AND(Table!G2071&gt;=4533,Table!G2071&lt;=6194),"F",IF(AND(Table!G2071&gt;=6401,Table!G2071&lt;=8251),"HN",IF(AND(Table!G2071&gt;=8370,Table!G2071&lt;=14984),"L","Not in a gene"))))))</f>
        <v>L</v>
      </c>
      <c r="F154" s="1">
        <f>G154-8369</f>
        <v>4665</v>
      </c>
      <c r="G154" s="1">
        <v>13034</v>
      </c>
      <c r="H154" s="1" t="s">
        <v>1</v>
      </c>
      <c r="I154" s="1" t="s">
        <v>2</v>
      </c>
      <c r="J154" s="1">
        <v>49314</v>
      </c>
      <c r="K154" s="1">
        <v>10225</v>
      </c>
      <c r="L154" s="1">
        <v>0.85838599999999998</v>
      </c>
      <c r="M154" s="2">
        <f>L154</f>
        <v>0.85838599999999998</v>
      </c>
      <c r="N154" s="1" t="s">
        <v>75</v>
      </c>
      <c r="O154" s="5">
        <v>11.534742692097</v>
      </c>
      <c r="P154" s="4">
        <v>0</v>
      </c>
    </row>
    <row r="155" spans="1:16" x14ac:dyDescent="0.2">
      <c r="A155" s="1" t="s">
        <v>7</v>
      </c>
      <c r="B155" s="1" t="s">
        <v>14</v>
      </c>
      <c r="C155" s="1">
        <v>1</v>
      </c>
      <c r="D155" s="1" t="s">
        <v>12</v>
      </c>
      <c r="E155" s="1" t="str">
        <f>IF(AND(Table!G2078&gt;=111,Table!G2078&lt;=1580),"NC",IF(AND(Table!G2078&gt;=1876,Table!G2078&lt;=3063),"P",IF(AND(Table!G2078&gt;=3279,Table!G2078&lt;=4373),"M",IF(AND(Table!G2078&gt;=4533,Table!G2078&lt;=6194),"F",IF(AND(Table!G2078&gt;=6401,Table!G2078&lt;=8251),"HN",IF(AND(Table!G2078&gt;=8370,Table!G2078&lt;=14984),"L","Not in a gene"))))))</f>
        <v>L</v>
      </c>
      <c r="F155" s="1">
        <f>G155-8369</f>
        <v>4665</v>
      </c>
      <c r="G155" s="1">
        <v>13034</v>
      </c>
      <c r="H155" s="1" t="s">
        <v>1</v>
      </c>
      <c r="I155" s="1" t="s">
        <v>2</v>
      </c>
      <c r="J155" s="1">
        <v>49314</v>
      </c>
      <c r="K155" s="1">
        <v>9452</v>
      </c>
      <c r="L155" s="1">
        <v>0.89113399999999998</v>
      </c>
      <c r="M155" s="2">
        <f>L155</f>
        <v>0.89113399999999998</v>
      </c>
      <c r="N155" s="1" t="s">
        <v>75</v>
      </c>
      <c r="O155" s="4">
        <v>9.8010000000000002</v>
      </c>
      <c r="P155" s="4">
        <v>0</v>
      </c>
    </row>
    <row r="156" spans="1:16" x14ac:dyDescent="0.2">
      <c r="A156" s="1" t="s">
        <v>6</v>
      </c>
      <c r="B156" s="1" t="s">
        <v>11</v>
      </c>
      <c r="C156" s="1">
        <v>1</v>
      </c>
      <c r="D156" s="1" t="s">
        <v>10</v>
      </c>
      <c r="E156" s="1" t="str">
        <f>IF(AND(Table!G2086&gt;=111,Table!G2086&lt;=1580),"NC",IF(AND(Table!G2086&gt;=1876,Table!G2086&lt;=3063),"P",IF(AND(Table!G2086&gt;=3279,Table!G2086&lt;=4373),"M",IF(AND(Table!G2086&gt;=4533,Table!G2086&lt;=6194),"F",IF(AND(Table!G2086&gt;=6401,Table!G2086&lt;=8251),"HN",IF(AND(Table!G2086&gt;=8370,Table!G2086&lt;=14984),"L","Not in a gene"))))))</f>
        <v>L</v>
      </c>
      <c r="F156" s="1">
        <f>G156-8369</f>
        <v>4713</v>
      </c>
      <c r="G156" s="1">
        <v>13082</v>
      </c>
      <c r="H156" s="1" t="s">
        <v>4</v>
      </c>
      <c r="I156" s="1" t="s">
        <v>3</v>
      </c>
      <c r="J156" s="1">
        <v>49314</v>
      </c>
      <c r="K156" s="1">
        <v>9478</v>
      </c>
      <c r="L156" s="1">
        <v>0.88953400000000005</v>
      </c>
      <c r="M156" s="2">
        <f>L156</f>
        <v>0.88953400000000005</v>
      </c>
      <c r="N156" s="1" t="s">
        <v>75</v>
      </c>
      <c r="O156" s="5">
        <v>11.3114425717781</v>
      </c>
      <c r="P156" s="4">
        <v>0</v>
      </c>
    </row>
    <row r="157" spans="1:16" x14ac:dyDescent="0.2">
      <c r="A157" s="1" t="s">
        <v>6</v>
      </c>
      <c r="B157" s="1" t="s">
        <v>14</v>
      </c>
      <c r="C157" s="1">
        <v>1</v>
      </c>
      <c r="D157" s="1" t="s">
        <v>10</v>
      </c>
      <c r="E157" s="1" t="str">
        <f>IF(AND(Table!G2093&gt;=111,Table!G2093&lt;=1580),"NC",IF(AND(Table!G2093&gt;=1876,Table!G2093&lt;=3063),"P",IF(AND(Table!G2093&gt;=3279,Table!G2093&lt;=4373),"M",IF(AND(Table!G2093&gt;=4533,Table!G2093&lt;=6194),"F",IF(AND(Table!G2093&gt;=6401,Table!G2093&lt;=8251),"HN",IF(AND(Table!G2093&gt;=8370,Table!G2093&lt;=14984),"L","Not in a gene"))))))</f>
        <v>L</v>
      </c>
      <c r="F157" s="1">
        <f>G157-8369</f>
        <v>4713</v>
      </c>
      <c r="G157" s="1">
        <v>13082</v>
      </c>
      <c r="H157" s="1" t="s">
        <v>4</v>
      </c>
      <c r="I157" s="1" t="s">
        <v>3</v>
      </c>
      <c r="J157" s="1">
        <v>49314</v>
      </c>
      <c r="K157" s="1">
        <v>7983</v>
      </c>
      <c r="L157" s="1">
        <v>0.91519499999999998</v>
      </c>
      <c r="M157" s="2">
        <f>L157</f>
        <v>0.91519499999999998</v>
      </c>
      <c r="N157" s="1" t="s">
        <v>75</v>
      </c>
      <c r="O157" s="4">
        <v>9.8490000000000002</v>
      </c>
      <c r="P157" s="4">
        <v>0</v>
      </c>
    </row>
    <row r="158" spans="1:16" x14ac:dyDescent="0.2">
      <c r="A158" s="1" t="s">
        <v>7</v>
      </c>
      <c r="B158" s="1" t="s">
        <v>11</v>
      </c>
      <c r="C158" s="1">
        <v>1</v>
      </c>
      <c r="D158" s="1" t="s">
        <v>12</v>
      </c>
      <c r="E158" s="1" t="str">
        <f>IF(AND(Table!G2087&gt;=111,Table!G2087&lt;=1580),"NC",IF(AND(Table!G2087&gt;=1876,Table!G2087&lt;=3063),"P",IF(AND(Table!G2087&gt;=3279,Table!G2087&lt;=4373),"M",IF(AND(Table!G2087&gt;=4533,Table!G2087&lt;=6194),"F",IF(AND(Table!G2087&gt;=6401,Table!G2087&lt;=8251),"HN",IF(AND(Table!G2087&gt;=8370,Table!G2087&lt;=14984),"L","Not in a gene"))))))</f>
        <v>L</v>
      </c>
      <c r="F158" s="1">
        <f>G158-8369</f>
        <v>4713</v>
      </c>
      <c r="G158" s="1">
        <v>13082</v>
      </c>
      <c r="H158" s="1" t="s">
        <v>4</v>
      </c>
      <c r="I158" s="1" t="s">
        <v>3</v>
      </c>
      <c r="J158" s="1">
        <v>49314</v>
      </c>
      <c r="K158" s="1">
        <v>9194</v>
      </c>
      <c r="L158" s="1">
        <v>0.89156000000000002</v>
      </c>
      <c r="M158" s="2">
        <f>L158</f>
        <v>0.89156000000000002</v>
      </c>
      <c r="N158" s="1" t="s">
        <v>75</v>
      </c>
      <c r="O158" s="5">
        <v>11.534742692097</v>
      </c>
      <c r="P158" s="4">
        <v>0</v>
      </c>
    </row>
    <row r="159" spans="1:16" x14ac:dyDescent="0.2">
      <c r="A159" s="1" t="s">
        <v>7</v>
      </c>
      <c r="B159" s="1" t="s">
        <v>14</v>
      </c>
      <c r="C159" s="1">
        <v>1</v>
      </c>
      <c r="D159" s="1" t="s">
        <v>12</v>
      </c>
      <c r="E159" s="1" t="str">
        <f>IF(AND(Table!G2104&gt;=111,Table!G2104&lt;=1580),"NC",IF(AND(Table!G2104&gt;=1876,Table!G2104&lt;=3063),"P",IF(AND(Table!G2104&gt;=3279,Table!G2104&lt;=4373),"M",IF(AND(Table!G2104&gt;=4533,Table!G2104&lt;=6194),"F",IF(AND(Table!G2104&gt;=6401,Table!G2104&lt;=8251),"HN",IF(AND(Table!G2104&gt;=8370,Table!G2104&lt;=14984),"L","Not in a gene"))))))</f>
        <v>L</v>
      </c>
      <c r="F159" s="1">
        <f>G159-8369</f>
        <v>4713</v>
      </c>
      <c r="G159" s="1">
        <v>13082</v>
      </c>
      <c r="H159" s="1" t="s">
        <v>4</v>
      </c>
      <c r="I159" s="1" t="s">
        <v>3</v>
      </c>
      <c r="J159" s="1">
        <v>49314</v>
      </c>
      <c r="K159" s="1">
        <v>8452</v>
      </c>
      <c r="L159" s="1">
        <v>0.91694299999999995</v>
      </c>
      <c r="M159" s="2">
        <f>L159</f>
        <v>0.91694299999999995</v>
      </c>
      <c r="N159" s="1" t="s">
        <v>75</v>
      </c>
      <c r="O159" s="4">
        <v>9.8010000000000002</v>
      </c>
      <c r="P159" s="4">
        <v>0</v>
      </c>
    </row>
    <row r="160" spans="1:16" x14ac:dyDescent="0.2">
      <c r="A160" s="1" t="s">
        <v>7</v>
      </c>
      <c r="B160" s="1" t="s">
        <v>11</v>
      </c>
      <c r="C160" s="1">
        <v>1</v>
      </c>
      <c r="D160" s="1" t="s">
        <v>12</v>
      </c>
      <c r="E160" s="1" t="str">
        <f>IF(AND(Table!G2112&gt;=111,Table!G2112&lt;=1580),"NC",IF(AND(Table!G2112&gt;=1876,Table!G2112&lt;=3063),"P",IF(AND(Table!G2112&gt;=3279,Table!G2112&lt;=4373),"M",IF(AND(Table!G2112&gt;=4533,Table!G2112&lt;=6194),"F",IF(AND(Table!G2112&gt;=6401,Table!G2112&lt;=8251),"HN",IF(AND(Table!G2112&gt;=8370,Table!G2112&lt;=14984),"L","Not in a gene"))))))</f>
        <v>L</v>
      </c>
      <c r="F160" s="1">
        <f>G160-8369</f>
        <v>4773</v>
      </c>
      <c r="G160" s="1">
        <v>13142</v>
      </c>
      <c r="H160" s="1" t="s">
        <v>2</v>
      </c>
      <c r="I160" s="1" t="s">
        <v>1</v>
      </c>
      <c r="J160" s="1">
        <v>49314</v>
      </c>
      <c r="K160" s="1">
        <v>8581</v>
      </c>
      <c r="L160" s="1">
        <v>0.90152699999999997</v>
      </c>
      <c r="M160" s="2">
        <f>L160</f>
        <v>0.90152699999999997</v>
      </c>
      <c r="N160" s="1" t="s">
        <v>75</v>
      </c>
      <c r="O160" s="5">
        <v>11.534742692097</v>
      </c>
      <c r="P160" s="4">
        <v>0</v>
      </c>
    </row>
    <row r="161" spans="1:16" x14ac:dyDescent="0.2">
      <c r="A161" s="1" t="s">
        <v>7</v>
      </c>
      <c r="B161" s="1" t="s">
        <v>14</v>
      </c>
      <c r="C161" s="1">
        <v>1</v>
      </c>
      <c r="D161" s="1" t="s">
        <v>12</v>
      </c>
      <c r="E161" s="1" t="str">
        <f>IF(AND(Table!G2119&gt;=111,Table!G2119&lt;=1580),"NC",IF(AND(Table!G2119&gt;=1876,Table!G2119&lt;=3063),"P",IF(AND(Table!G2119&gt;=3279,Table!G2119&lt;=4373),"M",IF(AND(Table!G2119&gt;=4533,Table!G2119&lt;=6194),"F",IF(AND(Table!G2119&gt;=6401,Table!G2119&lt;=8251),"HN",IF(AND(Table!G2119&gt;=8370,Table!G2119&lt;=14984),"L","Not in a gene"))))))</f>
        <v>L</v>
      </c>
      <c r="F161" s="1">
        <f>G161-8369</f>
        <v>4773</v>
      </c>
      <c r="G161" s="1">
        <v>13142</v>
      </c>
      <c r="H161" s="1" t="s">
        <v>2</v>
      </c>
      <c r="I161" s="1" t="s">
        <v>1</v>
      </c>
      <c r="J161" s="1">
        <v>49314</v>
      </c>
      <c r="K161" s="1">
        <v>7881</v>
      </c>
      <c r="L161" s="1">
        <v>0.92539000000000005</v>
      </c>
      <c r="M161" s="2">
        <f>L161</f>
        <v>0.92539000000000005</v>
      </c>
      <c r="N161" s="1" t="s">
        <v>75</v>
      </c>
      <c r="O161" s="4">
        <v>9.8010000000000002</v>
      </c>
      <c r="P161" s="4">
        <v>0</v>
      </c>
    </row>
    <row r="162" spans="1:16" x14ac:dyDescent="0.2">
      <c r="A162" s="1" t="s">
        <v>7</v>
      </c>
      <c r="B162" s="1" t="s">
        <v>11</v>
      </c>
      <c r="C162" s="1">
        <v>1</v>
      </c>
      <c r="D162" s="1" t="s">
        <v>12</v>
      </c>
      <c r="E162" s="1" t="str">
        <f>IF(AND(Table!G2127&gt;=111,Table!G2127&lt;=1580),"NC",IF(AND(Table!G2127&gt;=1876,Table!G2127&lt;=3063),"P",IF(AND(Table!G2127&gt;=3279,Table!G2127&lt;=4373),"M",IF(AND(Table!G2127&gt;=4533,Table!G2127&lt;=6194),"F",IF(AND(Table!G2127&gt;=6401,Table!G2127&lt;=8251),"HN",IF(AND(Table!G2127&gt;=8370,Table!G2127&lt;=14984),"L","Not in a gene"))))))</f>
        <v>L</v>
      </c>
      <c r="F162" s="1">
        <f>G162-8369</f>
        <v>4779</v>
      </c>
      <c r="G162" s="1">
        <v>13148</v>
      </c>
      <c r="H162" s="1" t="s">
        <v>2</v>
      </c>
      <c r="I162" s="1" t="s">
        <v>1</v>
      </c>
      <c r="J162" s="1">
        <v>49314</v>
      </c>
      <c r="K162" s="1">
        <v>8153</v>
      </c>
      <c r="L162" s="1">
        <v>0.91095300000000001</v>
      </c>
      <c r="M162" s="2">
        <f>L162</f>
        <v>0.91095300000000001</v>
      </c>
      <c r="N162" s="1" t="s">
        <v>75</v>
      </c>
      <c r="O162" s="5">
        <v>11.534742692097</v>
      </c>
      <c r="P162" s="4">
        <v>0</v>
      </c>
    </row>
    <row r="163" spans="1:16" x14ac:dyDescent="0.2">
      <c r="A163" s="1" t="s">
        <v>7</v>
      </c>
      <c r="B163" s="1" t="s">
        <v>14</v>
      </c>
      <c r="C163" s="1">
        <v>1</v>
      </c>
      <c r="D163" s="1" t="s">
        <v>12</v>
      </c>
      <c r="E163" s="1" t="str">
        <f>IF(AND(Table!G2134&gt;=111,Table!G2134&lt;=1580),"NC",IF(AND(Table!G2134&gt;=1876,Table!G2134&lt;=3063),"P",IF(AND(Table!G2134&gt;=3279,Table!G2134&lt;=4373),"M",IF(AND(Table!G2134&gt;=4533,Table!G2134&lt;=6194),"F",IF(AND(Table!G2134&gt;=6401,Table!G2134&lt;=8251),"HN",IF(AND(Table!G2134&gt;=8370,Table!G2134&lt;=14984),"L","Not in a gene"))))))</f>
        <v>L</v>
      </c>
      <c r="F163" s="1">
        <f>G163-8369</f>
        <v>4779</v>
      </c>
      <c r="G163" s="1">
        <v>13148</v>
      </c>
      <c r="H163" s="1" t="s">
        <v>2</v>
      </c>
      <c r="I163" s="1" t="s">
        <v>1</v>
      </c>
      <c r="J163" s="1">
        <v>49314</v>
      </c>
      <c r="K163" s="1">
        <v>7494</v>
      </c>
      <c r="L163" s="1">
        <v>0.93608199999999997</v>
      </c>
      <c r="M163" s="2">
        <f>L163</f>
        <v>0.93608199999999997</v>
      </c>
      <c r="N163" s="1" t="s">
        <v>75</v>
      </c>
      <c r="O163" s="4">
        <v>9.8010000000000002</v>
      </c>
      <c r="P163" s="4">
        <v>0</v>
      </c>
    </row>
    <row r="164" spans="1:16" x14ac:dyDescent="0.2">
      <c r="A164" s="1" t="s">
        <v>7</v>
      </c>
      <c r="B164" s="1" t="s">
        <v>11</v>
      </c>
      <c r="C164" s="1">
        <v>1</v>
      </c>
      <c r="D164" s="1" t="s">
        <v>12</v>
      </c>
      <c r="E164" s="1" t="str">
        <f>IF(AND(Table!G2142&gt;=111,Table!G2142&lt;=1580),"NC",IF(AND(Table!G2142&gt;=1876,Table!G2142&lt;=3063),"P",IF(AND(Table!G2142&gt;=3279,Table!G2142&lt;=4373),"M",IF(AND(Table!G2142&gt;=4533,Table!G2142&lt;=6194),"F",IF(AND(Table!G2142&gt;=6401,Table!G2142&lt;=8251),"HN",IF(AND(Table!G2142&gt;=8370,Table!G2142&lt;=14984),"L","Not in a gene"))))))</f>
        <v>L</v>
      </c>
      <c r="F164" s="1">
        <f>G164-8369</f>
        <v>4782</v>
      </c>
      <c r="G164" s="1">
        <v>13151</v>
      </c>
      <c r="H164" s="1" t="s">
        <v>4</v>
      </c>
      <c r="I164" s="1" t="s">
        <v>3</v>
      </c>
      <c r="J164" s="1">
        <v>49314</v>
      </c>
      <c r="K164" s="1">
        <v>8261</v>
      </c>
      <c r="L164" s="1">
        <v>0.93790099999999998</v>
      </c>
      <c r="M164" s="2">
        <f>L164</f>
        <v>0.93790099999999998</v>
      </c>
      <c r="N164" s="1" t="s">
        <v>75</v>
      </c>
      <c r="O164" s="5">
        <v>11.534742692097</v>
      </c>
      <c r="P164" s="4">
        <v>0</v>
      </c>
    </row>
    <row r="165" spans="1:16" x14ac:dyDescent="0.2">
      <c r="A165" s="1" t="s">
        <v>7</v>
      </c>
      <c r="B165" s="1" t="s">
        <v>14</v>
      </c>
      <c r="C165" s="1">
        <v>1</v>
      </c>
      <c r="D165" s="1" t="s">
        <v>12</v>
      </c>
      <c r="E165" s="1" t="str">
        <f>IF(AND(Table!G2149&gt;=111,Table!G2149&lt;=1580),"NC",IF(AND(Table!G2149&gt;=1876,Table!G2149&lt;=3063),"P",IF(AND(Table!G2149&gt;=3279,Table!G2149&lt;=4373),"M",IF(AND(Table!G2149&gt;=4533,Table!G2149&lt;=6194),"F",IF(AND(Table!G2149&gt;=6401,Table!G2149&lt;=8251),"HN",IF(AND(Table!G2149&gt;=8370,Table!G2149&lt;=14984),"L","Not in a gene"))))))</f>
        <v>L</v>
      </c>
      <c r="F165" s="1">
        <f>G165-8369</f>
        <v>4782</v>
      </c>
      <c r="G165" s="1">
        <v>13151</v>
      </c>
      <c r="H165" s="1" t="s">
        <v>4</v>
      </c>
      <c r="I165" s="1" t="s">
        <v>3</v>
      </c>
      <c r="J165" s="1">
        <v>49314</v>
      </c>
      <c r="K165" s="1">
        <v>7684</v>
      </c>
      <c r="L165" s="1">
        <v>0.95184800000000003</v>
      </c>
      <c r="M165" s="2">
        <f>L165</f>
        <v>0.95184800000000003</v>
      </c>
      <c r="N165" s="1" t="s">
        <v>75</v>
      </c>
      <c r="O165" s="4">
        <v>9.8010000000000002</v>
      </c>
      <c r="P165" s="4">
        <v>0</v>
      </c>
    </row>
    <row r="166" spans="1:16" x14ac:dyDescent="0.2">
      <c r="A166" s="1" t="s">
        <v>7</v>
      </c>
      <c r="B166" s="1" t="s">
        <v>11</v>
      </c>
      <c r="C166" s="1">
        <v>1</v>
      </c>
      <c r="D166" s="1" t="s">
        <v>12</v>
      </c>
      <c r="E166" s="1" t="str">
        <f>IF(AND(Table!G2157&gt;=111,Table!G2157&lt;=1580),"NC",IF(AND(Table!G2157&gt;=1876,Table!G2157&lt;=3063),"P",IF(AND(Table!G2157&gt;=3279,Table!G2157&lt;=4373),"M",IF(AND(Table!G2157&gt;=4533,Table!G2157&lt;=6194),"F",IF(AND(Table!G2157&gt;=6401,Table!G2157&lt;=8251),"HN",IF(AND(Table!G2157&gt;=8370,Table!G2157&lt;=14984),"L","Not in a gene"))))))</f>
        <v>L</v>
      </c>
      <c r="F166" s="1">
        <f>G166-8369</f>
        <v>4797</v>
      </c>
      <c r="G166" s="1">
        <v>13166</v>
      </c>
      <c r="H166" s="1" t="s">
        <v>3</v>
      </c>
      <c r="I166" s="1" t="s">
        <v>4</v>
      </c>
      <c r="J166" s="1">
        <v>49314</v>
      </c>
      <c r="K166" s="1">
        <v>9012</v>
      </c>
      <c r="L166" s="1">
        <v>0.90457200000000004</v>
      </c>
      <c r="M166" s="2">
        <f>L166</f>
        <v>0.90457200000000004</v>
      </c>
      <c r="N166" s="1" t="s">
        <v>75</v>
      </c>
      <c r="O166" s="5">
        <v>11.534742692097</v>
      </c>
      <c r="P166" s="4">
        <v>0</v>
      </c>
    </row>
    <row r="167" spans="1:16" x14ac:dyDescent="0.2">
      <c r="A167" s="1" t="s">
        <v>7</v>
      </c>
      <c r="B167" s="1" t="s">
        <v>14</v>
      </c>
      <c r="C167" s="1">
        <v>1</v>
      </c>
      <c r="D167" s="1" t="s">
        <v>12</v>
      </c>
      <c r="E167" s="1" t="str">
        <f>IF(AND(Table!G2164&gt;=111,Table!G2164&lt;=1580),"NC",IF(AND(Table!G2164&gt;=1876,Table!G2164&lt;=3063),"P",IF(AND(Table!G2164&gt;=3279,Table!G2164&lt;=4373),"M",IF(AND(Table!G2164&gt;=4533,Table!G2164&lt;=6194),"F",IF(AND(Table!G2164&gt;=6401,Table!G2164&lt;=8251),"HN",IF(AND(Table!G2164&gt;=8370,Table!G2164&lt;=14984),"L","Not in a gene"))))))</f>
        <v>L</v>
      </c>
      <c r="F167" s="1">
        <f>G167-8369</f>
        <v>4797</v>
      </c>
      <c r="G167" s="1">
        <v>13166</v>
      </c>
      <c r="H167" s="1" t="s">
        <v>3</v>
      </c>
      <c r="I167" s="1" t="s">
        <v>4</v>
      </c>
      <c r="J167" s="1">
        <v>49314</v>
      </c>
      <c r="K167" s="1">
        <v>8567</v>
      </c>
      <c r="L167" s="1">
        <v>0.92611200000000005</v>
      </c>
      <c r="M167" s="2">
        <f>L167</f>
        <v>0.92611200000000005</v>
      </c>
      <c r="N167" s="1" t="s">
        <v>75</v>
      </c>
      <c r="O167" s="4">
        <v>9.8010000000000002</v>
      </c>
      <c r="P167" s="4">
        <v>0</v>
      </c>
    </row>
    <row r="168" spans="1:16" x14ac:dyDescent="0.2">
      <c r="A168" s="1" t="s">
        <v>6</v>
      </c>
      <c r="B168" s="1" t="s">
        <v>11</v>
      </c>
      <c r="C168" s="1">
        <v>1</v>
      </c>
      <c r="D168" s="1" t="s">
        <v>10</v>
      </c>
      <c r="E168" s="1" t="str">
        <f>IF(AND(Table!G2198&gt;=111,Table!G2198&lt;=1580),"NC",IF(AND(Table!G2198&gt;=1876,Table!G2198&lt;=3063),"P",IF(AND(Table!G2198&gt;=3279,Table!G2198&lt;=4373),"M",IF(AND(Table!G2198&gt;=4533,Table!G2198&lt;=6194),"F",IF(AND(Table!G2198&gt;=6401,Table!G2198&lt;=8251),"HN",IF(AND(Table!G2198&gt;=8370,Table!G2198&lt;=14984),"L","Not in a gene"))))))</f>
        <v>L</v>
      </c>
      <c r="F168" s="1">
        <f>G168-8369</f>
        <v>5022</v>
      </c>
      <c r="G168" s="1">
        <v>13391</v>
      </c>
      <c r="H168" s="1" t="s">
        <v>4</v>
      </c>
      <c r="I168" s="1" t="s">
        <v>3</v>
      </c>
      <c r="J168" s="1">
        <v>49314</v>
      </c>
      <c r="K168" s="1">
        <v>16649</v>
      </c>
      <c r="L168" s="1">
        <v>0.366869</v>
      </c>
      <c r="M168" s="2">
        <f>L168</f>
        <v>0.366869</v>
      </c>
      <c r="N168" s="1" t="s">
        <v>76</v>
      </c>
      <c r="O168" s="5">
        <v>11.3114425717781</v>
      </c>
      <c r="P168" s="4">
        <v>0</v>
      </c>
    </row>
    <row r="169" spans="1:16" x14ac:dyDescent="0.2">
      <c r="A169" s="1" t="s">
        <v>6</v>
      </c>
      <c r="B169" s="1" t="s">
        <v>14</v>
      </c>
      <c r="C169" s="1">
        <v>1</v>
      </c>
      <c r="D169" s="1" t="s">
        <v>10</v>
      </c>
      <c r="E169" s="1" t="str">
        <f>IF(AND(Table!G2205&gt;=111,Table!G2205&lt;=1580),"NC",IF(AND(Table!G2205&gt;=1876,Table!G2205&lt;=3063),"P",IF(AND(Table!G2205&gt;=3279,Table!G2205&lt;=4373),"M",IF(AND(Table!G2205&gt;=4533,Table!G2205&lt;=6194),"F",IF(AND(Table!G2205&gt;=6401,Table!G2205&lt;=8251),"HN",IF(AND(Table!G2205&gt;=8370,Table!G2205&lt;=14984),"L","Not in a gene"))))))</f>
        <v>L</v>
      </c>
      <c r="F169" s="1">
        <f>G169-8369</f>
        <v>5022</v>
      </c>
      <c r="G169" s="1">
        <v>13391</v>
      </c>
      <c r="H169" s="1" t="s">
        <v>4</v>
      </c>
      <c r="I169" s="1" t="s">
        <v>3</v>
      </c>
      <c r="J169" s="1">
        <v>49314</v>
      </c>
      <c r="K169" s="1">
        <v>16648</v>
      </c>
      <c r="L169" s="1">
        <v>0.38533200000000001</v>
      </c>
      <c r="M169" s="2">
        <f>L169</f>
        <v>0.38533200000000001</v>
      </c>
      <c r="N169" s="1" t="s">
        <v>76</v>
      </c>
      <c r="O169" s="4">
        <v>9.8490000000000002</v>
      </c>
      <c r="P169" s="4">
        <v>0</v>
      </c>
    </row>
    <row r="170" spans="1:16" x14ac:dyDescent="0.2">
      <c r="A170" s="1" t="s">
        <v>5</v>
      </c>
      <c r="B170" s="1" t="s">
        <v>11</v>
      </c>
      <c r="C170" s="1">
        <v>1</v>
      </c>
      <c r="D170" s="1" t="s">
        <v>0</v>
      </c>
      <c r="E170" s="1" t="str">
        <f>IF(AND(Table!G2253&gt;=111,Table!G2253&lt;=1580),"NC",IF(AND(Table!G2253&gt;=1876,Table!G2253&lt;=3063),"P",IF(AND(Table!G2253&gt;=3279,Table!G2253&lt;=4373),"M",IF(AND(Table!G2253&gt;=4533,Table!G2253&lt;=6194),"F",IF(AND(Table!G2253&gt;=6401,Table!G2253&lt;=8251),"HN",IF(AND(Table!G2253&gt;=8370,Table!G2253&lt;=14984),"L","Not in a gene"))))))</f>
        <v>Not in a gene</v>
      </c>
      <c r="F170" s="1">
        <f>G170-8369</f>
        <v>5325</v>
      </c>
      <c r="G170" s="1">
        <v>13694</v>
      </c>
      <c r="H170" s="1" t="s">
        <v>3</v>
      </c>
      <c r="I170" s="1" t="s">
        <v>4</v>
      </c>
      <c r="J170" s="1">
        <v>26340</v>
      </c>
      <c r="K170" s="1">
        <v>14976</v>
      </c>
      <c r="L170" s="1">
        <v>8.0060999999999993E-2</v>
      </c>
      <c r="M170" s="2">
        <f>L170</f>
        <v>8.0060999999999993E-2</v>
      </c>
      <c r="N170" s="1" t="s">
        <v>76</v>
      </c>
      <c r="O170" s="5">
        <v>8.6146806587441898</v>
      </c>
      <c r="P170" s="4">
        <v>0</v>
      </c>
    </row>
    <row r="171" spans="1:16" x14ac:dyDescent="0.2">
      <c r="A171" s="1" t="s">
        <v>5</v>
      </c>
      <c r="B171" s="1" t="s">
        <v>14</v>
      </c>
      <c r="C171" s="1">
        <v>1</v>
      </c>
      <c r="D171" s="1" t="s">
        <v>0</v>
      </c>
      <c r="E171" s="1" t="str">
        <f>IF(AND(Table!G2257&gt;=111,Table!G2257&lt;=1580),"NC",IF(AND(Table!G2257&gt;=1876,Table!G2257&lt;=3063),"P",IF(AND(Table!G2257&gt;=3279,Table!G2257&lt;=4373),"M",IF(AND(Table!G2257&gt;=4533,Table!G2257&lt;=6194),"F",IF(AND(Table!G2257&gt;=6401,Table!G2257&lt;=8251),"HN",IF(AND(Table!G2257&gt;=8370,Table!G2257&lt;=14984),"L","Not in a gene"))))))</f>
        <v>Not in a gene</v>
      </c>
      <c r="F171" s="1">
        <f>G171-8369</f>
        <v>5325</v>
      </c>
      <c r="G171" s="1">
        <v>13694</v>
      </c>
      <c r="H171" s="1" t="s">
        <v>3</v>
      </c>
      <c r="I171" s="1" t="s">
        <v>4</v>
      </c>
      <c r="J171" s="1">
        <v>21787</v>
      </c>
      <c r="K171" s="1">
        <v>13567</v>
      </c>
      <c r="L171" s="1">
        <v>7.3782E-2</v>
      </c>
      <c r="M171" s="2">
        <f>L171</f>
        <v>7.3782E-2</v>
      </c>
      <c r="N171" s="1" t="s">
        <v>76</v>
      </c>
      <c r="O171" s="4">
        <v>9.0649999999999995</v>
      </c>
      <c r="P171" s="4">
        <v>0</v>
      </c>
    </row>
    <row r="172" spans="1:16" x14ac:dyDescent="0.2">
      <c r="A172" s="1" t="s">
        <v>6</v>
      </c>
      <c r="B172" s="1" t="s">
        <v>11</v>
      </c>
      <c r="C172" s="1">
        <v>1</v>
      </c>
      <c r="D172" s="1" t="s">
        <v>10</v>
      </c>
      <c r="E172" s="1" t="str">
        <f>IF(AND(Table!G2278&gt;=111,Table!G2278&lt;=1580),"NC",IF(AND(Table!G2278&gt;=1876,Table!G2278&lt;=3063),"P",IF(AND(Table!G2278&gt;=3279,Table!G2278&lt;=4373),"M",IF(AND(Table!G2278&gt;=4533,Table!G2278&lt;=6194),"F",IF(AND(Table!G2278&gt;=6401,Table!G2278&lt;=8251),"HN",IF(AND(Table!G2278&gt;=8370,Table!G2278&lt;=14984),"L","Not in a gene"))))))</f>
        <v>Not in a gene</v>
      </c>
      <c r="F172" s="1">
        <f>G172-8369</f>
        <v>5539</v>
      </c>
      <c r="G172" s="1">
        <v>13908</v>
      </c>
      <c r="H172" s="1" t="s">
        <v>1</v>
      </c>
      <c r="I172" s="1" t="s">
        <v>2</v>
      </c>
      <c r="J172" s="1">
        <v>49314</v>
      </c>
      <c r="K172" s="1">
        <v>7788</v>
      </c>
      <c r="L172" s="1">
        <v>0.30200300000000002</v>
      </c>
      <c r="M172" s="2">
        <f>L172</f>
        <v>0.30200300000000002</v>
      </c>
      <c r="N172" s="1" t="s">
        <v>76</v>
      </c>
      <c r="O172" s="5">
        <v>11.3114425717781</v>
      </c>
      <c r="P172" s="4">
        <v>0</v>
      </c>
    </row>
    <row r="173" spans="1:16" x14ac:dyDescent="0.2">
      <c r="A173" s="1" t="s">
        <v>6</v>
      </c>
      <c r="B173" s="1" t="s">
        <v>14</v>
      </c>
      <c r="C173" s="1">
        <v>1</v>
      </c>
      <c r="D173" s="1" t="s">
        <v>10</v>
      </c>
      <c r="E173" s="1" t="str">
        <f>IF(AND(Table!G2285&gt;=111,Table!G2285&lt;=1580),"NC",IF(AND(Table!G2285&gt;=1876,Table!G2285&lt;=3063),"P",IF(AND(Table!G2285&gt;=3279,Table!G2285&lt;=4373),"M",IF(AND(Table!G2285&gt;=4533,Table!G2285&lt;=6194),"F",IF(AND(Table!G2285&gt;=6401,Table!G2285&lt;=8251),"HN",IF(AND(Table!G2285&gt;=8370,Table!G2285&lt;=14984),"L","Not in a gene"))))))</f>
        <v>Not in a gene</v>
      </c>
      <c r="F173" s="1">
        <f>G173-8369</f>
        <v>5539</v>
      </c>
      <c r="G173" s="1">
        <v>13908</v>
      </c>
      <c r="H173" s="1" t="s">
        <v>1</v>
      </c>
      <c r="I173" s="1" t="s">
        <v>2</v>
      </c>
      <c r="J173" s="1">
        <v>49314</v>
      </c>
      <c r="K173" s="1">
        <v>7638</v>
      </c>
      <c r="L173" s="1">
        <v>0.27219199999999999</v>
      </c>
      <c r="M173" s="2">
        <f>L173</f>
        <v>0.27219199999999999</v>
      </c>
      <c r="N173" s="1" t="s">
        <v>75</v>
      </c>
      <c r="O173" s="4">
        <v>9.8490000000000002</v>
      </c>
      <c r="P173" s="4">
        <v>0</v>
      </c>
    </row>
    <row r="174" spans="1:16" x14ac:dyDescent="0.2">
      <c r="A174" s="1" t="s">
        <v>7</v>
      </c>
      <c r="B174" s="1" t="s">
        <v>11</v>
      </c>
      <c r="C174" s="1">
        <v>1</v>
      </c>
      <c r="D174" s="1" t="s">
        <v>12</v>
      </c>
      <c r="E174" s="1" t="str">
        <f>IF(AND(Table!G2299&gt;=111,Table!G2299&lt;=1580),"NC",IF(AND(Table!G2299&gt;=1876,Table!G2299&lt;=3063),"P",IF(AND(Table!G2299&gt;=3279,Table!G2299&lt;=4373),"M",IF(AND(Table!G2299&gt;=4533,Table!G2299&lt;=6194),"F",IF(AND(Table!G2299&gt;=6401,Table!G2299&lt;=8251),"HN",IF(AND(Table!G2299&gt;=8370,Table!G2299&lt;=14984),"L","Not in a gene"))))))</f>
        <v>NC</v>
      </c>
      <c r="F174" s="1">
        <f>G174-8369</f>
        <v>5623</v>
      </c>
      <c r="G174" s="1">
        <v>13992</v>
      </c>
      <c r="H174" s="1" t="s">
        <v>4</v>
      </c>
      <c r="I174" s="1" t="s">
        <v>3</v>
      </c>
      <c r="J174" s="1">
        <v>49314</v>
      </c>
      <c r="K174" s="1">
        <v>15810</v>
      </c>
      <c r="L174" s="1">
        <v>0.73213200000000001</v>
      </c>
      <c r="M174" s="2">
        <f>L174</f>
        <v>0.73213200000000001</v>
      </c>
      <c r="N174" s="1" t="s">
        <v>76</v>
      </c>
      <c r="O174" s="5">
        <v>11.534742692097</v>
      </c>
      <c r="P174" s="4">
        <v>0</v>
      </c>
    </row>
    <row r="175" spans="1:16" x14ac:dyDescent="0.2">
      <c r="A175" s="1" t="s">
        <v>7</v>
      </c>
      <c r="B175" s="1" t="s">
        <v>14</v>
      </c>
      <c r="C175" s="1">
        <v>1</v>
      </c>
      <c r="D175" s="1" t="s">
        <v>12</v>
      </c>
      <c r="E175" s="1" t="str">
        <f>IF(AND(Table!G2306&gt;=111,Table!G2306&lt;=1580),"NC",IF(AND(Table!G2306&gt;=1876,Table!G2306&lt;=3063),"P",IF(AND(Table!G2306&gt;=3279,Table!G2306&lt;=4373),"M",IF(AND(Table!G2306&gt;=4533,Table!G2306&lt;=6194),"F",IF(AND(Table!G2306&gt;=6401,Table!G2306&lt;=8251),"HN",IF(AND(Table!G2306&gt;=8370,Table!G2306&lt;=14984),"L","Not in a gene"))))))</f>
        <v>HN</v>
      </c>
      <c r="F175" s="1">
        <f>G175-8369</f>
        <v>5623</v>
      </c>
      <c r="G175" s="1">
        <v>13992</v>
      </c>
      <c r="H175" s="1" t="s">
        <v>4</v>
      </c>
      <c r="I175" s="1" t="s">
        <v>3</v>
      </c>
      <c r="J175" s="1">
        <v>49314</v>
      </c>
      <c r="K175" s="1">
        <v>14266</v>
      </c>
      <c r="L175" s="1">
        <v>0.80632300000000001</v>
      </c>
      <c r="M175" s="2">
        <f>L175</f>
        <v>0.80632300000000001</v>
      </c>
      <c r="N175" s="1" t="s">
        <v>76</v>
      </c>
      <c r="O175" s="4">
        <v>9.8010000000000002</v>
      </c>
      <c r="P175" s="4">
        <v>0</v>
      </c>
    </row>
    <row r="176" spans="1:16" x14ac:dyDescent="0.2">
      <c r="A176" s="1" t="s">
        <v>7</v>
      </c>
      <c r="B176" s="1" t="s">
        <v>11</v>
      </c>
      <c r="C176" s="1">
        <v>1</v>
      </c>
      <c r="D176" s="1" t="s">
        <v>12</v>
      </c>
      <c r="E176" s="1" t="str">
        <f>IF(AND(Table!G2354&gt;=111,Table!G2354&lt;=1580),"NC",IF(AND(Table!G2354&gt;=1876,Table!G2354&lt;=3063),"P",IF(AND(Table!G2354&gt;=3279,Table!G2354&lt;=4373),"M",IF(AND(Table!G2354&gt;=4533,Table!G2354&lt;=6194),"F",IF(AND(Table!G2354&gt;=6401,Table!G2354&lt;=8251),"HN",IF(AND(Table!G2354&gt;=8370,Table!G2354&lt;=14984),"L","Not in a gene"))))))</f>
        <v>L</v>
      </c>
      <c r="F176" s="1">
        <f>G176-8369</f>
        <v>6063</v>
      </c>
      <c r="G176" s="1">
        <v>14432</v>
      </c>
      <c r="H176" s="1" t="s">
        <v>2</v>
      </c>
      <c r="I176" s="1" t="s">
        <v>1</v>
      </c>
      <c r="J176" s="1">
        <v>49314</v>
      </c>
      <c r="K176" s="1">
        <v>9384</v>
      </c>
      <c r="L176" s="1">
        <v>0.88597599999999999</v>
      </c>
      <c r="M176" s="2">
        <f>L176</f>
        <v>0.88597599999999999</v>
      </c>
      <c r="N176" s="1" t="s">
        <v>75</v>
      </c>
      <c r="O176" s="5">
        <v>11.534742692097</v>
      </c>
      <c r="P176" s="4">
        <v>0</v>
      </c>
    </row>
    <row r="177" spans="1:16" x14ac:dyDescent="0.2">
      <c r="A177" s="1" t="s">
        <v>7</v>
      </c>
      <c r="B177" s="1" t="s">
        <v>14</v>
      </c>
      <c r="C177" s="1">
        <v>1</v>
      </c>
      <c r="D177" s="1" t="s">
        <v>12</v>
      </c>
      <c r="E177" s="1" t="str">
        <f>IF(AND(Table!G2361&gt;=111,Table!G2361&lt;=1580),"NC",IF(AND(Table!G2361&gt;=1876,Table!G2361&lt;=3063),"P",IF(AND(Table!G2361&gt;=3279,Table!G2361&lt;=4373),"M",IF(AND(Table!G2361&gt;=4533,Table!G2361&lt;=6194),"F",IF(AND(Table!G2361&gt;=6401,Table!G2361&lt;=8251),"HN",IF(AND(Table!G2361&gt;=8370,Table!G2361&lt;=14984),"L","Not in a gene"))))))</f>
        <v>L</v>
      </c>
      <c r="F177" s="1">
        <f>G177-8369</f>
        <v>6063</v>
      </c>
      <c r="G177" s="1">
        <v>14432</v>
      </c>
      <c r="H177" s="1" t="s">
        <v>2</v>
      </c>
      <c r="I177" s="1" t="s">
        <v>1</v>
      </c>
      <c r="J177" s="1">
        <v>49314</v>
      </c>
      <c r="K177" s="1">
        <v>8698</v>
      </c>
      <c r="L177" s="1">
        <v>0.92044199999999998</v>
      </c>
      <c r="M177" s="2">
        <f>L177</f>
        <v>0.92044199999999998</v>
      </c>
      <c r="N177" s="1" t="s">
        <v>75</v>
      </c>
      <c r="O177" s="4">
        <v>9.8010000000000002</v>
      </c>
      <c r="P177" s="4">
        <v>0</v>
      </c>
    </row>
    <row r="178" spans="1:16" x14ac:dyDescent="0.2">
      <c r="A178" s="1" t="s">
        <v>8</v>
      </c>
      <c r="B178" s="1" t="s">
        <v>11</v>
      </c>
      <c r="C178" s="1">
        <v>1</v>
      </c>
      <c r="D178" s="1" t="s">
        <v>13</v>
      </c>
      <c r="E178" s="1" t="str">
        <f>IF(AND(Table!G2369&gt;=111,Table!G2369&lt;=1580),"NC",IF(AND(Table!G2369&gt;=1876,Table!G2369&lt;=3063),"P",IF(AND(Table!G2369&gt;=3279,Table!G2369&lt;=4373),"M",IF(AND(Table!G2369&gt;=4533,Table!G2369&lt;=6194),"F",IF(AND(Table!G2369&gt;=6401,Table!G2369&lt;=8251),"HN",IF(AND(Table!G2369&gt;=8370,Table!G2369&lt;=14984),"L","Not in a gene"))))))</f>
        <v>L</v>
      </c>
      <c r="F178" s="1">
        <f>G178-8369</f>
        <v>6069</v>
      </c>
      <c r="G178" s="1">
        <v>14438</v>
      </c>
      <c r="H178" s="1" t="s">
        <v>3</v>
      </c>
      <c r="I178" s="1" t="s">
        <v>4</v>
      </c>
      <c r="J178" s="1">
        <v>49314</v>
      </c>
      <c r="K178" s="1">
        <v>7010</v>
      </c>
      <c r="L178" s="1">
        <v>0.89486399999999999</v>
      </c>
      <c r="M178" s="2">
        <f>L178</f>
        <v>0.89486399999999999</v>
      </c>
      <c r="N178" s="1" t="s">
        <v>75</v>
      </c>
      <c r="O178" s="5">
        <v>8.7688324514237195</v>
      </c>
      <c r="P178" s="4">
        <v>0</v>
      </c>
    </row>
    <row r="179" spans="1:16" x14ac:dyDescent="0.2">
      <c r="A179" s="1" t="s">
        <v>8</v>
      </c>
      <c r="B179" s="1" t="s">
        <v>14</v>
      </c>
      <c r="C179" s="1">
        <v>1</v>
      </c>
      <c r="D179" s="1" t="s">
        <v>13</v>
      </c>
      <c r="E179" s="1" t="str">
        <f>IF(AND(Table!G2376&gt;=111,Table!G2376&lt;=1580),"NC",IF(AND(Table!G2376&gt;=1876,Table!G2376&lt;=3063),"P",IF(AND(Table!G2376&gt;=3279,Table!G2376&lt;=4373),"M",IF(AND(Table!G2376&gt;=4533,Table!G2376&lt;=6194),"F",IF(AND(Table!G2376&gt;=6401,Table!G2376&lt;=8251),"HN",IF(AND(Table!G2376&gt;=8370,Table!G2376&lt;=14984),"L","Not in a gene"))))))</f>
        <v>L</v>
      </c>
      <c r="F179" s="1">
        <f>G179-8369</f>
        <v>6069</v>
      </c>
      <c r="G179" s="1">
        <v>14438</v>
      </c>
      <c r="H179" s="1" t="s">
        <v>3</v>
      </c>
      <c r="I179" s="1" t="s">
        <v>4</v>
      </c>
      <c r="J179" s="1">
        <v>49314</v>
      </c>
      <c r="K179" s="1">
        <v>8715</v>
      </c>
      <c r="L179" s="1">
        <v>0.92392399999999997</v>
      </c>
      <c r="M179" s="2">
        <f>L179</f>
        <v>0.92392399999999997</v>
      </c>
      <c r="N179" s="1" t="s">
        <v>75</v>
      </c>
      <c r="O179" s="4">
        <v>8.7189999999999994</v>
      </c>
      <c r="P179" s="4">
        <v>0</v>
      </c>
    </row>
    <row r="180" spans="1:16" x14ac:dyDescent="0.2">
      <c r="A180" s="1" t="s">
        <v>8</v>
      </c>
      <c r="B180" s="1" t="s">
        <v>11</v>
      </c>
      <c r="C180" s="1">
        <v>1</v>
      </c>
      <c r="D180" s="1" t="s">
        <v>13</v>
      </c>
      <c r="E180" s="1" t="str">
        <f>IF(AND(Table!G632&gt;=111,Table!G632&lt;=1580),"NC",IF(AND(Table!G632&gt;=1876,Table!G632&lt;=3063),"P",IF(AND(Table!G632&gt;=3279,Table!G632&lt;=4373),"M",IF(AND(Table!G632&gt;=4533,Table!G632&lt;=6194),"F",IF(AND(Table!G632&gt;=6401,Table!G632&lt;=8251),"HN",IF(AND(Table!G632&gt;=8370,Table!G632&lt;=14984),"L","Not in a gene"))))))</f>
        <v>NC</v>
      </c>
      <c r="F180" s="1" t="str">
        <f>IF(AND(Table!H632&gt;=111,Table!H632&lt;=1580),"NC",IF(AND(Table!H632&gt;=1876,Table!H632&lt;=3063),"P",IF(AND(Table!H632&gt;=3279,Table!H632&lt;=4373),"M",IF(AND(Table!H632&gt;=4533,Table!H632&lt;=6194),"F",IF(AND(Table!H632&gt;=6401,Table!H632&lt;=8251),"HN",IF(AND(Table!H632&gt;=8370,Table!H632&lt;=14984),"L","Not in a gene"))))))</f>
        <v>Not in a gene</v>
      </c>
      <c r="G180" s="1">
        <v>6272</v>
      </c>
      <c r="H180" s="1" t="s">
        <v>4</v>
      </c>
      <c r="I180" s="1" t="s">
        <v>9</v>
      </c>
      <c r="J180" s="1">
        <v>17508</v>
      </c>
      <c r="K180" s="1">
        <v>17274</v>
      </c>
      <c r="L180" s="1">
        <v>5.3548999999999999E-2</v>
      </c>
      <c r="M180" s="2">
        <f>L180</f>
        <v>5.3548999999999999E-2</v>
      </c>
      <c r="N180" s="1" t="s">
        <v>75</v>
      </c>
      <c r="O180" s="5">
        <v>8.7688324514237195</v>
      </c>
      <c r="P180" s="4">
        <v>0</v>
      </c>
    </row>
    <row r="181" spans="1:16" x14ac:dyDescent="0.2">
      <c r="A181" s="1" t="s">
        <v>8</v>
      </c>
      <c r="B181" s="1" t="s">
        <v>14</v>
      </c>
      <c r="C181" s="1">
        <v>1</v>
      </c>
      <c r="D181" s="1" t="s">
        <v>13</v>
      </c>
      <c r="E181" s="1" t="str">
        <f>IF(AND(Table!G639&gt;=111,Table!G639&lt;=1580),"NC",IF(AND(Table!G639&gt;=1876,Table!G639&lt;=3063),"P",IF(AND(Table!G639&gt;=3279,Table!G639&lt;=4373),"M",IF(AND(Table!G639&gt;=4533,Table!G639&lt;=6194),"F",IF(AND(Table!G639&gt;=6401,Table!G639&lt;=8251),"HN",IF(AND(Table!G639&gt;=8370,Table!G639&lt;=14984),"L","Not in a gene"))))))</f>
        <v>HN</v>
      </c>
      <c r="F181" s="1" t="str">
        <f>IF(AND(Table!H639&gt;=111,Table!H639&lt;=1580),"NC",IF(AND(Table!H639&gt;=1876,Table!H639&lt;=3063),"P",IF(AND(Table!H639&gt;=3279,Table!H639&lt;=4373),"M",IF(AND(Table!H639&gt;=4533,Table!H639&lt;=6194),"F",IF(AND(Table!H639&gt;=6401,Table!H639&lt;=8251),"HN",IF(AND(Table!H639&gt;=8370,Table!H639&lt;=14984),"L","Not in a gene"))))))</f>
        <v>Not in a gene</v>
      </c>
      <c r="G181" s="1">
        <v>6272</v>
      </c>
      <c r="H181" s="1" t="s">
        <v>4</v>
      </c>
      <c r="I181" s="1" t="s">
        <v>9</v>
      </c>
      <c r="J181" s="1">
        <v>13824</v>
      </c>
      <c r="K181" s="1">
        <v>14742</v>
      </c>
      <c r="L181" s="1">
        <v>5.0196999999999999E-2</v>
      </c>
      <c r="M181" s="2">
        <f>L181</f>
        <v>5.0196999999999999E-2</v>
      </c>
      <c r="N181" s="1" t="s">
        <v>75</v>
      </c>
      <c r="O181" s="4">
        <v>8.7189999999999994</v>
      </c>
      <c r="P181" s="4">
        <v>0</v>
      </c>
    </row>
    <row r="182" spans="1:16" x14ac:dyDescent="0.2">
      <c r="A182" s="1" t="s">
        <v>5</v>
      </c>
      <c r="B182" s="1" t="s">
        <v>11</v>
      </c>
      <c r="C182" s="1">
        <v>1</v>
      </c>
      <c r="D182" s="1" t="s">
        <v>0</v>
      </c>
      <c r="E182" s="1" t="str">
        <f>IF(AND(Table!G137&gt;=111,Table!G137&lt;=1580),"NC",IF(AND(Table!G137&gt;=1876,Table!G137&lt;=3063),"P",IF(AND(Table!G137&gt;=3279,Table!G137&lt;=4373),"M",IF(AND(Table!G137&gt;=4533,Table!G137&lt;=6194),"F",IF(AND(Table!G137&gt;=6401,Table!G137&lt;=8251),"HN",IF(AND(Table!G137&gt;=8370,Table!G137&lt;=14984),"L","Not in a gene"))))))</f>
        <v>L</v>
      </c>
      <c r="F182" s="1" t="str">
        <f>IF(AND(Table!H137&gt;=111,Table!H137&lt;=1580),"NC",IF(AND(Table!H137&gt;=1876,Table!H137&lt;=3063),"P",IF(AND(Table!H137&gt;=3279,Table!H137&lt;=4373),"M",IF(AND(Table!H137&gt;=4533,Table!H137&lt;=6194),"F",IF(AND(Table!H137&gt;=6401,Table!H137&lt;=8251),"HN",IF(AND(Table!H137&gt;=8370,Table!H137&lt;=14984),"L","Not in a gene"))))))</f>
        <v>Not in a gene</v>
      </c>
      <c r="G182" s="1">
        <v>1711</v>
      </c>
      <c r="H182" s="1" t="s">
        <v>4</v>
      </c>
      <c r="I182" s="1" t="s">
        <v>3</v>
      </c>
      <c r="J182" s="1">
        <v>1159</v>
      </c>
      <c r="K182" s="1">
        <v>1115</v>
      </c>
      <c r="L182" s="1">
        <v>6.2780000000000002E-2</v>
      </c>
      <c r="M182" s="2">
        <f>L182</f>
        <v>6.2780000000000002E-2</v>
      </c>
      <c r="N182" s="1" t="s">
        <v>75</v>
      </c>
      <c r="O182" s="5">
        <v>8.6146806587441898</v>
      </c>
      <c r="P182" s="4">
        <v>0</v>
      </c>
    </row>
    <row r="183" spans="1:16" x14ac:dyDescent="0.2">
      <c r="A183" s="1" t="s">
        <v>5</v>
      </c>
      <c r="B183" s="1" t="s">
        <v>14</v>
      </c>
      <c r="C183" s="1">
        <v>1</v>
      </c>
      <c r="D183" s="1" t="s">
        <v>0</v>
      </c>
      <c r="E183" s="1" t="str">
        <f>IF(AND(Table!G140&gt;=111,Table!G140&lt;=1580),"NC",IF(AND(Table!G140&gt;=1876,Table!G140&lt;=3063),"P",IF(AND(Table!G140&gt;=3279,Table!G140&lt;=4373),"M",IF(AND(Table!G140&gt;=4533,Table!G140&lt;=6194),"F",IF(AND(Table!G140&gt;=6401,Table!G140&lt;=8251),"HN",IF(AND(Table!G140&gt;=8370,Table!G140&lt;=14984),"L","Not in a gene"))))))</f>
        <v>L</v>
      </c>
      <c r="F183" s="1" t="str">
        <f>IF(AND(Table!H140&gt;=111,Table!H140&lt;=1580),"NC",IF(AND(Table!H140&gt;=1876,Table!H140&lt;=3063),"P",IF(AND(Table!H140&gt;=3279,Table!H140&lt;=4373),"M",IF(AND(Table!H140&gt;=4533,Table!H140&lt;=6194),"F",IF(AND(Table!H140&gt;=6401,Table!H140&lt;=8251),"HN",IF(AND(Table!H140&gt;=8370,Table!H140&lt;=14984),"L","Not in a gene"))))))</f>
        <v>Not in a gene</v>
      </c>
      <c r="G183" s="1">
        <v>1711</v>
      </c>
      <c r="H183" s="1" t="s">
        <v>4</v>
      </c>
      <c r="I183" s="1" t="s">
        <v>3</v>
      </c>
      <c r="J183" s="1">
        <v>904</v>
      </c>
      <c r="K183" s="1">
        <v>1117</v>
      </c>
      <c r="L183" s="1">
        <v>5.9982000000000001E-2</v>
      </c>
      <c r="M183" s="2">
        <f>L183</f>
        <v>5.9982000000000001E-2</v>
      </c>
      <c r="N183" s="1" t="s">
        <v>75</v>
      </c>
      <c r="O183" s="4">
        <v>9.0649999999999995</v>
      </c>
      <c r="P183" s="4">
        <v>0</v>
      </c>
    </row>
    <row r="184" spans="1:16" x14ac:dyDescent="0.2">
      <c r="A184" s="1" t="s">
        <v>5</v>
      </c>
      <c r="B184" s="1" t="s">
        <v>14</v>
      </c>
      <c r="C184" s="1">
        <v>1</v>
      </c>
      <c r="D184" s="1" t="s">
        <v>0</v>
      </c>
      <c r="E184" s="1" t="str">
        <f>IF(AND(Table!G633&gt;=111,Table!G633&lt;=1580),"NC",IF(AND(Table!G633&gt;=1876,Table!G633&lt;=3063),"P",IF(AND(Table!G633&gt;=3279,Table!G633&lt;=4373),"M",IF(AND(Table!G633&gt;=4533,Table!G633&lt;=6194),"F",IF(AND(Table!G633&gt;=6401,Table!G633&lt;=8251),"HN",IF(AND(Table!G633&gt;=8370,Table!G633&lt;=14984),"L","Not in a gene"))))))</f>
        <v>M</v>
      </c>
      <c r="F184" s="1" t="str">
        <f>IF(AND(Table!H633&gt;=111,Table!H633&lt;=1580),"NC",IF(AND(Table!H633&gt;=1876,Table!H633&lt;=3063),"P",IF(AND(Table!H633&gt;=3279,Table!H633&lt;=4373),"M",IF(AND(Table!H633&gt;=4533,Table!H633&lt;=6194),"F",IF(AND(Table!H633&gt;=6401,Table!H633&lt;=8251),"HN",IF(AND(Table!H633&gt;=8370,Table!H633&lt;=14984),"L","Not in a gene"))))))</f>
        <v>Not in a gene</v>
      </c>
      <c r="G184" s="1">
        <v>6272</v>
      </c>
      <c r="H184" s="1" t="s">
        <v>4</v>
      </c>
      <c r="I184" s="1" t="s">
        <v>9</v>
      </c>
      <c r="J184" s="1">
        <v>13667</v>
      </c>
      <c r="K184" s="1">
        <v>14139</v>
      </c>
      <c r="L184" s="1">
        <v>5.1417999999999998E-2</v>
      </c>
      <c r="M184" s="2">
        <f>L184</f>
        <v>5.1417999999999998E-2</v>
      </c>
      <c r="N184" s="1" t="s">
        <v>75</v>
      </c>
      <c r="O184" s="4">
        <v>9.0649999999999995</v>
      </c>
      <c r="P184" s="4">
        <v>0</v>
      </c>
    </row>
    <row r="185" spans="1:16" x14ac:dyDescent="0.2">
      <c r="A185" s="1" t="s">
        <v>6</v>
      </c>
      <c r="B185" s="1" t="s">
        <v>11</v>
      </c>
      <c r="C185" s="1">
        <v>1</v>
      </c>
      <c r="D185" s="1" t="s">
        <v>10</v>
      </c>
      <c r="E185" s="1" t="str">
        <f>IF(AND(Table!G1198&gt;=111,Table!G1198&lt;=1580),"NC",IF(AND(Table!G1198&gt;=1876,Table!G1198&lt;=3063),"P",IF(AND(Table!G1198&gt;=3279,Table!G1198&lt;=4373),"M",IF(AND(Table!G1198&gt;=4533,Table!G1198&lt;=6194),"F",IF(AND(Table!G1198&gt;=6401,Table!G1198&lt;=8251),"HN",IF(AND(Table!G1198&gt;=8370,Table!G1198&lt;=14984),"L","Not in a gene"))))))</f>
        <v>L</v>
      </c>
      <c r="F185" s="1" t="str">
        <f>IF(AND(Table!H1198&gt;=111,Table!H1198&lt;=1580),"NC",IF(AND(Table!H1198&gt;=1876,Table!H1198&lt;=3063),"P",IF(AND(Table!H1198&gt;=3279,Table!H1198&lt;=4373),"M",IF(AND(Table!H1198&gt;=4533,Table!H1198&lt;=6194),"F",IF(AND(Table!H1198&gt;=6401,Table!H1198&lt;=8251),"HN",IF(AND(Table!H1198&gt;=8370,Table!H1198&lt;=14984),"L","Not in a gene"))))))</f>
        <v>Not in a gene</v>
      </c>
      <c r="G185" s="1">
        <v>8369</v>
      </c>
      <c r="H185" s="1" t="s">
        <v>1</v>
      </c>
      <c r="I185" s="1" t="s">
        <v>2</v>
      </c>
      <c r="J185" s="1">
        <v>49314</v>
      </c>
      <c r="K185" s="1">
        <v>5693</v>
      </c>
      <c r="L185" s="1">
        <v>0.90813299999999997</v>
      </c>
      <c r="M185" s="2">
        <f>L185</f>
        <v>0.90813299999999997</v>
      </c>
      <c r="N185" s="1" t="s">
        <v>75</v>
      </c>
      <c r="O185" s="5">
        <v>11.3114425717781</v>
      </c>
      <c r="P185" s="4">
        <v>0</v>
      </c>
    </row>
    <row r="186" spans="1:16" x14ac:dyDescent="0.2">
      <c r="A186" s="1" t="s">
        <v>6</v>
      </c>
      <c r="B186" s="1" t="s">
        <v>14</v>
      </c>
      <c r="C186" s="1">
        <v>1</v>
      </c>
      <c r="D186" s="1" t="s">
        <v>10</v>
      </c>
      <c r="E186" s="1" t="str">
        <f>IF(AND(Table!G1213&gt;=111,Table!G1213&lt;=1580),"NC",IF(AND(Table!G1213&gt;=1876,Table!G1213&lt;=3063),"P",IF(AND(Table!G1213&gt;=3279,Table!G1213&lt;=4373),"M",IF(AND(Table!G1213&gt;=4533,Table!G1213&lt;=6194),"F",IF(AND(Table!G1213&gt;=6401,Table!G1213&lt;=8251),"HN",IF(AND(Table!G1213&gt;=8370,Table!G1213&lt;=14984),"L","Not in a gene"))))))</f>
        <v>L</v>
      </c>
      <c r="F186" s="1" t="str">
        <f>IF(AND(Table!H1213&gt;=111,Table!H1213&lt;=1580),"NC",IF(AND(Table!H1213&gt;=1876,Table!H1213&lt;=3063),"P",IF(AND(Table!H1213&gt;=3279,Table!H1213&lt;=4373),"M",IF(AND(Table!H1213&gt;=4533,Table!H1213&lt;=6194),"F",IF(AND(Table!H1213&gt;=6401,Table!H1213&lt;=8251),"HN",IF(AND(Table!H1213&gt;=8370,Table!H1213&lt;=14984),"L","Not in a gene"))))))</f>
        <v>Not in a gene</v>
      </c>
      <c r="G186" s="1">
        <v>8369</v>
      </c>
      <c r="H186" s="1" t="s">
        <v>1</v>
      </c>
      <c r="I186" s="1" t="s">
        <v>2</v>
      </c>
      <c r="J186" s="1">
        <v>49314</v>
      </c>
      <c r="K186" s="1">
        <v>3279</v>
      </c>
      <c r="L186" s="1">
        <v>0.91979299999999997</v>
      </c>
      <c r="M186" s="2">
        <f>L186</f>
        <v>0.91979299999999997</v>
      </c>
      <c r="N186" s="1" t="s">
        <v>75</v>
      </c>
      <c r="O186" s="4">
        <v>9.8490000000000002</v>
      </c>
      <c r="P186" s="4">
        <v>0</v>
      </c>
    </row>
    <row r="187" spans="1:16" x14ac:dyDescent="0.2">
      <c r="A187" s="1" t="s">
        <v>5</v>
      </c>
      <c r="B187" s="1" t="s">
        <v>11</v>
      </c>
      <c r="C187" s="1">
        <v>1</v>
      </c>
      <c r="D187" s="1" t="s">
        <v>0</v>
      </c>
      <c r="E187" s="1" t="str">
        <f>IF(AND(Table!G1197&gt;=111,Table!G1197&lt;=1580),"NC",IF(AND(Table!G1197&gt;=1876,Table!G1197&lt;=3063),"P",IF(AND(Table!G1197&gt;=3279,Table!G1197&lt;=4373),"M",IF(AND(Table!G1197&gt;=4533,Table!G1197&lt;=6194),"F",IF(AND(Table!G1197&gt;=6401,Table!G1197&lt;=8251),"HN",IF(AND(Table!G1197&gt;=8370,Table!G1197&lt;=14984),"L","Not in a gene"))))))</f>
        <v>L</v>
      </c>
      <c r="F187" s="1" t="str">
        <f>IF(AND(Table!H1197&gt;=111,Table!H1197&lt;=1580),"NC",IF(AND(Table!H1197&gt;=1876,Table!H1197&lt;=3063),"P",IF(AND(Table!H1197&gt;=3279,Table!H1197&lt;=4373),"M",IF(AND(Table!H1197&gt;=4533,Table!H1197&lt;=6194),"F",IF(AND(Table!H1197&gt;=6401,Table!H1197&lt;=8251),"HN",IF(AND(Table!H1197&gt;=8370,Table!H1197&lt;=14984),"L","Not in a gene"))))))</f>
        <v>Not in a gene</v>
      </c>
      <c r="G187" s="1">
        <v>8369</v>
      </c>
      <c r="H187" s="1" t="s">
        <v>1</v>
      </c>
      <c r="I187" s="1" t="s">
        <v>2</v>
      </c>
      <c r="J187" s="1">
        <v>49314</v>
      </c>
      <c r="K187" s="1">
        <v>5715</v>
      </c>
      <c r="L187" s="1">
        <v>0.90043700000000004</v>
      </c>
      <c r="M187" s="2">
        <f>L187</f>
        <v>0.90043700000000004</v>
      </c>
      <c r="N187" s="1" t="s">
        <v>75</v>
      </c>
      <c r="O187" s="5">
        <v>8.6146806587441898</v>
      </c>
      <c r="P187" s="4">
        <v>0</v>
      </c>
    </row>
    <row r="188" spans="1:16" x14ac:dyDescent="0.2">
      <c r="A188" s="1" t="s">
        <v>5</v>
      </c>
      <c r="B188" s="1" t="s">
        <v>14</v>
      </c>
      <c r="C188" s="1">
        <v>1</v>
      </c>
      <c r="D188" s="1" t="s">
        <v>0</v>
      </c>
      <c r="E188" s="1" t="str">
        <f>IF(AND(Table!G1204&gt;=111,Table!G1204&lt;=1580),"NC",IF(AND(Table!G1204&gt;=1876,Table!G1204&lt;=3063),"P",IF(AND(Table!G1204&gt;=3279,Table!G1204&lt;=4373),"M",IF(AND(Table!G1204&gt;=4533,Table!G1204&lt;=6194),"F",IF(AND(Table!G1204&gt;=6401,Table!G1204&lt;=8251),"HN",IF(AND(Table!G1204&gt;=8370,Table!G1204&lt;=14984),"L","Not in a gene"))))))</f>
        <v>L</v>
      </c>
      <c r="F188" s="1" t="str">
        <f>IF(AND(Table!H1204&gt;=111,Table!H1204&lt;=1580),"NC",IF(AND(Table!H1204&gt;=1876,Table!H1204&lt;=3063),"P",IF(AND(Table!H1204&gt;=3279,Table!H1204&lt;=4373),"M",IF(AND(Table!H1204&gt;=4533,Table!H1204&lt;=6194),"F",IF(AND(Table!H1204&gt;=6401,Table!H1204&lt;=8251),"HN",IF(AND(Table!H1204&gt;=8370,Table!H1204&lt;=14984),"L","Not in a gene"))))))</f>
        <v>Not in a gene</v>
      </c>
      <c r="G188" s="1">
        <v>8369</v>
      </c>
      <c r="H188" s="1" t="s">
        <v>1</v>
      </c>
      <c r="I188" s="1" t="s">
        <v>2</v>
      </c>
      <c r="J188" s="1">
        <v>49314</v>
      </c>
      <c r="K188" s="1">
        <v>4819</v>
      </c>
      <c r="L188" s="1">
        <v>0.92031499999999999</v>
      </c>
      <c r="M188" s="2">
        <f>L188</f>
        <v>0.92031499999999999</v>
      </c>
      <c r="N188" s="1" t="s">
        <v>75</v>
      </c>
      <c r="O188" s="4">
        <v>9.0649999999999995</v>
      </c>
      <c r="P188" s="4">
        <v>0</v>
      </c>
    </row>
    <row r="189" spans="1:16" x14ac:dyDescent="0.2">
      <c r="A189" s="1" t="s">
        <v>6</v>
      </c>
      <c r="B189" s="1" t="s">
        <v>11</v>
      </c>
      <c r="C189" s="1">
        <v>2</v>
      </c>
      <c r="D189" s="1" t="s">
        <v>10</v>
      </c>
      <c r="E189" s="1" t="str">
        <f>IF(AND(Table!G1220&gt;=111,Table!G1220&lt;=1580),"NC",IF(AND(Table!G1220&gt;=1876,Table!G1220&lt;=3063),"P",IF(AND(Table!G1220&gt;=3279,Table!G1220&lt;=4373),"M",IF(AND(Table!G1220&gt;=4533,Table!G1220&lt;=6194),"F",IF(AND(Table!G1220&gt;=6401,Table!G1220&lt;=8251),"HN",IF(AND(Table!G1220&gt;=8370,Table!G1220&lt;=14984),"L","Not in a gene"))))))</f>
        <v>L</v>
      </c>
      <c r="F189" s="1">
        <f>G189-8369</f>
        <v>4</v>
      </c>
      <c r="G189" s="1">
        <v>8373</v>
      </c>
      <c r="H189" s="1" t="s">
        <v>2</v>
      </c>
      <c r="I189" s="1" t="s">
        <v>4</v>
      </c>
      <c r="J189" s="1">
        <v>49314</v>
      </c>
      <c r="K189" s="1">
        <v>4164</v>
      </c>
      <c r="L189" s="1">
        <v>0.883525</v>
      </c>
      <c r="M189" s="2">
        <f>L189</f>
        <v>0.883525</v>
      </c>
      <c r="N189" s="1" t="s">
        <v>75</v>
      </c>
      <c r="O189" s="5">
        <v>11.6513479473725</v>
      </c>
      <c r="P189" s="5">
        <v>11.3114425717781</v>
      </c>
    </row>
    <row r="190" spans="1:16" x14ac:dyDescent="0.2">
      <c r="A190" s="1" t="s">
        <v>6</v>
      </c>
      <c r="B190" s="1" t="s">
        <v>14</v>
      </c>
      <c r="C190" s="1">
        <v>2</v>
      </c>
      <c r="D190" s="1" t="s">
        <v>10</v>
      </c>
      <c r="E190" s="1" t="str">
        <f>IF(AND(Table!G1234&gt;=111,Table!G1234&lt;=1580),"NC",IF(AND(Table!G1234&gt;=1876,Table!G1234&lt;=3063),"P",IF(AND(Table!G1234&gt;=3279,Table!G1234&lt;=4373),"M",IF(AND(Table!G1234&gt;=4533,Table!G1234&lt;=6194),"F",IF(AND(Table!G1234&gt;=6401,Table!G1234&lt;=8251),"HN",IF(AND(Table!G1234&gt;=8370,Table!G1234&lt;=14984),"L","Not in a gene"))))))</f>
        <v>L</v>
      </c>
      <c r="F190" s="1">
        <f>G190-8369</f>
        <v>4</v>
      </c>
      <c r="G190" s="1">
        <v>8373</v>
      </c>
      <c r="H190" s="1" t="s">
        <v>2</v>
      </c>
      <c r="I190" s="1" t="s">
        <v>4</v>
      </c>
      <c r="J190" s="1">
        <v>49314</v>
      </c>
      <c r="K190" s="1">
        <v>3763</v>
      </c>
      <c r="L190" s="1">
        <v>0.91522700000000001</v>
      </c>
      <c r="M190" s="2">
        <f>L190</f>
        <v>0.91522700000000001</v>
      </c>
      <c r="N190" s="1" t="s">
        <v>75</v>
      </c>
      <c r="O190" s="4">
        <v>9.0220000000000002</v>
      </c>
      <c r="P190" s="4">
        <v>9.8490000000000002</v>
      </c>
    </row>
    <row r="191" spans="1:16" x14ac:dyDescent="0.2">
      <c r="A191" s="1" t="s">
        <v>5</v>
      </c>
      <c r="B191" s="1" t="s">
        <v>11</v>
      </c>
      <c r="C191" s="1">
        <v>2</v>
      </c>
      <c r="D191" s="1" t="s">
        <v>0</v>
      </c>
      <c r="E191" s="1" t="str">
        <f>IF(AND(Table!G1219&gt;=111,Table!G1219&lt;=1580),"NC",IF(AND(Table!G1219&gt;=1876,Table!G1219&lt;=3063),"P",IF(AND(Table!G1219&gt;=3279,Table!G1219&lt;=4373),"M",IF(AND(Table!G1219&gt;=4533,Table!G1219&lt;=6194),"F",IF(AND(Table!G1219&gt;=6401,Table!G1219&lt;=8251),"HN",IF(AND(Table!G1219&gt;=8370,Table!G1219&lt;=14984),"L","Not in a gene"))))))</f>
        <v>L</v>
      </c>
      <c r="F191" s="1">
        <f>G191-8369</f>
        <v>4</v>
      </c>
      <c r="G191" s="1">
        <v>8373</v>
      </c>
      <c r="H191" s="1" t="s">
        <v>2</v>
      </c>
      <c r="I191" s="1" t="s">
        <v>4</v>
      </c>
      <c r="J191" s="1">
        <v>49314</v>
      </c>
      <c r="K191" s="1">
        <v>4968</v>
      </c>
      <c r="L191" s="1">
        <v>0.87580499999999994</v>
      </c>
      <c r="M191" s="2">
        <f>L191</f>
        <v>0.87580499999999994</v>
      </c>
      <c r="N191" s="1" t="s">
        <v>75</v>
      </c>
      <c r="O191" s="5">
        <v>7.7740373083223302</v>
      </c>
      <c r="P191" s="5">
        <v>8.6146806587441898</v>
      </c>
    </row>
    <row r="192" spans="1:16" x14ac:dyDescent="0.2">
      <c r="A192" s="1" t="s">
        <v>5</v>
      </c>
      <c r="B192" s="1" t="s">
        <v>14</v>
      </c>
      <c r="C192" s="1">
        <v>2</v>
      </c>
      <c r="D192" s="1" t="s">
        <v>0</v>
      </c>
      <c r="E192" s="1" t="str">
        <f>IF(AND(Table!G1225&gt;=111,Table!G1225&lt;=1580),"NC",IF(AND(Table!G1225&gt;=1876,Table!G1225&lt;=3063),"P",IF(AND(Table!G1225&gt;=3279,Table!G1225&lt;=4373),"M",IF(AND(Table!G1225&gt;=4533,Table!G1225&lt;=6194),"F",IF(AND(Table!G1225&gt;=6401,Table!G1225&lt;=8251),"HN",IF(AND(Table!G1225&gt;=8370,Table!G1225&lt;=14984),"L","Not in a gene"))))))</f>
        <v>L</v>
      </c>
      <c r="F192" s="1">
        <f>G192-8369</f>
        <v>4</v>
      </c>
      <c r="G192" s="1">
        <v>8373</v>
      </c>
      <c r="H192" s="1" t="s">
        <v>2</v>
      </c>
      <c r="I192" s="1" t="s">
        <v>4</v>
      </c>
      <c r="J192" s="1">
        <v>49314</v>
      </c>
      <c r="K192" s="1">
        <v>3469</v>
      </c>
      <c r="L192" s="1">
        <v>0.89334100000000005</v>
      </c>
      <c r="M192" s="2">
        <f>L192</f>
        <v>0.89334100000000005</v>
      </c>
      <c r="N192" s="1" t="s">
        <v>75</v>
      </c>
      <c r="O192" s="4">
        <v>8.1189999999999998</v>
      </c>
      <c r="P192" s="4">
        <v>9.0649999999999995</v>
      </c>
    </row>
    <row r="193" spans="1:16" x14ac:dyDescent="0.2">
      <c r="A193" s="1" t="s">
        <v>6</v>
      </c>
      <c r="B193" s="1" t="s">
        <v>11</v>
      </c>
      <c r="C193" s="1">
        <v>2</v>
      </c>
      <c r="D193" s="1" t="s">
        <v>10</v>
      </c>
      <c r="E193" s="1" t="str">
        <f>IF(AND(Table!G1240&gt;=111,Table!G1240&lt;=1580),"NC",IF(AND(Table!G1240&gt;=1876,Table!G1240&lt;=3063),"P",IF(AND(Table!G1240&gt;=3279,Table!G1240&lt;=4373),"M",IF(AND(Table!G1240&gt;=4533,Table!G1240&lt;=6194),"F",IF(AND(Table!G1240&gt;=6401,Table!G1240&lt;=8251),"HN",IF(AND(Table!G1240&gt;=8370,Table!G1240&lt;=14984),"L","Not in a gene"))))))</f>
        <v>L</v>
      </c>
      <c r="F193" s="1">
        <f>G193-8369</f>
        <v>5</v>
      </c>
      <c r="G193" s="1">
        <v>8374</v>
      </c>
      <c r="H193" s="1" t="s">
        <v>3</v>
      </c>
      <c r="I193" s="1" t="s">
        <v>2</v>
      </c>
      <c r="J193" s="1">
        <v>49314</v>
      </c>
      <c r="K193" s="1">
        <v>4168</v>
      </c>
      <c r="L193" s="1">
        <v>0.90259100000000003</v>
      </c>
      <c r="M193" s="2">
        <f>L193</f>
        <v>0.90259100000000003</v>
      </c>
      <c r="N193" s="1" t="s">
        <v>75</v>
      </c>
      <c r="O193" s="5">
        <v>11.6513479473725</v>
      </c>
      <c r="P193" s="5">
        <v>11.3114425717781</v>
      </c>
    </row>
    <row r="194" spans="1:16" x14ac:dyDescent="0.2">
      <c r="A194" s="1" t="s">
        <v>6</v>
      </c>
      <c r="B194" s="1" t="s">
        <v>14</v>
      </c>
      <c r="C194" s="1">
        <v>2</v>
      </c>
      <c r="D194" s="1" t="s">
        <v>10</v>
      </c>
      <c r="E194" s="1" t="str">
        <f>IF(AND(Table!G1254&gt;=111,Table!G1254&lt;=1580),"NC",IF(AND(Table!G1254&gt;=1876,Table!G1254&lt;=3063),"P",IF(AND(Table!G1254&gt;=3279,Table!G1254&lt;=4373),"M",IF(AND(Table!G1254&gt;=4533,Table!G1254&lt;=6194),"F",IF(AND(Table!G1254&gt;=6401,Table!G1254&lt;=8251),"HN",IF(AND(Table!G1254&gt;=8370,Table!G1254&lt;=14984),"L","Not in a gene"))))))</f>
        <v>L</v>
      </c>
      <c r="F194" s="1">
        <f>G194-8369</f>
        <v>5</v>
      </c>
      <c r="G194" s="1">
        <v>8374</v>
      </c>
      <c r="H194" s="1" t="s">
        <v>3</v>
      </c>
      <c r="I194" s="1" t="s">
        <v>2</v>
      </c>
      <c r="J194" s="1">
        <v>49314</v>
      </c>
      <c r="K194" s="1">
        <v>3774</v>
      </c>
      <c r="L194" s="1">
        <v>0.92262900000000003</v>
      </c>
      <c r="M194" s="2">
        <f>L194</f>
        <v>0.92262900000000003</v>
      </c>
      <c r="N194" s="1" t="s">
        <v>75</v>
      </c>
      <c r="O194" s="4">
        <v>9.0220000000000002</v>
      </c>
      <c r="P194" s="4">
        <v>9.8490000000000002</v>
      </c>
    </row>
    <row r="195" spans="1:16" x14ac:dyDescent="0.2">
      <c r="A195" s="1" t="s">
        <v>5</v>
      </c>
      <c r="B195" s="1" t="s">
        <v>11</v>
      </c>
      <c r="C195" s="1">
        <v>2</v>
      </c>
      <c r="D195" s="1" t="s">
        <v>0</v>
      </c>
      <c r="E195" s="1" t="str">
        <f>IF(AND(Table!G1239&gt;=111,Table!G1239&lt;=1580),"NC",IF(AND(Table!G1239&gt;=1876,Table!G1239&lt;=3063),"P",IF(AND(Table!G1239&gt;=3279,Table!G1239&lt;=4373),"M",IF(AND(Table!G1239&gt;=4533,Table!G1239&lt;=6194),"F",IF(AND(Table!G1239&gt;=6401,Table!G1239&lt;=8251),"HN",IF(AND(Table!G1239&gt;=8370,Table!G1239&lt;=14984),"L","Not in a gene"))))))</f>
        <v>L</v>
      </c>
      <c r="F195" s="1">
        <f>G195-8369</f>
        <v>5</v>
      </c>
      <c r="G195" s="1">
        <v>8374</v>
      </c>
      <c r="H195" s="1" t="s">
        <v>3</v>
      </c>
      <c r="I195" s="1" t="s">
        <v>2</v>
      </c>
      <c r="J195" s="1">
        <v>49314</v>
      </c>
      <c r="K195" s="1">
        <v>4986</v>
      </c>
      <c r="L195" s="1">
        <v>0.88949100000000003</v>
      </c>
      <c r="M195" s="2">
        <f>L195</f>
        <v>0.88949100000000003</v>
      </c>
      <c r="N195" s="1" t="s">
        <v>75</v>
      </c>
      <c r="O195" s="5">
        <v>7.7740373083223302</v>
      </c>
      <c r="P195" s="5">
        <v>8.6146806587441898</v>
      </c>
    </row>
    <row r="196" spans="1:16" x14ac:dyDescent="0.2">
      <c r="A196" s="1" t="s">
        <v>5</v>
      </c>
      <c r="B196" s="1" t="s">
        <v>14</v>
      </c>
      <c r="C196" s="1">
        <v>2</v>
      </c>
      <c r="D196" s="1" t="s">
        <v>0</v>
      </c>
      <c r="E196" s="1" t="str">
        <f>IF(AND(Table!G1245&gt;=111,Table!G1245&lt;=1580),"NC",IF(AND(Table!G1245&gt;=1876,Table!G1245&lt;=3063),"P",IF(AND(Table!G1245&gt;=3279,Table!G1245&lt;=4373),"M",IF(AND(Table!G1245&gt;=4533,Table!G1245&lt;=6194),"F",IF(AND(Table!G1245&gt;=6401,Table!G1245&lt;=8251),"HN",IF(AND(Table!G1245&gt;=8370,Table!G1245&lt;=14984),"L","Not in a gene"))))))</f>
        <v>L</v>
      </c>
      <c r="F196" s="1">
        <f>G196-8369</f>
        <v>5</v>
      </c>
      <c r="G196" s="1">
        <v>8374</v>
      </c>
      <c r="H196" s="1" t="s">
        <v>3</v>
      </c>
      <c r="I196" s="1" t="s">
        <v>2</v>
      </c>
      <c r="J196" s="1">
        <v>49314</v>
      </c>
      <c r="K196" s="1">
        <v>3479</v>
      </c>
      <c r="L196" s="1">
        <v>0.90140799999999999</v>
      </c>
      <c r="M196" s="2">
        <f>L196</f>
        <v>0.90140799999999999</v>
      </c>
      <c r="N196" s="1" t="s">
        <v>75</v>
      </c>
      <c r="O196" s="4">
        <v>8.1189999999999998</v>
      </c>
      <c r="P196" s="4">
        <v>9.0649999999999995</v>
      </c>
    </row>
    <row r="197" spans="1:16" x14ac:dyDescent="0.2">
      <c r="A197" s="1" t="s">
        <v>6</v>
      </c>
      <c r="B197" s="1" t="s">
        <v>11</v>
      </c>
      <c r="C197" s="1">
        <v>2</v>
      </c>
      <c r="D197" s="1" t="s">
        <v>10</v>
      </c>
      <c r="E197" s="1" t="str">
        <f>IF(AND(Table!G12&gt;=111,Table!G12&lt;=1580),"NC",IF(AND(Table!G12&gt;=1876,Table!G12&lt;=3063),"P",IF(AND(Table!G12&gt;=3279,Table!G12&lt;=4373),"M",IF(AND(Table!G12&gt;=4533,Table!G12&lt;=6194),"F",IF(AND(Table!G12&gt;=6401,Table!G12&lt;=8251),"HN",IF(AND(Table!G12&gt;=8370,Table!G12&lt;=14984),"L","Not in a gene"))))))</f>
        <v>L</v>
      </c>
      <c r="F197" s="1">
        <f>G197-110</f>
        <v>33</v>
      </c>
      <c r="G197" s="1">
        <v>143</v>
      </c>
      <c r="H197" s="1" t="s">
        <v>2</v>
      </c>
      <c r="I197" s="1" t="s">
        <v>1</v>
      </c>
      <c r="J197" s="1">
        <v>1021</v>
      </c>
      <c r="K197" s="1">
        <v>525</v>
      </c>
      <c r="L197" s="1">
        <v>9.1428999999999996E-2</v>
      </c>
      <c r="M197" s="2">
        <f>L197</f>
        <v>9.1428999999999996E-2</v>
      </c>
      <c r="N197" s="1" t="s">
        <v>75</v>
      </c>
      <c r="O197" s="5">
        <v>11.6513479473725</v>
      </c>
      <c r="P197" s="5">
        <v>11.3114425717781</v>
      </c>
    </row>
    <row r="198" spans="1:16" x14ac:dyDescent="0.2">
      <c r="A198" s="1" t="s">
        <v>7</v>
      </c>
      <c r="B198" s="1" t="s">
        <v>11</v>
      </c>
      <c r="C198" s="1">
        <v>2</v>
      </c>
      <c r="D198" s="1" t="s">
        <v>12</v>
      </c>
      <c r="E198" s="1" t="str">
        <f>IF(AND(Table!G1268&gt;=111,Table!G1268&lt;=1580),"NC",IF(AND(Table!G1268&gt;=1876,Table!G1268&lt;=3063),"P",IF(AND(Table!G1268&gt;=3279,Table!G1268&lt;=4373),"M",IF(AND(Table!G1268&gt;=4533,Table!G1268&lt;=6194),"F",IF(AND(Table!G1268&gt;=6401,Table!G1268&lt;=8251),"HN",IF(AND(Table!G1268&gt;=8370,Table!G1268&lt;=14984),"L","Not in a gene"))))))</f>
        <v>L</v>
      </c>
      <c r="F198" s="1">
        <f>G198-8369</f>
        <v>126</v>
      </c>
      <c r="G198" s="1">
        <v>8495</v>
      </c>
      <c r="H198" s="1" t="s">
        <v>3</v>
      </c>
      <c r="I198" s="1" t="s">
        <v>1</v>
      </c>
      <c r="J198" s="1">
        <v>1805</v>
      </c>
      <c r="K198" s="1">
        <v>1275</v>
      </c>
      <c r="L198" s="1">
        <v>6.6667000000000004E-2</v>
      </c>
      <c r="M198" s="2">
        <f>L198</f>
        <v>6.6667000000000004E-2</v>
      </c>
      <c r="N198" s="1" t="s">
        <v>76</v>
      </c>
      <c r="O198" s="5">
        <v>11.6287581004387</v>
      </c>
      <c r="P198" s="5">
        <v>11.534742692097</v>
      </c>
    </row>
    <row r="199" spans="1:16" x14ac:dyDescent="0.2">
      <c r="A199" s="1" t="s">
        <v>7</v>
      </c>
      <c r="B199" s="1" t="s">
        <v>14</v>
      </c>
      <c r="C199" s="1">
        <v>2</v>
      </c>
      <c r="D199" s="1" t="s">
        <v>12</v>
      </c>
      <c r="E199" s="1" t="str">
        <f>IF(AND(Table!G1274&gt;=111,Table!G1274&lt;=1580),"NC",IF(AND(Table!G1274&gt;=1876,Table!G1274&lt;=3063),"P",IF(AND(Table!G1274&gt;=3279,Table!G1274&lt;=4373),"M",IF(AND(Table!G1274&gt;=4533,Table!G1274&lt;=6194),"F",IF(AND(Table!G1274&gt;=6401,Table!G1274&lt;=8251),"HN",IF(AND(Table!G1274&gt;=8370,Table!G1274&lt;=14984),"L","Not in a gene"))))))</f>
        <v>L</v>
      </c>
      <c r="F199" s="1">
        <f>G199-8369</f>
        <v>126</v>
      </c>
      <c r="G199" s="1">
        <v>8495</v>
      </c>
      <c r="H199" s="1" t="s">
        <v>3</v>
      </c>
      <c r="I199" s="1" t="s">
        <v>1</v>
      </c>
      <c r="J199" s="1">
        <v>1310</v>
      </c>
      <c r="K199" s="1">
        <v>953</v>
      </c>
      <c r="L199" s="1">
        <v>6.4007999999999995E-2</v>
      </c>
      <c r="M199" s="2">
        <f>L199</f>
        <v>6.4007999999999995E-2</v>
      </c>
      <c r="N199" s="1" t="s">
        <v>75</v>
      </c>
      <c r="O199" s="4">
        <v>9.61</v>
      </c>
      <c r="P199" s="4">
        <v>9.8000000000000007</v>
      </c>
    </row>
    <row r="200" spans="1:16" x14ac:dyDescent="0.2">
      <c r="A200" s="1" t="s">
        <v>8</v>
      </c>
      <c r="B200" s="1" t="s">
        <v>11</v>
      </c>
      <c r="C200" s="1">
        <v>2</v>
      </c>
      <c r="D200" s="1" t="s">
        <v>13</v>
      </c>
      <c r="E200" s="1" t="str">
        <f>IF(AND(Table!G678&gt;=111,Table!G678&lt;=1580),"NC",IF(AND(Table!G678&gt;=1876,Table!G678&lt;=3063),"P",IF(AND(Table!G678&gt;=3279,Table!G678&lt;=4373),"M",IF(AND(Table!G678&gt;=4533,Table!G678&lt;=6194),"F",IF(AND(Table!G678&gt;=6401,Table!G678&lt;=8251),"HN",IF(AND(Table!G678&gt;=8370,Table!G678&lt;=14984),"L","Not in a gene"))))))</f>
        <v>M</v>
      </c>
      <c r="F200" s="1">
        <f>G200-6400</f>
        <v>298</v>
      </c>
      <c r="G200" s="1">
        <v>6698</v>
      </c>
      <c r="H200" s="1" t="s">
        <v>4</v>
      </c>
      <c r="I200" s="1" t="s">
        <v>3</v>
      </c>
      <c r="J200" s="1">
        <v>22991</v>
      </c>
      <c r="K200" s="1">
        <v>6064</v>
      </c>
      <c r="L200" s="1">
        <v>0.153529</v>
      </c>
      <c r="M200" s="2">
        <f>L200</f>
        <v>0.153529</v>
      </c>
      <c r="N200" s="1" t="s">
        <v>76</v>
      </c>
      <c r="O200" s="5">
        <v>9.0784386202734808</v>
      </c>
      <c r="P200" s="5">
        <v>8.7688324514237195</v>
      </c>
    </row>
    <row r="201" spans="1:16" x14ac:dyDescent="0.2">
      <c r="A201" s="1" t="s">
        <v>8</v>
      </c>
      <c r="B201" s="1" t="s">
        <v>14</v>
      </c>
      <c r="C201" s="1">
        <v>2</v>
      </c>
      <c r="D201" s="1" t="s">
        <v>13</v>
      </c>
      <c r="E201" s="1" t="str">
        <f>IF(AND(Table!G685&gt;=111,Table!G685&lt;=1580),"NC",IF(AND(Table!G685&gt;=1876,Table!G685&lt;=3063),"P",IF(AND(Table!G685&gt;=3279,Table!G685&lt;=4373),"M",IF(AND(Table!G685&gt;=4533,Table!G685&lt;=6194),"F",IF(AND(Table!G685&gt;=6401,Table!G685&lt;=8251),"HN",IF(AND(Table!G685&gt;=8370,Table!G685&lt;=14984),"L","Not in a gene"))))))</f>
        <v>P</v>
      </c>
      <c r="F201" s="1">
        <f>G201-6400</f>
        <v>298</v>
      </c>
      <c r="G201" s="1">
        <v>6698</v>
      </c>
      <c r="H201" s="1" t="s">
        <v>4</v>
      </c>
      <c r="I201" s="1" t="s">
        <v>3</v>
      </c>
      <c r="J201" s="1">
        <v>10541</v>
      </c>
      <c r="K201" s="1">
        <v>5202</v>
      </c>
      <c r="L201" s="1">
        <v>9.1311000000000003E-2</v>
      </c>
      <c r="M201" s="2">
        <f>L201</f>
        <v>9.1311000000000003E-2</v>
      </c>
      <c r="N201" s="1" t="s">
        <v>75</v>
      </c>
      <c r="O201" s="4">
        <v>7.5620000000000003</v>
      </c>
      <c r="P201" s="4">
        <v>8.7189999999999994</v>
      </c>
    </row>
    <row r="202" spans="1:16" x14ac:dyDescent="0.2">
      <c r="A202" s="1" t="s">
        <v>6</v>
      </c>
      <c r="B202" s="1" t="s">
        <v>11</v>
      </c>
      <c r="C202" s="1">
        <v>2</v>
      </c>
      <c r="D202" s="1" t="s">
        <v>10</v>
      </c>
      <c r="E202" s="1" t="str">
        <f>IF(AND(Table!G390&gt;=111,Table!G390&lt;=1580),"NC",IF(AND(Table!G390&gt;=1876,Table!G390&lt;=3063),"P",IF(AND(Table!G390&gt;=3279,Table!G390&lt;=4373),"M",IF(AND(Table!G390&gt;=4533,Table!G390&lt;=6194),"F",IF(AND(Table!G390&gt;=6401,Table!G390&lt;=8251),"HN",IF(AND(Table!G390&gt;=8370,Table!G390&lt;=14984),"L","Not in a gene"))))))</f>
        <v>M</v>
      </c>
      <c r="F202" s="1">
        <f>G202-3278</f>
        <v>298</v>
      </c>
      <c r="G202" s="1">
        <v>3576</v>
      </c>
      <c r="H202" s="1" t="s">
        <v>4</v>
      </c>
      <c r="I202" s="1" t="s">
        <v>3</v>
      </c>
      <c r="J202" s="1">
        <v>49314</v>
      </c>
      <c r="K202" s="1">
        <v>30099</v>
      </c>
      <c r="L202" s="1">
        <v>0.115319</v>
      </c>
      <c r="M202" s="2">
        <f>L202</f>
        <v>0.115319</v>
      </c>
      <c r="N202" s="1" t="s">
        <v>75</v>
      </c>
      <c r="O202" s="5">
        <v>11.6513479473725</v>
      </c>
      <c r="P202" s="5">
        <v>11.3114425717781</v>
      </c>
    </row>
    <row r="203" spans="1:16" x14ac:dyDescent="0.2">
      <c r="A203" s="1" t="s">
        <v>6</v>
      </c>
      <c r="B203" s="1" t="s">
        <v>14</v>
      </c>
      <c r="C203" s="1">
        <v>2</v>
      </c>
      <c r="D203" s="1" t="s">
        <v>10</v>
      </c>
      <c r="E203" s="1" t="str">
        <f>IF(AND(Table!G397&gt;=111,Table!G397&lt;=1580),"NC",IF(AND(Table!G397&gt;=1876,Table!G397&lt;=3063),"P",IF(AND(Table!G397&gt;=3279,Table!G397&lt;=4373),"M",IF(AND(Table!G397&gt;=4533,Table!G397&lt;=6194),"F",IF(AND(Table!G397&gt;=6401,Table!G397&lt;=8251),"HN",IF(AND(Table!G397&gt;=8370,Table!G397&lt;=14984),"L","Not in a gene"))))))</f>
        <v>L</v>
      </c>
      <c r="F203" s="1">
        <f>G203-3278</f>
        <v>298</v>
      </c>
      <c r="G203" s="1">
        <v>3576</v>
      </c>
      <c r="H203" s="1" t="s">
        <v>4</v>
      </c>
      <c r="I203" s="1" t="s">
        <v>3</v>
      </c>
      <c r="J203" s="1">
        <v>49314</v>
      </c>
      <c r="K203" s="1">
        <v>29975</v>
      </c>
      <c r="L203" s="1">
        <v>0.12460400000000001</v>
      </c>
      <c r="M203" s="2">
        <f>L203</f>
        <v>0.12460400000000001</v>
      </c>
      <c r="N203" s="1" t="s">
        <v>76</v>
      </c>
      <c r="O203" s="4">
        <v>9.0220000000000002</v>
      </c>
      <c r="P203" s="4">
        <v>9.8490000000000002</v>
      </c>
    </row>
    <row r="204" spans="1:16" x14ac:dyDescent="0.2">
      <c r="A204" s="1" t="s">
        <v>5</v>
      </c>
      <c r="B204" s="1" t="s">
        <v>11</v>
      </c>
      <c r="C204" s="1">
        <v>2</v>
      </c>
      <c r="D204" s="1" t="s">
        <v>0</v>
      </c>
      <c r="E204" s="1" t="str">
        <f>IF(AND(Table!G1284&gt;=111,Table!G1284&lt;=1580),"NC",IF(AND(Table!G1284&gt;=1876,Table!G1284&lt;=3063),"P",IF(AND(Table!G1284&gt;=3279,Table!G1284&lt;=4373),"M",IF(AND(Table!G1284&gt;=4533,Table!G1284&lt;=6194),"F",IF(AND(Table!G1284&gt;=6401,Table!G1284&lt;=8251),"HN",IF(AND(Table!G1284&gt;=8370,Table!G1284&lt;=14984),"L","Not in a gene"))))))</f>
        <v>L</v>
      </c>
      <c r="F204" s="1">
        <f>G204-8369</f>
        <v>333</v>
      </c>
      <c r="G204" s="1">
        <v>8702</v>
      </c>
      <c r="H204" s="1" t="s">
        <v>3</v>
      </c>
      <c r="I204" s="1" t="s">
        <v>4</v>
      </c>
      <c r="J204" s="1">
        <v>34389</v>
      </c>
      <c r="K204" s="1">
        <v>27195</v>
      </c>
      <c r="L204" s="1">
        <v>6.1407999999999997E-2</v>
      </c>
      <c r="M204" s="2">
        <f>L204</f>
        <v>6.1407999999999997E-2</v>
      </c>
      <c r="N204" s="1" t="s">
        <v>75</v>
      </c>
      <c r="O204" s="5">
        <v>7.7740373083223302</v>
      </c>
      <c r="P204" s="5">
        <v>8.6146806587441898</v>
      </c>
    </row>
    <row r="205" spans="1:16" x14ac:dyDescent="0.2">
      <c r="A205" s="1" t="s">
        <v>5</v>
      </c>
      <c r="B205" s="1" t="s">
        <v>14</v>
      </c>
      <c r="C205" s="1">
        <v>2</v>
      </c>
      <c r="D205" s="1" t="s">
        <v>0</v>
      </c>
      <c r="E205" s="1" t="str">
        <f>IF(AND(Table!G1287&gt;=111,Table!G1287&lt;=1580),"NC",IF(AND(Table!G1287&gt;=1876,Table!G1287&lt;=3063),"P",IF(AND(Table!G1287&gt;=3279,Table!G1287&lt;=4373),"M",IF(AND(Table!G1287&gt;=4533,Table!G1287&lt;=6194),"F",IF(AND(Table!G1287&gt;=6401,Table!G1287&lt;=8251),"HN",IF(AND(Table!G1287&gt;=8370,Table!G1287&lt;=14984),"L","Not in a gene"))))))</f>
        <v>L</v>
      </c>
      <c r="F205" s="1">
        <f>G205-8369</f>
        <v>333</v>
      </c>
      <c r="G205" s="1">
        <v>8702</v>
      </c>
      <c r="H205" s="1" t="s">
        <v>3</v>
      </c>
      <c r="I205" s="1" t="s">
        <v>4</v>
      </c>
      <c r="J205" s="1">
        <v>35547</v>
      </c>
      <c r="K205" s="1">
        <v>27565</v>
      </c>
      <c r="L205" s="1">
        <v>6.1926000000000002E-2</v>
      </c>
      <c r="M205" s="2">
        <f>L205</f>
        <v>6.1926000000000002E-2</v>
      </c>
      <c r="N205" s="1" t="s">
        <v>75</v>
      </c>
      <c r="O205" s="4">
        <v>8.1189999999999998</v>
      </c>
      <c r="P205" s="4">
        <v>9.0649999999999995</v>
      </c>
    </row>
    <row r="206" spans="1:16" x14ac:dyDescent="0.2">
      <c r="A206" s="1" t="s">
        <v>6</v>
      </c>
      <c r="B206" s="1" t="s">
        <v>11</v>
      </c>
      <c r="C206" s="1">
        <v>2</v>
      </c>
      <c r="D206" s="1" t="s">
        <v>10</v>
      </c>
      <c r="E206" s="1" t="str">
        <f>IF(AND(Table!G703&gt;=111,Table!G703&lt;=1580),"NC",IF(AND(Table!G703&gt;=1876,Table!G703&lt;=3063),"P",IF(AND(Table!G703&gt;=3279,Table!G703&lt;=4373),"M",IF(AND(Table!G703&gt;=4533,Table!G703&lt;=6194),"F",IF(AND(Table!G703&gt;=6401,Table!G703&lt;=8251),"HN",IF(AND(Table!G703&gt;=8370,Table!G703&lt;=14984),"L","Not in a gene"))))))</f>
        <v>F</v>
      </c>
      <c r="F206" s="1">
        <f>G206-6400</f>
        <v>380</v>
      </c>
      <c r="G206" s="1">
        <v>6780</v>
      </c>
      <c r="H206" s="1" t="s">
        <v>1</v>
      </c>
      <c r="I206" s="1" t="s">
        <v>3</v>
      </c>
      <c r="J206" s="1">
        <v>49314</v>
      </c>
      <c r="K206" s="1">
        <v>7552</v>
      </c>
      <c r="L206" s="1">
        <v>0.19253200000000001</v>
      </c>
      <c r="M206" s="2">
        <f>L206</f>
        <v>0.19253200000000001</v>
      </c>
      <c r="N206" s="1" t="s">
        <v>76</v>
      </c>
      <c r="O206" s="5">
        <v>11.6513479473725</v>
      </c>
      <c r="P206" s="5">
        <v>11.3114425717781</v>
      </c>
    </row>
    <row r="207" spans="1:16" x14ac:dyDescent="0.2">
      <c r="A207" s="1" t="s">
        <v>6</v>
      </c>
      <c r="B207" s="1" t="s">
        <v>11</v>
      </c>
      <c r="C207" s="1">
        <v>2</v>
      </c>
      <c r="D207" s="1" t="s">
        <v>10</v>
      </c>
      <c r="E207" s="1" t="str">
        <f>IF(AND(Table!G704&gt;=111,Table!G704&lt;=1580),"NC",IF(AND(Table!G704&gt;=1876,Table!G704&lt;=3063),"P",IF(AND(Table!G704&gt;=3279,Table!G704&lt;=4373),"M",IF(AND(Table!G704&gt;=4533,Table!G704&lt;=6194),"F",IF(AND(Table!G704&gt;=6401,Table!G704&lt;=8251),"HN",IF(AND(Table!G704&gt;=8370,Table!G704&lt;=14984),"L","Not in a gene"))))))</f>
        <v>P</v>
      </c>
      <c r="F207" s="1">
        <f>G207-6400</f>
        <v>380</v>
      </c>
      <c r="G207" s="1">
        <v>6780</v>
      </c>
      <c r="H207" s="1" t="s">
        <v>1</v>
      </c>
      <c r="I207" s="1" t="s">
        <v>4</v>
      </c>
      <c r="J207" s="1">
        <v>49314</v>
      </c>
      <c r="K207" s="1">
        <v>7552</v>
      </c>
      <c r="L207" s="1">
        <v>0.25768000000000002</v>
      </c>
      <c r="M207" s="2">
        <f>L207</f>
        <v>0.25768000000000002</v>
      </c>
      <c r="N207" s="1" t="s">
        <v>75</v>
      </c>
      <c r="O207" s="5">
        <v>11.6513479473725</v>
      </c>
      <c r="P207" s="5">
        <v>11.3114425717781</v>
      </c>
    </row>
    <row r="208" spans="1:16" x14ac:dyDescent="0.2">
      <c r="A208" s="1" t="s">
        <v>6</v>
      </c>
      <c r="B208" s="1" t="s">
        <v>14</v>
      </c>
      <c r="C208" s="1">
        <v>2</v>
      </c>
      <c r="D208" s="1" t="s">
        <v>10</v>
      </c>
      <c r="E208" s="1" t="str">
        <f>IF(AND(Table!G717&gt;=111,Table!G717&lt;=1580),"NC",IF(AND(Table!G717&gt;=1876,Table!G717&lt;=3063),"P",IF(AND(Table!G717&gt;=3279,Table!G717&lt;=4373),"M",IF(AND(Table!G717&gt;=4533,Table!G717&lt;=6194),"F",IF(AND(Table!G717&gt;=6401,Table!G717&lt;=8251),"HN",IF(AND(Table!G717&gt;=8370,Table!G717&lt;=14984),"L","Not in a gene"))))))</f>
        <v>HN</v>
      </c>
      <c r="F208" s="1">
        <f>G208-6400</f>
        <v>380</v>
      </c>
      <c r="G208" s="1">
        <v>6780</v>
      </c>
      <c r="H208" s="1" t="s">
        <v>1</v>
      </c>
      <c r="I208" s="1" t="s">
        <v>3</v>
      </c>
      <c r="J208" s="1">
        <v>47982</v>
      </c>
      <c r="K208" s="1">
        <v>8706</v>
      </c>
      <c r="L208" s="1">
        <v>0.20824699999999999</v>
      </c>
      <c r="M208" s="2">
        <f>L208</f>
        <v>0.20824699999999999</v>
      </c>
      <c r="N208" s="1" t="s">
        <v>76</v>
      </c>
      <c r="O208" s="4">
        <v>9.0220000000000002</v>
      </c>
      <c r="P208" s="4">
        <v>9.8490000000000002</v>
      </c>
    </row>
    <row r="209" spans="1:16" x14ac:dyDescent="0.2">
      <c r="A209" s="1" t="s">
        <v>6</v>
      </c>
      <c r="B209" s="1" t="s">
        <v>14</v>
      </c>
      <c r="C209" s="1">
        <v>2</v>
      </c>
      <c r="D209" s="1" t="s">
        <v>10</v>
      </c>
      <c r="E209" s="1" t="str">
        <f>IF(AND(Table!G718&gt;=111,Table!G718&lt;=1580),"NC",IF(AND(Table!G718&gt;=1876,Table!G718&lt;=3063),"P",IF(AND(Table!G718&gt;=3279,Table!G718&lt;=4373),"M",IF(AND(Table!G718&gt;=4533,Table!G718&lt;=6194),"F",IF(AND(Table!G718&gt;=6401,Table!G718&lt;=8251),"HN",IF(AND(Table!G718&gt;=8370,Table!G718&lt;=14984),"L","Not in a gene"))))))</f>
        <v>NC</v>
      </c>
      <c r="F209" s="1">
        <f>G209-6400</f>
        <v>380</v>
      </c>
      <c r="G209" s="1">
        <v>6780</v>
      </c>
      <c r="H209" s="1" t="s">
        <v>1</v>
      </c>
      <c r="I209" s="1" t="s">
        <v>4</v>
      </c>
      <c r="J209" s="1">
        <v>49314</v>
      </c>
      <c r="K209" s="1">
        <v>8706</v>
      </c>
      <c r="L209" s="1">
        <v>0.16448399999999999</v>
      </c>
      <c r="M209" s="2">
        <f>L209</f>
        <v>0.16448399999999999</v>
      </c>
      <c r="N209" s="1" t="s">
        <v>75</v>
      </c>
      <c r="O209" s="4">
        <v>9.0220000000000002</v>
      </c>
      <c r="P209" s="4">
        <v>9.8490000000000002</v>
      </c>
    </row>
    <row r="210" spans="1:16" x14ac:dyDescent="0.2">
      <c r="A210" s="1" t="s">
        <v>6</v>
      </c>
      <c r="B210" s="1" t="s">
        <v>14</v>
      </c>
      <c r="C210" s="1">
        <v>2</v>
      </c>
      <c r="D210" s="1" t="s">
        <v>10</v>
      </c>
      <c r="E210" s="1" t="str">
        <f>IF(AND(Table!G730&gt;=111,Table!G730&lt;=1580),"NC",IF(AND(Table!G730&gt;=1876,Table!G730&lt;=3063),"P",IF(AND(Table!G730&gt;=3279,Table!G730&lt;=4373),"M",IF(AND(Table!G730&gt;=4533,Table!G730&lt;=6194),"F",IF(AND(Table!G730&gt;=6401,Table!G730&lt;=8251),"HN",IF(AND(Table!G730&gt;=8370,Table!G730&lt;=14984),"L","Not in a gene"))))))</f>
        <v>P</v>
      </c>
      <c r="F210" s="1">
        <f>G210-6400</f>
        <v>395</v>
      </c>
      <c r="G210" s="1">
        <v>6795</v>
      </c>
      <c r="H210" s="1" t="s">
        <v>3</v>
      </c>
      <c r="I210" s="1" t="s">
        <v>4</v>
      </c>
      <c r="J210" s="1">
        <v>12698</v>
      </c>
      <c r="K210" s="1">
        <v>8886</v>
      </c>
      <c r="L210" s="1">
        <v>6.8085000000000007E-2</v>
      </c>
      <c r="M210" s="2">
        <f>L210</f>
        <v>6.8085000000000007E-2</v>
      </c>
      <c r="N210" s="1" t="s">
        <v>75</v>
      </c>
      <c r="O210" s="4">
        <v>9.0220000000000002</v>
      </c>
      <c r="P210" s="4">
        <v>9.8490000000000002</v>
      </c>
    </row>
    <row r="211" spans="1:16" x14ac:dyDescent="0.2">
      <c r="A211" s="1" t="s">
        <v>7</v>
      </c>
      <c r="B211" s="1" t="s">
        <v>11</v>
      </c>
      <c r="C211" s="1">
        <v>2</v>
      </c>
      <c r="D211" s="1" t="s">
        <v>12</v>
      </c>
      <c r="E211" s="1" t="str">
        <f>IF(AND(Table!G1304&gt;=111,Table!G1304&lt;=1580),"NC",IF(AND(Table!G1304&gt;=1876,Table!G1304&lt;=3063),"P",IF(AND(Table!G1304&gt;=3279,Table!G1304&lt;=4373),"M",IF(AND(Table!G1304&gt;=4533,Table!G1304&lt;=6194),"F",IF(AND(Table!G1304&gt;=6401,Table!G1304&lt;=8251),"HN",IF(AND(Table!G1304&gt;=8370,Table!G1304&lt;=14984),"L","Not in a gene"))))))</f>
        <v>L</v>
      </c>
      <c r="F211" s="1">
        <f>G211-8369</f>
        <v>424</v>
      </c>
      <c r="G211" s="1">
        <v>8793</v>
      </c>
      <c r="H211" s="1" t="s">
        <v>2</v>
      </c>
      <c r="I211" s="1" t="s">
        <v>1</v>
      </c>
      <c r="J211" s="1">
        <v>32646</v>
      </c>
      <c r="K211" s="1">
        <v>4406</v>
      </c>
      <c r="L211" s="1">
        <v>0.268044</v>
      </c>
      <c r="M211" s="2">
        <f>L211</f>
        <v>0.268044</v>
      </c>
      <c r="N211" s="1" t="s">
        <v>76</v>
      </c>
      <c r="O211" s="5">
        <v>11.6287581004387</v>
      </c>
      <c r="P211" s="5">
        <v>11.534742692097</v>
      </c>
    </row>
    <row r="212" spans="1:16" x14ac:dyDescent="0.2">
      <c r="A212" s="1" t="s">
        <v>7</v>
      </c>
      <c r="B212" s="1" t="s">
        <v>14</v>
      </c>
      <c r="C212" s="1">
        <v>2</v>
      </c>
      <c r="D212" s="1" t="s">
        <v>12</v>
      </c>
      <c r="E212" s="1" t="str">
        <f>IF(AND(Table!G1311&gt;=111,Table!G1311&lt;=1580),"NC",IF(AND(Table!G1311&gt;=1876,Table!G1311&lt;=3063),"P",IF(AND(Table!G1311&gt;=3279,Table!G1311&lt;=4373),"M",IF(AND(Table!G1311&gt;=4533,Table!G1311&lt;=6194),"F",IF(AND(Table!G1311&gt;=6401,Table!G1311&lt;=8251),"HN",IF(AND(Table!G1311&gt;=8370,Table!G1311&lt;=14984),"L","Not in a gene"))))))</f>
        <v>L</v>
      </c>
      <c r="F212" s="1">
        <f>G212-8369</f>
        <v>424</v>
      </c>
      <c r="G212" s="1">
        <v>8793</v>
      </c>
      <c r="H212" s="1" t="s">
        <v>2</v>
      </c>
      <c r="I212" s="1" t="s">
        <v>1</v>
      </c>
      <c r="J212" s="1">
        <v>24744</v>
      </c>
      <c r="K212" s="1">
        <v>2767</v>
      </c>
      <c r="L212" s="1">
        <v>0.313697</v>
      </c>
      <c r="M212" s="2">
        <f>L212</f>
        <v>0.313697</v>
      </c>
      <c r="N212" s="1" t="s">
        <v>76</v>
      </c>
      <c r="O212" s="4">
        <v>9.61</v>
      </c>
      <c r="P212" s="4">
        <v>9.8000000000000007</v>
      </c>
    </row>
    <row r="213" spans="1:16" x14ac:dyDescent="0.2">
      <c r="A213" s="1" t="s">
        <v>7</v>
      </c>
      <c r="B213" s="1" t="s">
        <v>14</v>
      </c>
      <c r="C213" s="1">
        <v>2</v>
      </c>
      <c r="D213" s="1" t="s">
        <v>12</v>
      </c>
      <c r="E213" s="1" t="str">
        <f>IF(AND(Table!G743&gt;=111,Table!G743&lt;=1580),"NC",IF(AND(Table!G743&gt;=1876,Table!G743&lt;=3063),"P",IF(AND(Table!G743&gt;=3279,Table!G743&lt;=4373),"M",IF(AND(Table!G743&gt;=4533,Table!G743&lt;=6194),"F",IF(AND(Table!G743&gt;=6401,Table!G743&lt;=8251),"HN",IF(AND(Table!G743&gt;=8370,Table!G743&lt;=14984),"L","Not in a gene"))))))</f>
        <v>F</v>
      </c>
      <c r="F213" s="1">
        <f>G213-6400</f>
        <v>490</v>
      </c>
      <c r="G213" s="1">
        <v>6890</v>
      </c>
      <c r="H213" s="1" t="s">
        <v>2</v>
      </c>
      <c r="I213" s="1" t="s">
        <v>1</v>
      </c>
      <c r="J213" s="1">
        <v>37558</v>
      </c>
      <c r="K213" s="1">
        <v>13361</v>
      </c>
      <c r="L213" s="1">
        <v>0.119826</v>
      </c>
      <c r="M213" s="2">
        <f>L213</f>
        <v>0.119826</v>
      </c>
      <c r="N213" s="1" t="s">
        <v>76</v>
      </c>
      <c r="O213" s="4">
        <v>9.61</v>
      </c>
      <c r="P213" s="4">
        <v>9.8000000000000007</v>
      </c>
    </row>
    <row r="214" spans="1:16" x14ac:dyDescent="0.2">
      <c r="A214" s="1" t="s">
        <v>8</v>
      </c>
      <c r="B214" s="1" t="s">
        <v>11</v>
      </c>
      <c r="C214" s="1">
        <v>2</v>
      </c>
      <c r="D214" s="1" t="s">
        <v>13</v>
      </c>
      <c r="E214" s="1" t="str">
        <f>IF(AND(Table!G747&gt;=111,Table!G747&lt;=1580),"NC",IF(AND(Table!G747&gt;=1876,Table!G747&lt;=3063),"P",IF(AND(Table!G747&gt;=3279,Table!G747&lt;=4373),"M",IF(AND(Table!G747&gt;=4533,Table!G747&lt;=6194),"F",IF(AND(Table!G747&gt;=6401,Table!G747&lt;=8251),"HN",IF(AND(Table!G747&gt;=8370,Table!G747&lt;=14984),"L","Not in a gene"))))))</f>
        <v>HN</v>
      </c>
      <c r="F214" s="1">
        <f>G214-6400</f>
        <v>505</v>
      </c>
      <c r="G214" s="1">
        <v>6905</v>
      </c>
      <c r="H214" s="1" t="s">
        <v>4</v>
      </c>
      <c r="I214" s="1" t="s">
        <v>3</v>
      </c>
      <c r="J214" s="1">
        <v>9527</v>
      </c>
      <c r="K214" s="1">
        <v>7615</v>
      </c>
      <c r="L214" s="1">
        <v>6.0932E-2</v>
      </c>
      <c r="M214" s="2">
        <f>L214</f>
        <v>6.0932E-2</v>
      </c>
      <c r="N214" s="1" t="s">
        <v>75</v>
      </c>
      <c r="O214" s="5">
        <v>9.0784386202734808</v>
      </c>
      <c r="P214" s="5">
        <v>8.7688324514237195</v>
      </c>
    </row>
    <row r="215" spans="1:16" x14ac:dyDescent="0.2">
      <c r="A215" s="1" t="s">
        <v>8</v>
      </c>
      <c r="B215" s="1" t="s">
        <v>14</v>
      </c>
      <c r="C215" s="1">
        <v>2</v>
      </c>
      <c r="D215" s="1" t="s">
        <v>13</v>
      </c>
      <c r="E215" s="1" t="str">
        <f>IF(AND(Table!G750&gt;=111,Table!G750&lt;=1580),"NC",IF(AND(Table!G750&gt;=1876,Table!G750&lt;=3063),"P",IF(AND(Table!G750&gt;=3279,Table!G750&lt;=4373),"M",IF(AND(Table!G750&gt;=4533,Table!G750&lt;=6194),"F",IF(AND(Table!G750&gt;=6401,Table!G750&lt;=8251),"HN",IF(AND(Table!G750&gt;=8370,Table!G750&lt;=14984),"L","Not in a gene"))))))</f>
        <v>HN</v>
      </c>
      <c r="F215" s="1">
        <f>G215-6400</f>
        <v>505</v>
      </c>
      <c r="G215" s="1">
        <v>6905</v>
      </c>
      <c r="H215" s="1" t="s">
        <v>4</v>
      </c>
      <c r="I215" s="1" t="s">
        <v>3</v>
      </c>
      <c r="J215" s="1">
        <v>9213</v>
      </c>
      <c r="K215" s="1">
        <v>7364</v>
      </c>
      <c r="L215" s="1">
        <v>6.0837000000000002E-2</v>
      </c>
      <c r="M215" s="2">
        <f>L215</f>
        <v>6.0837000000000002E-2</v>
      </c>
      <c r="N215" s="1" t="s">
        <v>75</v>
      </c>
      <c r="O215" s="4">
        <v>7.5620000000000003</v>
      </c>
      <c r="P215" s="4">
        <v>8.7189999999999994</v>
      </c>
    </row>
    <row r="216" spans="1:16" x14ac:dyDescent="0.2">
      <c r="A216" s="1" t="s">
        <v>5</v>
      </c>
      <c r="B216" s="1" t="s">
        <v>14</v>
      </c>
      <c r="C216" s="1">
        <v>2</v>
      </c>
      <c r="D216" s="1" t="s">
        <v>0</v>
      </c>
      <c r="E216" s="1" t="str">
        <f>IF(AND(Table!G756&gt;=111,Table!G756&lt;=1580),"NC",IF(AND(Table!G756&gt;=1876,Table!G756&lt;=3063),"P",IF(AND(Table!G756&gt;=3279,Table!G756&lt;=4373),"M",IF(AND(Table!G756&gt;=4533,Table!G756&lt;=6194),"F",IF(AND(Table!G756&gt;=6401,Table!G756&lt;=8251),"HN",IF(AND(Table!G756&gt;=8370,Table!G756&lt;=14984),"L","Not in a gene"))))))</f>
        <v>HN</v>
      </c>
      <c r="F216" s="1">
        <f>G216-6400</f>
        <v>511</v>
      </c>
      <c r="G216" s="1">
        <v>6911</v>
      </c>
      <c r="H216" s="1" t="s">
        <v>4</v>
      </c>
      <c r="I216" s="1" t="s">
        <v>3</v>
      </c>
      <c r="J216" s="1">
        <v>10247</v>
      </c>
      <c r="K216" s="1">
        <v>5108</v>
      </c>
      <c r="L216" s="1">
        <v>8.9663000000000007E-2</v>
      </c>
      <c r="M216" s="2">
        <f>L216</f>
        <v>8.9663000000000007E-2</v>
      </c>
      <c r="N216" s="1" t="s">
        <v>75</v>
      </c>
      <c r="O216" s="4">
        <v>8.1189999999999998</v>
      </c>
      <c r="P216" s="4">
        <v>9.0649999999999995</v>
      </c>
    </row>
    <row r="217" spans="1:16" x14ac:dyDescent="0.2">
      <c r="A217" s="1" t="s">
        <v>5</v>
      </c>
      <c r="B217" s="1" t="s">
        <v>11</v>
      </c>
      <c r="C217" s="1">
        <v>2</v>
      </c>
      <c r="D217" s="1" t="s">
        <v>0</v>
      </c>
      <c r="E217" s="1" t="str">
        <f>IF(AND(Table!G771&gt;=111,Table!G771&lt;=1580),"NC",IF(AND(Table!G771&gt;=1876,Table!G771&lt;=3063),"P",IF(AND(Table!G771&gt;=3279,Table!G771&lt;=4373),"M",IF(AND(Table!G771&gt;=4533,Table!G771&lt;=6194),"F",IF(AND(Table!G771&gt;=6401,Table!G771&lt;=8251),"HN",IF(AND(Table!G771&gt;=8370,Table!G771&lt;=14984),"L","Not in a gene"))))))</f>
        <v>M</v>
      </c>
      <c r="F217" s="1">
        <f>G217-6400</f>
        <v>574</v>
      </c>
      <c r="G217" s="1">
        <v>6974</v>
      </c>
      <c r="H217" s="1" t="s">
        <v>3</v>
      </c>
      <c r="I217" s="1" t="s">
        <v>4</v>
      </c>
      <c r="J217" s="1">
        <v>20459</v>
      </c>
      <c r="K217" s="1">
        <v>8444</v>
      </c>
      <c r="L217" s="1">
        <v>0.104216</v>
      </c>
      <c r="M217" s="2">
        <f>L217</f>
        <v>0.104216</v>
      </c>
      <c r="N217" s="1" t="s">
        <v>76</v>
      </c>
      <c r="O217" s="5">
        <v>7.7740373083223302</v>
      </c>
      <c r="P217" s="5">
        <v>8.6146806587441898</v>
      </c>
    </row>
    <row r="218" spans="1:16" x14ac:dyDescent="0.2">
      <c r="A218" s="1" t="s">
        <v>5</v>
      </c>
      <c r="B218" s="1" t="s">
        <v>14</v>
      </c>
      <c r="C218" s="1">
        <v>2</v>
      </c>
      <c r="D218" s="1" t="s">
        <v>0</v>
      </c>
      <c r="E218" s="1" t="str">
        <f>IF(AND(Table!G773&gt;=111,Table!G773&lt;=1580),"NC",IF(AND(Table!G773&gt;=1876,Table!G773&lt;=3063),"P",IF(AND(Table!G773&gt;=3279,Table!G773&lt;=4373),"M",IF(AND(Table!G773&gt;=4533,Table!G773&lt;=6194),"F",IF(AND(Table!G773&gt;=6401,Table!G773&lt;=8251),"HN",IF(AND(Table!G773&gt;=8370,Table!G773&lt;=14984),"L","Not in a gene"))))))</f>
        <v>P</v>
      </c>
      <c r="F218" s="1">
        <f>G218-6400</f>
        <v>574</v>
      </c>
      <c r="G218" s="1">
        <v>6974</v>
      </c>
      <c r="H218" s="1" t="s">
        <v>3</v>
      </c>
      <c r="I218" s="1" t="s">
        <v>4</v>
      </c>
      <c r="J218" s="1">
        <v>10497</v>
      </c>
      <c r="K218" s="1">
        <v>4793</v>
      </c>
      <c r="L218" s="1">
        <v>9.5973000000000003E-2</v>
      </c>
      <c r="M218" s="2">
        <f>L218</f>
        <v>9.5973000000000003E-2</v>
      </c>
      <c r="N218" s="1" t="s">
        <v>76</v>
      </c>
      <c r="O218" s="4">
        <v>8.1189999999999998</v>
      </c>
      <c r="P218" s="4">
        <v>9.0649999999999995</v>
      </c>
    </row>
    <row r="219" spans="1:16" x14ac:dyDescent="0.2">
      <c r="A219" s="1" t="s">
        <v>7</v>
      </c>
      <c r="B219" s="1" t="s">
        <v>11</v>
      </c>
      <c r="C219" s="1">
        <v>2</v>
      </c>
      <c r="D219" s="1" t="s">
        <v>12</v>
      </c>
      <c r="E219" s="1" t="str">
        <f>IF(AND(Table!G774&gt;=111,Table!G774&lt;=1580),"NC",IF(AND(Table!G774&gt;=1876,Table!G774&lt;=3063),"P",IF(AND(Table!G774&gt;=3279,Table!G774&lt;=4373),"M",IF(AND(Table!G774&gt;=4533,Table!G774&lt;=6194),"F",IF(AND(Table!G774&gt;=6401,Table!G774&lt;=8251),"HN",IF(AND(Table!G774&gt;=8370,Table!G774&lt;=14984),"L","Not in a gene"))))))</f>
        <v>L</v>
      </c>
      <c r="F219" s="1">
        <f>G219-6400</f>
        <v>574</v>
      </c>
      <c r="G219" s="1">
        <v>6974</v>
      </c>
      <c r="H219" s="1" t="s">
        <v>3</v>
      </c>
      <c r="I219" s="1" t="s">
        <v>2</v>
      </c>
      <c r="J219" s="1">
        <v>49314</v>
      </c>
      <c r="K219" s="1">
        <v>17618</v>
      </c>
      <c r="L219" s="1">
        <v>0.185719</v>
      </c>
      <c r="M219" s="2">
        <f>L219</f>
        <v>0.185719</v>
      </c>
      <c r="N219" s="1" t="s">
        <v>76</v>
      </c>
      <c r="O219" s="5">
        <v>11.6287581004387</v>
      </c>
      <c r="P219" s="5">
        <v>11.534742692097</v>
      </c>
    </row>
    <row r="220" spans="1:16" x14ac:dyDescent="0.2">
      <c r="A220" s="1" t="s">
        <v>7</v>
      </c>
      <c r="B220" s="1" t="s">
        <v>14</v>
      </c>
      <c r="C220" s="1">
        <v>2</v>
      </c>
      <c r="D220" s="1" t="s">
        <v>12</v>
      </c>
      <c r="E220" s="1" t="str">
        <f>IF(AND(Table!G782&gt;=111,Table!G782&lt;=1580),"NC",IF(AND(Table!G782&gt;=1876,Table!G782&lt;=3063),"P",IF(AND(Table!G782&gt;=3279,Table!G782&lt;=4373),"M",IF(AND(Table!G782&gt;=4533,Table!G782&lt;=6194),"F",IF(AND(Table!G782&gt;=6401,Table!G782&lt;=8251),"HN",IF(AND(Table!G782&gt;=8370,Table!G782&lt;=14984),"L","Not in a gene"))))))</f>
        <v>P</v>
      </c>
      <c r="F220" s="1">
        <f>G220-6400</f>
        <v>574</v>
      </c>
      <c r="G220" s="1">
        <v>6974</v>
      </c>
      <c r="H220" s="1" t="s">
        <v>3</v>
      </c>
      <c r="I220" s="1" t="s">
        <v>2</v>
      </c>
      <c r="J220" s="1">
        <v>24870</v>
      </c>
      <c r="K220" s="1">
        <v>18145</v>
      </c>
      <c r="L220" s="1">
        <v>6.5197000000000005E-2</v>
      </c>
      <c r="M220" s="2">
        <f>L220</f>
        <v>6.5197000000000005E-2</v>
      </c>
      <c r="N220" s="1" t="s">
        <v>76</v>
      </c>
      <c r="O220" s="4">
        <v>9.61</v>
      </c>
      <c r="P220" s="4">
        <v>9.8000000000000007</v>
      </c>
    </row>
    <row r="221" spans="1:16" x14ac:dyDescent="0.2">
      <c r="A221" s="1" t="s">
        <v>8</v>
      </c>
      <c r="B221" s="1" t="s">
        <v>11</v>
      </c>
      <c r="C221" s="1">
        <v>2</v>
      </c>
      <c r="D221" s="1" t="s">
        <v>13</v>
      </c>
      <c r="E221" s="1" t="str">
        <f>IF(AND(Table!G808&gt;=111,Table!G808&lt;=1580),"NC",IF(AND(Table!G808&gt;=1876,Table!G808&lt;=3063),"P",IF(AND(Table!G808&gt;=3279,Table!G808&lt;=4373),"M",IF(AND(Table!G808&gt;=4533,Table!G808&lt;=6194),"F",IF(AND(Table!G808&gt;=6401,Table!G808&lt;=8251),"HN",IF(AND(Table!G808&gt;=8370,Table!G808&lt;=14984),"L","Not in a gene"))))))</f>
        <v>HN</v>
      </c>
      <c r="F221" s="1">
        <f>G221-6400</f>
        <v>596</v>
      </c>
      <c r="G221" s="1">
        <v>6996</v>
      </c>
      <c r="H221" s="1" t="s">
        <v>3</v>
      </c>
      <c r="I221" s="1" t="s">
        <v>4</v>
      </c>
      <c r="J221" s="1">
        <v>22845</v>
      </c>
      <c r="K221" s="1">
        <v>7308</v>
      </c>
      <c r="L221" s="1">
        <v>0.129995</v>
      </c>
      <c r="M221" s="2">
        <f>L221</f>
        <v>0.129995</v>
      </c>
      <c r="N221" s="1" t="s">
        <v>75</v>
      </c>
      <c r="O221" s="5">
        <v>9.0784386202734808</v>
      </c>
      <c r="P221" s="5">
        <v>8.7688324514237195</v>
      </c>
    </row>
    <row r="222" spans="1:16" x14ac:dyDescent="0.2">
      <c r="A222" s="1" t="s">
        <v>8</v>
      </c>
      <c r="B222" s="1" t="s">
        <v>14</v>
      </c>
      <c r="C222" s="1">
        <v>2</v>
      </c>
      <c r="D222" s="1" t="s">
        <v>13</v>
      </c>
      <c r="E222" s="1" t="str">
        <f>IF(AND(Table!G822&gt;=111,Table!G822&lt;=1580),"NC",IF(AND(Table!G822&gt;=1876,Table!G822&lt;=3063),"P",IF(AND(Table!G822&gt;=3279,Table!G822&lt;=4373),"M",IF(AND(Table!G822&gt;=4533,Table!G822&lt;=6194),"F",IF(AND(Table!G822&gt;=6401,Table!G822&lt;=8251),"HN",IF(AND(Table!G822&gt;=8370,Table!G822&lt;=14984),"L","Not in a gene"))))))</f>
        <v>HN</v>
      </c>
      <c r="F222" s="1">
        <f>G222-6400</f>
        <v>596</v>
      </c>
      <c r="G222" s="1">
        <v>6996</v>
      </c>
      <c r="H222" s="1" t="s">
        <v>3</v>
      </c>
      <c r="I222" s="1" t="s">
        <v>4</v>
      </c>
      <c r="J222" s="1">
        <v>41409</v>
      </c>
      <c r="K222" s="1">
        <v>7957</v>
      </c>
      <c r="L222" s="1">
        <v>0.19781299999999999</v>
      </c>
      <c r="M222" s="2">
        <f>L222</f>
        <v>0.19781299999999999</v>
      </c>
      <c r="N222" s="1" t="s">
        <v>75</v>
      </c>
      <c r="O222" s="4">
        <v>7.5620000000000003</v>
      </c>
      <c r="P222" s="4">
        <v>8.7189999999999994</v>
      </c>
    </row>
    <row r="223" spans="1:16" x14ac:dyDescent="0.2">
      <c r="A223" s="1" t="s">
        <v>5</v>
      </c>
      <c r="B223" s="1" t="s">
        <v>11</v>
      </c>
      <c r="C223" s="1">
        <v>2</v>
      </c>
      <c r="D223" s="1" t="s">
        <v>0</v>
      </c>
      <c r="E223" s="1" t="str">
        <f>IF(AND(Table!G804&gt;=111,Table!G804&lt;=1580),"NC",IF(AND(Table!G804&gt;=1876,Table!G804&lt;=3063),"P",IF(AND(Table!G804&gt;=3279,Table!G804&lt;=4373),"M",IF(AND(Table!G804&gt;=4533,Table!G804&lt;=6194),"F",IF(AND(Table!G804&gt;=6401,Table!G804&lt;=8251),"HN",IF(AND(Table!G804&gt;=8370,Table!G804&lt;=14984),"L","Not in a gene"))))))</f>
        <v>P</v>
      </c>
      <c r="F223" s="1">
        <f>G223-6400</f>
        <v>596</v>
      </c>
      <c r="G223" s="1">
        <v>6996</v>
      </c>
      <c r="H223" s="1" t="s">
        <v>3</v>
      </c>
      <c r="I223" s="1" t="s">
        <v>4</v>
      </c>
      <c r="J223" s="1">
        <v>17264</v>
      </c>
      <c r="K223" s="1">
        <v>8337</v>
      </c>
      <c r="L223" s="1">
        <v>9.1399999999999995E-2</v>
      </c>
      <c r="M223" s="2">
        <f>L223</f>
        <v>9.1399999999999995E-2</v>
      </c>
      <c r="N223" s="1" t="s">
        <v>76</v>
      </c>
      <c r="O223" s="5">
        <v>7.7740373083223302</v>
      </c>
      <c r="P223" s="5">
        <v>8.6146806587441898</v>
      </c>
    </row>
    <row r="224" spans="1:16" x14ac:dyDescent="0.2">
      <c r="A224" s="1" t="s">
        <v>5</v>
      </c>
      <c r="B224" s="1" t="s">
        <v>14</v>
      </c>
      <c r="C224" s="1">
        <v>2</v>
      </c>
      <c r="D224" s="1" t="s">
        <v>0</v>
      </c>
      <c r="E224" s="1" t="str">
        <f>IF(AND(Table!G806&gt;=111,Table!G806&lt;=1580),"NC",IF(AND(Table!G806&gt;=1876,Table!G806&lt;=3063),"P",IF(AND(Table!G806&gt;=3279,Table!G806&lt;=4373),"M",IF(AND(Table!G806&gt;=4533,Table!G806&lt;=6194),"F",IF(AND(Table!G806&gt;=6401,Table!G806&lt;=8251),"HN",IF(AND(Table!G806&gt;=8370,Table!G806&lt;=14984),"L","Not in a gene"))))))</f>
        <v>HN</v>
      </c>
      <c r="F224" s="1">
        <f>G224-6400</f>
        <v>596</v>
      </c>
      <c r="G224" s="1">
        <v>6996</v>
      </c>
      <c r="H224" s="1" t="s">
        <v>3</v>
      </c>
      <c r="I224" s="1" t="s">
        <v>4</v>
      </c>
      <c r="J224" s="1">
        <v>15759</v>
      </c>
      <c r="K224" s="1">
        <v>4924</v>
      </c>
      <c r="L224" s="1">
        <v>0.132413</v>
      </c>
      <c r="M224" s="2">
        <f>L224</f>
        <v>0.132413</v>
      </c>
      <c r="N224" s="1" t="s">
        <v>76</v>
      </c>
      <c r="O224" s="4">
        <v>8.1189999999999998</v>
      </c>
      <c r="P224" s="4">
        <v>9.0649999999999995</v>
      </c>
    </row>
    <row r="225" spans="1:16" x14ac:dyDescent="0.2">
      <c r="A225" s="1" t="s">
        <v>7</v>
      </c>
      <c r="B225" s="1" t="s">
        <v>11</v>
      </c>
      <c r="C225" s="1">
        <v>2</v>
      </c>
      <c r="D225" s="1" t="s">
        <v>12</v>
      </c>
      <c r="E225" s="1" t="str">
        <f>IF(AND(Table!G807&gt;=111,Table!G807&lt;=1580),"NC",IF(AND(Table!G807&gt;=1876,Table!G807&lt;=3063),"P",IF(AND(Table!G807&gt;=3279,Table!G807&lt;=4373),"M",IF(AND(Table!G807&gt;=4533,Table!G807&lt;=6194),"F",IF(AND(Table!G807&gt;=6401,Table!G807&lt;=8251),"HN",IF(AND(Table!G807&gt;=8370,Table!G807&lt;=14984),"L","Not in a gene"))))))</f>
        <v>HN</v>
      </c>
      <c r="F225" s="1">
        <f>G225-6400</f>
        <v>596</v>
      </c>
      <c r="G225" s="1">
        <v>6996</v>
      </c>
      <c r="H225" s="1" t="s">
        <v>3</v>
      </c>
      <c r="I225" s="1" t="s">
        <v>4</v>
      </c>
      <c r="J225" s="1">
        <v>24863</v>
      </c>
      <c r="K225" s="1">
        <v>19083</v>
      </c>
      <c r="L225" s="1">
        <v>6.2307000000000001E-2</v>
      </c>
      <c r="M225" s="2">
        <f>L225</f>
        <v>6.2307000000000001E-2</v>
      </c>
      <c r="N225" s="1" t="s">
        <v>76</v>
      </c>
      <c r="O225" s="5">
        <v>11.6287581004387</v>
      </c>
      <c r="P225" s="5">
        <v>11.534742692097</v>
      </c>
    </row>
    <row r="226" spans="1:16" x14ac:dyDescent="0.2">
      <c r="A226" s="1" t="s">
        <v>6</v>
      </c>
      <c r="B226" s="1" t="s">
        <v>11</v>
      </c>
      <c r="C226" s="1">
        <v>2</v>
      </c>
      <c r="D226" s="1" t="s">
        <v>10</v>
      </c>
      <c r="E226" s="1" t="str">
        <f>IF(AND(Table!G824&gt;=111,Table!G824&lt;=1580),"NC",IF(AND(Table!G824&gt;=1876,Table!G824&lt;=3063),"P",IF(AND(Table!G824&gt;=3279,Table!G824&lt;=4373),"M",IF(AND(Table!G824&gt;=4533,Table!G824&lt;=6194),"F",IF(AND(Table!G824&gt;=6401,Table!G824&lt;=8251),"HN",IF(AND(Table!G824&gt;=8370,Table!G824&lt;=14984),"L","Not in a gene"))))))</f>
        <v>L</v>
      </c>
      <c r="F226" s="1">
        <f>G226-6400</f>
        <v>599</v>
      </c>
      <c r="G226" s="1">
        <v>6999</v>
      </c>
      <c r="H226" s="1" t="s">
        <v>2</v>
      </c>
      <c r="I226" s="1" t="s">
        <v>1</v>
      </c>
      <c r="J226" s="1">
        <v>21941</v>
      </c>
      <c r="K226" s="1">
        <v>17870</v>
      </c>
      <c r="L226" s="1">
        <v>5.9149E-2</v>
      </c>
      <c r="M226" s="2">
        <f>L226</f>
        <v>5.9149E-2</v>
      </c>
      <c r="N226" s="1" t="s">
        <v>75</v>
      </c>
      <c r="O226" s="5">
        <v>11.6513479473725</v>
      </c>
      <c r="P226" s="5">
        <v>11.3114425717781</v>
      </c>
    </row>
    <row r="227" spans="1:16" x14ac:dyDescent="0.2">
      <c r="A227" s="1" t="s">
        <v>6</v>
      </c>
      <c r="B227" s="1" t="s">
        <v>14</v>
      </c>
      <c r="C227" s="1">
        <v>2</v>
      </c>
      <c r="D227" s="1" t="s">
        <v>10</v>
      </c>
      <c r="E227" s="1" t="str">
        <f>IF(AND(Table!G831&gt;=111,Table!G831&lt;=1580),"NC",IF(AND(Table!G831&gt;=1876,Table!G831&lt;=3063),"P",IF(AND(Table!G831&gt;=3279,Table!G831&lt;=4373),"M",IF(AND(Table!G831&gt;=4533,Table!G831&lt;=6194),"F",IF(AND(Table!G831&gt;=6401,Table!G831&lt;=8251),"HN",IF(AND(Table!G831&gt;=8370,Table!G831&lt;=14984),"L","Not in a gene"))))))</f>
        <v>L</v>
      </c>
      <c r="F227" s="1">
        <f>G227-6400</f>
        <v>599</v>
      </c>
      <c r="G227" s="1">
        <v>6999</v>
      </c>
      <c r="H227" s="1" t="s">
        <v>2</v>
      </c>
      <c r="I227" s="1" t="s">
        <v>1</v>
      </c>
      <c r="J227" s="1">
        <v>29226</v>
      </c>
      <c r="K227" s="1">
        <v>18535</v>
      </c>
      <c r="L227" s="1">
        <v>7.2403999999999996E-2</v>
      </c>
      <c r="M227" s="2">
        <f>L227</f>
        <v>7.2403999999999996E-2</v>
      </c>
      <c r="N227" s="1" t="s">
        <v>76</v>
      </c>
      <c r="O227" s="4">
        <v>9.0220000000000002</v>
      </c>
      <c r="P227" s="4">
        <v>9.8490000000000002</v>
      </c>
    </row>
    <row r="228" spans="1:16" x14ac:dyDescent="0.2">
      <c r="A228" s="1" t="s">
        <v>5</v>
      </c>
      <c r="B228" s="1" t="s">
        <v>11</v>
      </c>
      <c r="C228" s="1">
        <v>2</v>
      </c>
      <c r="D228" s="1" t="s">
        <v>0</v>
      </c>
      <c r="E228" s="1" t="str">
        <f>IF(AND(Table!G840&gt;=111,Table!G840&lt;=1580),"NC",IF(AND(Table!G840&gt;=1876,Table!G840&lt;=3063),"P",IF(AND(Table!G840&gt;=3279,Table!G840&lt;=4373),"M",IF(AND(Table!G840&gt;=4533,Table!G840&lt;=6194),"F",IF(AND(Table!G840&gt;=6401,Table!G840&lt;=8251),"HN",IF(AND(Table!G840&gt;=8370,Table!G840&lt;=14984),"L","Not in a gene"))))))</f>
        <v>HN</v>
      </c>
      <c r="F228" s="1">
        <f>G228-6400</f>
        <v>607</v>
      </c>
      <c r="G228" s="1">
        <v>7007</v>
      </c>
      <c r="H228" s="1" t="s">
        <v>1</v>
      </c>
      <c r="I228" s="1" t="s">
        <v>2</v>
      </c>
      <c r="J228" s="1">
        <v>16404</v>
      </c>
      <c r="K228" s="1">
        <v>7994</v>
      </c>
      <c r="L228" s="1">
        <v>9.1067999999999996E-2</v>
      </c>
      <c r="M228" s="2">
        <f>L228</f>
        <v>9.1067999999999996E-2</v>
      </c>
      <c r="N228" s="1" t="s">
        <v>76</v>
      </c>
      <c r="O228" s="5">
        <v>7.7740373083223302</v>
      </c>
      <c r="P228" s="5">
        <v>8.6146806587441898</v>
      </c>
    </row>
    <row r="229" spans="1:16" x14ac:dyDescent="0.2">
      <c r="A229" s="1" t="s">
        <v>5</v>
      </c>
      <c r="B229" s="1" t="s">
        <v>14</v>
      </c>
      <c r="C229" s="1">
        <v>2</v>
      </c>
      <c r="D229" s="1" t="s">
        <v>0</v>
      </c>
      <c r="E229" s="1" t="str">
        <f>IF(AND(Table!G843&gt;=111,Table!G843&lt;=1580),"NC",IF(AND(Table!G843&gt;=1876,Table!G843&lt;=3063),"P",IF(AND(Table!G843&gt;=3279,Table!G843&lt;=4373),"M",IF(AND(Table!G843&gt;=4533,Table!G843&lt;=6194),"F",IF(AND(Table!G843&gt;=6401,Table!G843&lt;=8251),"HN",IF(AND(Table!G843&gt;=8370,Table!G843&lt;=14984),"L","Not in a gene"))))))</f>
        <v>NC</v>
      </c>
      <c r="F229" s="1">
        <f>G229-6400</f>
        <v>607</v>
      </c>
      <c r="G229" s="1">
        <v>7007</v>
      </c>
      <c r="H229" s="1" t="s">
        <v>1</v>
      </c>
      <c r="I229" s="1" t="s">
        <v>2</v>
      </c>
      <c r="J229" s="1">
        <v>12945</v>
      </c>
      <c r="K229" s="1">
        <v>4803</v>
      </c>
      <c r="L229" s="1">
        <v>0.114512</v>
      </c>
      <c r="M229" s="2">
        <f>L229</f>
        <v>0.114512</v>
      </c>
      <c r="N229" s="1" t="s">
        <v>76</v>
      </c>
      <c r="O229" s="4">
        <v>8.1189999999999998</v>
      </c>
      <c r="P229" s="4">
        <v>9.0649999999999995</v>
      </c>
    </row>
    <row r="230" spans="1:16" x14ac:dyDescent="0.2">
      <c r="A230" s="1" t="s">
        <v>7</v>
      </c>
      <c r="B230" s="1" t="s">
        <v>11</v>
      </c>
      <c r="C230" s="1">
        <v>2</v>
      </c>
      <c r="D230" s="1" t="s">
        <v>12</v>
      </c>
      <c r="E230" s="1" t="str">
        <f>IF(AND(Table!G841&gt;=111,Table!G841&lt;=1580),"NC",IF(AND(Table!G841&gt;=1876,Table!G841&lt;=3063),"P",IF(AND(Table!G841&gt;=3279,Table!G841&lt;=4373),"M",IF(AND(Table!G841&gt;=4533,Table!G841&lt;=6194),"F",IF(AND(Table!G841&gt;=6401,Table!G841&lt;=8251),"HN",IF(AND(Table!G841&gt;=8370,Table!G841&lt;=14984),"L","Not in a gene"))))))</f>
        <v>L</v>
      </c>
      <c r="F230" s="1">
        <f>G230-6400</f>
        <v>607</v>
      </c>
      <c r="G230" s="1">
        <v>7007</v>
      </c>
      <c r="H230" s="1" t="s">
        <v>2</v>
      </c>
      <c r="I230" s="1" t="s">
        <v>1</v>
      </c>
      <c r="J230" s="1">
        <v>21824</v>
      </c>
      <c r="K230" s="1">
        <v>19884</v>
      </c>
      <c r="L230" s="1">
        <v>5.4767999999999997E-2</v>
      </c>
      <c r="M230" s="2">
        <f>L230</f>
        <v>5.4767999999999997E-2</v>
      </c>
      <c r="N230" s="1" t="s">
        <v>75</v>
      </c>
      <c r="O230" s="5">
        <v>11.6287581004387</v>
      </c>
      <c r="P230" s="5">
        <v>11.534742692097</v>
      </c>
    </row>
    <row r="231" spans="1:16" x14ac:dyDescent="0.2">
      <c r="A231" s="1" t="s">
        <v>8</v>
      </c>
      <c r="B231" s="1" t="s">
        <v>11</v>
      </c>
      <c r="C231" s="1">
        <v>2</v>
      </c>
      <c r="D231" s="1" t="s">
        <v>13</v>
      </c>
      <c r="E231" s="1" t="str">
        <f>IF(AND(Table!G848&gt;=111,Table!G848&lt;=1580),"NC",IF(AND(Table!G848&gt;=1876,Table!G848&lt;=3063),"P",IF(AND(Table!G848&gt;=3279,Table!G848&lt;=4373),"M",IF(AND(Table!G848&gt;=4533,Table!G848&lt;=6194),"F",IF(AND(Table!G848&gt;=6401,Table!G848&lt;=8251),"HN",IF(AND(Table!G848&gt;=8370,Table!G848&lt;=14984),"L","Not in a gene"))))))</f>
        <v>NC</v>
      </c>
      <c r="F231" s="1">
        <f>G231-6400</f>
        <v>608</v>
      </c>
      <c r="G231" s="1">
        <v>7008</v>
      </c>
      <c r="H231" s="1" t="s">
        <v>3</v>
      </c>
      <c r="I231" s="1" t="s">
        <v>1</v>
      </c>
      <c r="J231" s="1">
        <v>26959</v>
      </c>
      <c r="K231" s="1">
        <v>7273</v>
      </c>
      <c r="L231" s="1">
        <v>0.14931900000000001</v>
      </c>
      <c r="M231" s="2">
        <f>L231</f>
        <v>0.14931900000000001</v>
      </c>
      <c r="N231" s="1" t="s">
        <v>76</v>
      </c>
      <c r="O231" s="5">
        <v>9.0784386202734808</v>
      </c>
      <c r="P231" s="5">
        <v>8.7688324514237195</v>
      </c>
    </row>
    <row r="232" spans="1:16" x14ac:dyDescent="0.2">
      <c r="A232" s="1" t="s">
        <v>8</v>
      </c>
      <c r="B232" s="1" t="s">
        <v>14</v>
      </c>
      <c r="C232" s="1">
        <v>2</v>
      </c>
      <c r="D232" s="1" t="s">
        <v>13</v>
      </c>
      <c r="E232" s="1" t="str">
        <f>IF(AND(Table!G861&gt;=111,Table!G861&lt;=1580),"NC",IF(AND(Table!G861&gt;=1876,Table!G861&lt;=3063),"P",IF(AND(Table!G861&gt;=3279,Table!G861&lt;=4373),"M",IF(AND(Table!G861&gt;=4533,Table!G861&lt;=6194),"F",IF(AND(Table!G861&gt;=6401,Table!G861&lt;=8251),"HN",IF(AND(Table!G861&gt;=8370,Table!G861&lt;=14984),"L","Not in a gene"))))))</f>
        <v>HN</v>
      </c>
      <c r="F232" s="1">
        <f>G232-6400</f>
        <v>608</v>
      </c>
      <c r="G232" s="1">
        <v>7008</v>
      </c>
      <c r="H232" s="1" t="s">
        <v>3</v>
      </c>
      <c r="I232" s="1" t="s">
        <v>1</v>
      </c>
      <c r="J232" s="1">
        <v>29180</v>
      </c>
      <c r="K232" s="1">
        <v>8033</v>
      </c>
      <c r="L232" s="1">
        <v>0.14677000000000001</v>
      </c>
      <c r="M232" s="2">
        <f>L232</f>
        <v>0.14677000000000001</v>
      </c>
      <c r="N232" s="1" t="s">
        <v>75</v>
      </c>
      <c r="O232" s="4">
        <v>7.5620000000000003</v>
      </c>
      <c r="P232" s="4">
        <v>8.7189999999999994</v>
      </c>
    </row>
    <row r="233" spans="1:16" x14ac:dyDescent="0.2">
      <c r="A233" s="1" t="s">
        <v>6</v>
      </c>
      <c r="B233" s="1" t="s">
        <v>11</v>
      </c>
      <c r="C233" s="1">
        <v>2</v>
      </c>
      <c r="D233" s="1" t="s">
        <v>10</v>
      </c>
      <c r="E233" s="1" t="str">
        <f>IF(AND(Table!G847&gt;=111,Table!G847&lt;=1580),"NC",IF(AND(Table!G847&gt;=1876,Table!G847&lt;=3063),"P",IF(AND(Table!G847&gt;=3279,Table!G847&lt;=4373),"M",IF(AND(Table!G847&gt;=4533,Table!G847&lt;=6194),"F",IF(AND(Table!G847&gt;=6401,Table!G847&lt;=8251),"HN",IF(AND(Table!G847&gt;=8370,Table!G847&lt;=14984),"L","Not in a gene"))))))</f>
        <v>P</v>
      </c>
      <c r="F233" s="1">
        <f>G233-6400</f>
        <v>608</v>
      </c>
      <c r="G233" s="1">
        <v>7008</v>
      </c>
      <c r="H233" s="1" t="s">
        <v>3</v>
      </c>
      <c r="I233" s="1" t="s">
        <v>1</v>
      </c>
      <c r="J233" s="1">
        <v>19449</v>
      </c>
      <c r="K233" s="1">
        <v>18334</v>
      </c>
      <c r="L233" s="1">
        <v>5.3016000000000001E-2</v>
      </c>
      <c r="M233" s="2">
        <f>L233</f>
        <v>5.3016000000000001E-2</v>
      </c>
      <c r="N233" s="1" t="s">
        <v>76</v>
      </c>
      <c r="O233" s="5">
        <v>11.6513479473725</v>
      </c>
      <c r="P233" s="5">
        <v>11.3114425717781</v>
      </c>
    </row>
    <row r="234" spans="1:16" x14ac:dyDescent="0.2">
      <c r="A234" s="1" t="s">
        <v>5</v>
      </c>
      <c r="B234" s="1" t="s">
        <v>11</v>
      </c>
      <c r="C234" s="1">
        <v>2</v>
      </c>
      <c r="D234" s="1" t="s">
        <v>0</v>
      </c>
      <c r="E234" s="1" t="str">
        <f>IF(AND(Table!G64&gt;=111,Table!G64&lt;=1580),"NC",IF(AND(Table!G64&gt;=1876,Table!G64&lt;=3063),"P",IF(AND(Table!G64&gt;=3279,Table!G64&lt;=4373),"M",IF(AND(Table!G64&gt;=4533,Table!G64&lt;=6194),"F",IF(AND(Table!G64&gt;=6401,Table!G64&lt;=8251),"HN",IF(AND(Table!G64&gt;=8370,Table!G64&lt;=14984),"L","Not in a gene"))))))</f>
        <v>HN</v>
      </c>
      <c r="F234" s="1">
        <f>G234-110</f>
        <v>628</v>
      </c>
      <c r="G234" s="1">
        <v>738</v>
      </c>
      <c r="H234" s="1" t="s">
        <v>1</v>
      </c>
      <c r="I234" s="1" t="s">
        <v>2</v>
      </c>
      <c r="J234" s="1">
        <v>49314</v>
      </c>
      <c r="K234" s="1">
        <v>3991</v>
      </c>
      <c r="L234" s="1">
        <v>0.88198399999999999</v>
      </c>
      <c r="M234" s="2">
        <f>L234</f>
        <v>0.88198399999999999</v>
      </c>
      <c r="N234" s="1" t="s">
        <v>75</v>
      </c>
      <c r="O234" s="5">
        <v>7.7740373083223302</v>
      </c>
      <c r="P234" s="5">
        <v>8.6146806587441898</v>
      </c>
    </row>
    <row r="235" spans="1:16" x14ac:dyDescent="0.2">
      <c r="A235" s="1" t="s">
        <v>5</v>
      </c>
      <c r="B235" s="1" t="s">
        <v>14</v>
      </c>
      <c r="C235" s="1">
        <v>2</v>
      </c>
      <c r="D235" s="1" t="s">
        <v>0</v>
      </c>
      <c r="E235" s="1" t="str">
        <f>IF(AND(Table!G71&gt;=111,Table!G71&lt;=1580),"NC",IF(AND(Table!G71&gt;=1876,Table!G71&lt;=3063),"P",IF(AND(Table!G71&gt;=3279,Table!G71&lt;=4373),"M",IF(AND(Table!G71&gt;=4533,Table!G71&lt;=6194),"F",IF(AND(Table!G71&gt;=6401,Table!G71&lt;=8251),"HN",IF(AND(Table!G71&gt;=8370,Table!G71&lt;=14984),"L","Not in a gene"))))))</f>
        <v>L</v>
      </c>
      <c r="F235" s="1">
        <f>G235-110</f>
        <v>628</v>
      </c>
      <c r="G235" s="1">
        <v>738</v>
      </c>
      <c r="H235" s="1" t="s">
        <v>1</v>
      </c>
      <c r="I235" s="1" t="s">
        <v>2</v>
      </c>
      <c r="J235" s="1">
        <v>49314</v>
      </c>
      <c r="K235" s="1">
        <v>2328</v>
      </c>
      <c r="L235" s="1">
        <v>0.88788699999999998</v>
      </c>
      <c r="M235" s="2">
        <f>L235</f>
        <v>0.88788699999999998</v>
      </c>
      <c r="N235" s="1" t="s">
        <v>75</v>
      </c>
      <c r="O235" s="4">
        <v>8.1189999999999998</v>
      </c>
      <c r="P235" s="4">
        <v>9.0649999999999995</v>
      </c>
    </row>
    <row r="236" spans="1:16" x14ac:dyDescent="0.2">
      <c r="A236" s="1" t="s">
        <v>6</v>
      </c>
      <c r="B236" s="1" t="s">
        <v>14</v>
      </c>
      <c r="C236" s="1">
        <v>2</v>
      </c>
      <c r="D236" s="1" t="s">
        <v>10</v>
      </c>
      <c r="E236" s="1" t="str">
        <f>IF(AND(Table!G865&gt;=111,Table!G865&lt;=1580),"NC",IF(AND(Table!G865&gt;=1876,Table!G865&lt;=3063),"P",IF(AND(Table!G865&gt;=3279,Table!G865&lt;=4373),"M",IF(AND(Table!G865&gt;=4533,Table!G865&lt;=6194),"F",IF(AND(Table!G865&gt;=6401,Table!G865&lt;=8251),"HN",IF(AND(Table!G865&gt;=8370,Table!G865&lt;=14984),"L","Not in a gene"))))))</f>
        <v>P</v>
      </c>
      <c r="F236" s="1">
        <f>G236-6400</f>
        <v>640</v>
      </c>
      <c r="G236" s="1">
        <v>7040</v>
      </c>
      <c r="H236" s="1" t="s">
        <v>1</v>
      </c>
      <c r="I236" s="1" t="s">
        <v>4</v>
      </c>
      <c r="J236" s="1">
        <v>31165</v>
      </c>
      <c r="K236" s="1">
        <v>20956</v>
      </c>
      <c r="L236" s="1">
        <v>6.9956000000000004E-2</v>
      </c>
      <c r="M236" s="2">
        <f>L236</f>
        <v>6.9956000000000004E-2</v>
      </c>
      <c r="N236" s="1" t="s">
        <v>75</v>
      </c>
      <c r="O236" s="4">
        <v>9.0220000000000002</v>
      </c>
      <c r="P236" s="4">
        <v>9.8490000000000002</v>
      </c>
    </row>
    <row r="237" spans="1:16" x14ac:dyDescent="0.2">
      <c r="A237" s="1" t="s">
        <v>6</v>
      </c>
      <c r="B237" s="1" t="s">
        <v>11</v>
      </c>
      <c r="C237" s="1">
        <v>2</v>
      </c>
      <c r="D237" s="1" t="s">
        <v>10</v>
      </c>
      <c r="E237" s="1" t="str">
        <f>IF(AND(Table!G866&gt;=111,Table!G866&lt;=1580),"NC",IF(AND(Table!G866&gt;=1876,Table!G866&lt;=3063),"P",IF(AND(Table!G866&gt;=3279,Table!G866&lt;=4373),"M",IF(AND(Table!G866&gt;=4533,Table!G866&lt;=6194),"F",IF(AND(Table!G866&gt;=6401,Table!G866&lt;=8251),"HN",IF(AND(Table!G866&gt;=8370,Table!G866&lt;=14984),"L","Not in a gene"))))))</f>
        <v>P</v>
      </c>
      <c r="F237" s="1">
        <f>G237-6400</f>
        <v>674</v>
      </c>
      <c r="G237" s="1">
        <v>7074</v>
      </c>
      <c r="H237" s="1" t="s">
        <v>4</v>
      </c>
      <c r="I237" s="1" t="s">
        <v>3</v>
      </c>
      <c r="J237" s="1">
        <v>27907</v>
      </c>
      <c r="K237" s="1">
        <v>21782</v>
      </c>
      <c r="L237" s="1">
        <v>6.1839999999999999E-2</v>
      </c>
      <c r="M237" s="2">
        <f>L237</f>
        <v>6.1839999999999999E-2</v>
      </c>
      <c r="N237" s="1" t="s">
        <v>76</v>
      </c>
      <c r="O237" s="5">
        <v>11.6513479473725</v>
      </c>
      <c r="P237" s="5">
        <v>11.3114425717781</v>
      </c>
    </row>
    <row r="238" spans="1:16" x14ac:dyDescent="0.2">
      <c r="A238" s="1" t="s">
        <v>7</v>
      </c>
      <c r="B238" s="1" t="s">
        <v>11</v>
      </c>
      <c r="C238" s="1">
        <v>2</v>
      </c>
      <c r="D238" s="1" t="s">
        <v>12</v>
      </c>
      <c r="E238" s="1" t="str">
        <f>IF(AND(Table!G876&gt;=111,Table!G876&lt;=1580),"NC",IF(AND(Table!G876&gt;=1876,Table!G876&lt;=3063),"P",IF(AND(Table!G876&gt;=3279,Table!G876&lt;=4373),"M",IF(AND(Table!G876&gt;=4533,Table!G876&lt;=6194),"F",IF(AND(Table!G876&gt;=6401,Table!G876&lt;=8251),"HN",IF(AND(Table!G876&gt;=8370,Table!G876&lt;=14984),"L","Not in a gene"))))))</f>
        <v>F</v>
      </c>
      <c r="F238" s="1">
        <f>G238-6400</f>
        <v>701</v>
      </c>
      <c r="G238" s="1">
        <v>7101</v>
      </c>
      <c r="H238" s="1" t="s">
        <v>3</v>
      </c>
      <c r="I238" s="1" t="s">
        <v>4</v>
      </c>
      <c r="J238" s="1">
        <v>24923</v>
      </c>
      <c r="K238" s="1">
        <v>24779</v>
      </c>
      <c r="L238" s="1">
        <v>5.1938999999999999E-2</v>
      </c>
      <c r="M238" s="2">
        <f>L238</f>
        <v>5.1938999999999999E-2</v>
      </c>
      <c r="N238" s="1" t="s">
        <v>75</v>
      </c>
      <c r="O238" s="5">
        <v>11.6287581004387</v>
      </c>
      <c r="P238" s="5">
        <v>11.534742692097</v>
      </c>
    </row>
    <row r="239" spans="1:16" x14ac:dyDescent="0.2">
      <c r="A239" s="1" t="s">
        <v>6</v>
      </c>
      <c r="B239" s="1" t="s">
        <v>14</v>
      </c>
      <c r="C239" s="1">
        <v>2</v>
      </c>
      <c r="D239" s="1" t="s">
        <v>10</v>
      </c>
      <c r="E239" s="1" t="str">
        <f>IF(AND(Table!G520&gt;=111,Table!G520&lt;=1580),"NC",IF(AND(Table!G520&gt;=1876,Table!G520&lt;=3063),"P",IF(AND(Table!G520&gt;=3279,Table!G520&lt;=4373),"M",IF(AND(Table!G520&gt;=4533,Table!G520&lt;=6194),"F",IF(AND(Table!G520&gt;=6401,Table!G520&lt;=8251),"HN",IF(AND(Table!G520&gt;=8370,Table!G520&lt;=14984),"L","Not in a gene"))))))</f>
        <v>L</v>
      </c>
      <c r="F239" s="1">
        <f>G239-4532</f>
        <v>720</v>
      </c>
      <c r="G239" s="1">
        <v>5252</v>
      </c>
      <c r="H239" s="1" t="s">
        <v>1</v>
      </c>
      <c r="I239" s="1" t="s">
        <v>4</v>
      </c>
      <c r="J239" s="1">
        <v>528</v>
      </c>
      <c r="K239" s="1">
        <v>544</v>
      </c>
      <c r="L239" s="1">
        <v>5.1471000000000003E-2</v>
      </c>
      <c r="M239" s="2">
        <f>L239</f>
        <v>5.1471000000000003E-2</v>
      </c>
      <c r="N239" s="1" t="s">
        <v>75</v>
      </c>
      <c r="O239" s="4">
        <v>9.0220000000000002</v>
      </c>
      <c r="P239" s="4">
        <v>9.8490000000000002</v>
      </c>
    </row>
    <row r="240" spans="1:16" x14ac:dyDescent="0.2">
      <c r="A240" s="1" t="s">
        <v>6</v>
      </c>
      <c r="B240" s="1" t="s">
        <v>11</v>
      </c>
      <c r="C240" s="1">
        <v>2</v>
      </c>
      <c r="D240" s="1" t="s">
        <v>10</v>
      </c>
      <c r="E240" s="1" t="str">
        <f>IF(AND(Table!G81&gt;=111,Table!G81&lt;=1580),"NC",IF(AND(Table!G81&gt;=1876,Table!G81&lt;=3063),"P",IF(AND(Table!G81&gt;=3279,Table!G81&lt;=4373),"M",IF(AND(Table!G81&gt;=4533,Table!G81&lt;=6194),"F",IF(AND(Table!G81&gt;=6401,Table!G81&lt;=8251),"HN",IF(AND(Table!G81&gt;=8370,Table!G81&lt;=14984),"L","Not in a gene"))))))</f>
        <v>HN</v>
      </c>
      <c r="F240" s="1">
        <f>G240-110</f>
        <v>721</v>
      </c>
      <c r="G240" s="1">
        <v>831</v>
      </c>
      <c r="H240" s="1" t="s">
        <v>4</v>
      </c>
      <c r="I240" s="1" t="s">
        <v>3</v>
      </c>
      <c r="J240" s="1">
        <v>49314</v>
      </c>
      <c r="K240" s="1">
        <v>7647</v>
      </c>
      <c r="L240" s="1">
        <v>0.94337599999999999</v>
      </c>
      <c r="M240" s="2">
        <f>L240</f>
        <v>0.94337599999999999</v>
      </c>
      <c r="N240" s="1" t="s">
        <v>75</v>
      </c>
      <c r="O240" s="5">
        <v>11.6513479473725</v>
      </c>
      <c r="P240" s="5">
        <v>11.3114425717781</v>
      </c>
    </row>
    <row r="241" spans="1:16" x14ac:dyDescent="0.2">
      <c r="A241" s="1" t="s">
        <v>6</v>
      </c>
      <c r="B241" s="1" t="s">
        <v>14</v>
      </c>
      <c r="C241" s="1">
        <v>2</v>
      </c>
      <c r="D241" s="1" t="s">
        <v>10</v>
      </c>
      <c r="E241" s="1" t="str">
        <f>IF(AND(Table!G88&gt;=111,Table!G88&lt;=1580),"NC",IF(AND(Table!G88&gt;=1876,Table!G88&lt;=3063),"P",IF(AND(Table!G88&gt;=3279,Table!G88&lt;=4373),"M",IF(AND(Table!G88&gt;=4533,Table!G88&lt;=6194),"F",IF(AND(Table!G88&gt;=6401,Table!G88&lt;=8251),"HN",IF(AND(Table!G88&gt;=8370,Table!G88&lt;=14984),"L","Not in a gene"))))))</f>
        <v>HN</v>
      </c>
      <c r="F241" s="1">
        <f>G241-110</f>
        <v>721</v>
      </c>
      <c r="G241" s="1">
        <v>831</v>
      </c>
      <c r="H241" s="1" t="s">
        <v>4</v>
      </c>
      <c r="I241" s="1" t="s">
        <v>3</v>
      </c>
      <c r="J241" s="1">
        <v>49314</v>
      </c>
      <c r="K241" s="1">
        <v>6979</v>
      </c>
      <c r="L241" s="1">
        <v>0.94942000000000004</v>
      </c>
      <c r="M241" s="2">
        <f>L241</f>
        <v>0.94942000000000004</v>
      </c>
      <c r="N241" s="1" t="s">
        <v>75</v>
      </c>
      <c r="O241" s="4">
        <v>9.0220000000000002</v>
      </c>
      <c r="P241" s="4">
        <v>9.8490000000000002</v>
      </c>
    </row>
    <row r="242" spans="1:16" x14ac:dyDescent="0.2">
      <c r="A242" s="1" t="s">
        <v>7</v>
      </c>
      <c r="B242" s="1" t="s">
        <v>11</v>
      </c>
      <c r="C242" s="1">
        <v>2</v>
      </c>
      <c r="D242" s="1" t="s">
        <v>12</v>
      </c>
      <c r="E242" s="1" t="str">
        <f>IF(AND(Table!G1336&gt;=111,Table!G1336&lt;=1580),"NC",IF(AND(Table!G1336&gt;=1876,Table!G1336&lt;=3063),"P",IF(AND(Table!G1336&gt;=3279,Table!G1336&lt;=4373),"M",IF(AND(Table!G1336&gt;=4533,Table!G1336&lt;=6194),"F",IF(AND(Table!G1336&gt;=6401,Table!G1336&lt;=8251),"HN",IF(AND(Table!G1336&gt;=8370,Table!G1336&lt;=14984),"L","Not in a gene"))))))</f>
        <v>L</v>
      </c>
      <c r="F242" s="1">
        <f>G242-8369</f>
        <v>721</v>
      </c>
      <c r="G242" s="1">
        <v>9090</v>
      </c>
      <c r="H242" s="1" t="s">
        <v>3</v>
      </c>
      <c r="I242" s="1" t="s">
        <v>4</v>
      </c>
      <c r="J242" s="1">
        <v>5339</v>
      </c>
      <c r="K242" s="1">
        <v>5289</v>
      </c>
      <c r="L242" s="1">
        <v>5.1427E-2</v>
      </c>
      <c r="M242" s="2">
        <f>L242</f>
        <v>5.1427E-2</v>
      </c>
      <c r="N242" s="1" t="s">
        <v>75</v>
      </c>
      <c r="O242" s="5">
        <v>11.6287581004387</v>
      </c>
      <c r="P242" s="5">
        <v>11.534742692097</v>
      </c>
    </row>
    <row r="243" spans="1:16" x14ac:dyDescent="0.2">
      <c r="A243" s="1" t="s">
        <v>6</v>
      </c>
      <c r="B243" s="1" t="s">
        <v>11</v>
      </c>
      <c r="C243" s="1">
        <v>2</v>
      </c>
      <c r="D243" s="1" t="s">
        <v>10</v>
      </c>
      <c r="E243" s="1" t="str">
        <f>IF(AND(Table!G887&gt;=111,Table!G887&lt;=1580),"NC",IF(AND(Table!G887&gt;=1876,Table!G887&lt;=3063),"P",IF(AND(Table!G887&gt;=3279,Table!G887&lt;=4373),"M",IF(AND(Table!G887&gt;=4533,Table!G887&lt;=6194),"F",IF(AND(Table!G887&gt;=6401,Table!G887&lt;=8251),"HN",IF(AND(Table!G887&gt;=8370,Table!G887&lt;=14984),"L","Not in a gene"))))))</f>
        <v>F</v>
      </c>
      <c r="F243" s="1">
        <f>G243-6400</f>
        <v>762</v>
      </c>
      <c r="G243" s="1">
        <v>7162</v>
      </c>
      <c r="H243" s="1" t="s">
        <v>2</v>
      </c>
      <c r="I243" s="1" t="s">
        <v>1</v>
      </c>
      <c r="J243" s="1">
        <v>49314</v>
      </c>
      <c r="K243" s="1">
        <v>19487</v>
      </c>
      <c r="L243" s="1">
        <v>0.21665699999999999</v>
      </c>
      <c r="M243" s="2">
        <f>L243</f>
        <v>0.21665699999999999</v>
      </c>
      <c r="N243" s="1" t="s">
        <v>76</v>
      </c>
      <c r="O243" s="5">
        <v>11.6513479473725</v>
      </c>
      <c r="P243" s="5">
        <v>11.3114425717781</v>
      </c>
    </row>
    <row r="244" spans="1:16" x14ac:dyDescent="0.2">
      <c r="A244" s="1" t="s">
        <v>6</v>
      </c>
      <c r="B244" s="1" t="s">
        <v>14</v>
      </c>
      <c r="C244" s="1">
        <v>2</v>
      </c>
      <c r="D244" s="1" t="s">
        <v>10</v>
      </c>
      <c r="E244" s="1" t="str">
        <f>IF(AND(Table!G894&gt;=111,Table!G894&lt;=1580),"NC",IF(AND(Table!G894&gt;=1876,Table!G894&lt;=3063),"P",IF(AND(Table!G894&gt;=3279,Table!G894&lt;=4373),"M",IF(AND(Table!G894&gt;=4533,Table!G894&lt;=6194),"F",IF(AND(Table!G894&gt;=6401,Table!G894&lt;=8251),"HN",IF(AND(Table!G894&gt;=8370,Table!G894&lt;=14984),"L","Not in a gene"))))))</f>
        <v>P</v>
      </c>
      <c r="F244" s="1">
        <f>G244-6400</f>
        <v>762</v>
      </c>
      <c r="G244" s="1">
        <v>7162</v>
      </c>
      <c r="H244" s="1" t="s">
        <v>2</v>
      </c>
      <c r="I244" s="1" t="s">
        <v>1</v>
      </c>
      <c r="J244" s="1">
        <v>49314</v>
      </c>
      <c r="K244" s="1">
        <v>20078</v>
      </c>
      <c r="L244" s="1">
        <v>0.24086099999999999</v>
      </c>
      <c r="M244" s="2">
        <f>L244</f>
        <v>0.24086099999999999</v>
      </c>
      <c r="N244" s="1" t="s">
        <v>76</v>
      </c>
      <c r="O244" s="4">
        <v>9.0220000000000002</v>
      </c>
      <c r="P244" s="4">
        <v>9.8490000000000002</v>
      </c>
    </row>
    <row r="245" spans="1:16" x14ac:dyDescent="0.2">
      <c r="A245" s="1" t="s">
        <v>5</v>
      </c>
      <c r="B245" s="1" t="s">
        <v>14</v>
      </c>
      <c r="C245" s="1">
        <v>2</v>
      </c>
      <c r="D245" s="1" t="s">
        <v>0</v>
      </c>
      <c r="E245" s="1" t="str">
        <f>IF(AND(Table!G901&gt;=111,Table!G901&lt;=1580),"NC",IF(AND(Table!G901&gt;=1876,Table!G901&lt;=3063),"P",IF(AND(Table!G901&gt;=3279,Table!G901&lt;=4373),"M",IF(AND(Table!G901&gt;=4533,Table!G901&lt;=6194),"F",IF(AND(Table!G901&gt;=6401,Table!G901&lt;=8251),"HN",IF(AND(Table!G901&gt;=8370,Table!G901&lt;=14984),"L","Not in a gene"))))))</f>
        <v>L</v>
      </c>
      <c r="F245" s="1">
        <f>G245-6400</f>
        <v>775</v>
      </c>
      <c r="G245" s="1">
        <v>7175</v>
      </c>
      <c r="H245" s="1" t="s">
        <v>4</v>
      </c>
      <c r="I245" s="1" t="s">
        <v>3</v>
      </c>
      <c r="J245" s="1">
        <v>7847</v>
      </c>
      <c r="K245" s="1">
        <v>5237</v>
      </c>
      <c r="L245" s="1">
        <v>6.9887000000000005E-2</v>
      </c>
      <c r="M245" s="2">
        <f>L245</f>
        <v>6.9887000000000005E-2</v>
      </c>
      <c r="N245" s="1" t="s">
        <v>75</v>
      </c>
      <c r="O245" s="4">
        <v>8.1189999999999998</v>
      </c>
      <c r="P245" s="4">
        <v>9.0649999999999995</v>
      </c>
    </row>
    <row r="246" spans="1:16" x14ac:dyDescent="0.2">
      <c r="A246" s="1" t="s">
        <v>8</v>
      </c>
      <c r="B246" s="1" t="s">
        <v>11</v>
      </c>
      <c r="C246" s="1">
        <v>2</v>
      </c>
      <c r="D246" s="1" t="s">
        <v>13</v>
      </c>
      <c r="E246" s="1" t="str">
        <f>IF(AND(Table!G922&gt;=111,Table!G922&lt;=1580),"NC",IF(AND(Table!G922&gt;=1876,Table!G922&lt;=3063),"P",IF(AND(Table!G922&gt;=3279,Table!G922&lt;=4373),"M",IF(AND(Table!G922&gt;=4533,Table!G922&lt;=6194),"F",IF(AND(Table!G922&gt;=6401,Table!G922&lt;=8251),"HN",IF(AND(Table!G922&gt;=8370,Table!G922&lt;=14984),"L","Not in a gene"))))))</f>
        <v>F</v>
      </c>
      <c r="F246" s="1">
        <f>G246-6400</f>
        <v>878</v>
      </c>
      <c r="G246" s="1">
        <v>7278</v>
      </c>
      <c r="H246" s="1" t="s">
        <v>3</v>
      </c>
      <c r="I246" s="1" t="s">
        <v>4</v>
      </c>
      <c r="J246" s="1">
        <v>49314</v>
      </c>
      <c r="K246" s="1">
        <v>3510</v>
      </c>
      <c r="L246" s="1">
        <v>0.88347600000000004</v>
      </c>
      <c r="M246" s="2">
        <f>L246</f>
        <v>0.88347600000000004</v>
      </c>
      <c r="N246" s="1" t="s">
        <v>75</v>
      </c>
      <c r="O246" s="5">
        <v>9.0784386202734808</v>
      </c>
      <c r="P246" s="5">
        <v>8.7688324514237195</v>
      </c>
    </row>
    <row r="247" spans="1:16" x14ac:dyDescent="0.2">
      <c r="A247" s="1" t="s">
        <v>8</v>
      </c>
      <c r="B247" s="1" t="s">
        <v>14</v>
      </c>
      <c r="C247" s="1">
        <v>2</v>
      </c>
      <c r="D247" s="1" t="s">
        <v>13</v>
      </c>
      <c r="E247" s="1" t="str">
        <f>IF(AND(Table!G936&gt;=111,Table!G936&lt;=1580),"NC",IF(AND(Table!G936&gt;=1876,Table!G936&lt;=3063),"P",IF(AND(Table!G936&gt;=3279,Table!G936&lt;=4373),"M",IF(AND(Table!G936&gt;=4533,Table!G936&lt;=6194),"F",IF(AND(Table!G936&gt;=6401,Table!G936&lt;=8251),"HN",IF(AND(Table!G936&gt;=8370,Table!G936&lt;=14984),"L","Not in a gene"))))))</f>
        <v>NC</v>
      </c>
      <c r="F247" s="1">
        <f>G247-6400</f>
        <v>878</v>
      </c>
      <c r="G247" s="1">
        <v>7278</v>
      </c>
      <c r="H247" s="1" t="s">
        <v>3</v>
      </c>
      <c r="I247" s="1" t="s">
        <v>4</v>
      </c>
      <c r="J247" s="1">
        <v>49314</v>
      </c>
      <c r="K247" s="1">
        <v>4761</v>
      </c>
      <c r="L247" s="1">
        <v>0.90926300000000004</v>
      </c>
      <c r="M247" s="2">
        <f>L247</f>
        <v>0.90926300000000004</v>
      </c>
      <c r="N247" s="1" t="s">
        <v>75</v>
      </c>
      <c r="O247" s="4">
        <v>7.5620000000000003</v>
      </c>
      <c r="P247" s="4">
        <v>8.7189999999999994</v>
      </c>
    </row>
    <row r="248" spans="1:16" x14ac:dyDescent="0.2">
      <c r="A248" s="1" t="s">
        <v>5</v>
      </c>
      <c r="B248" s="1" t="s">
        <v>11</v>
      </c>
      <c r="C248" s="1">
        <v>2</v>
      </c>
      <c r="D248" s="1" t="s">
        <v>0</v>
      </c>
      <c r="E248" s="1" t="str">
        <f>IF(AND(Table!G921&gt;=111,Table!G921&lt;=1580),"NC",IF(AND(Table!G921&gt;=1876,Table!G921&lt;=3063),"P",IF(AND(Table!G921&gt;=3279,Table!G921&lt;=4373),"M",IF(AND(Table!G921&gt;=4533,Table!G921&lt;=6194),"F",IF(AND(Table!G921&gt;=6401,Table!G921&lt;=8251),"HN",IF(AND(Table!G921&gt;=8370,Table!G921&lt;=14984),"L","Not in a gene"))))))</f>
        <v>F</v>
      </c>
      <c r="F248" s="1">
        <f>G248-6400</f>
        <v>878</v>
      </c>
      <c r="G248" s="1">
        <v>7278</v>
      </c>
      <c r="H248" s="1" t="s">
        <v>4</v>
      </c>
      <c r="I248" s="1" t="s">
        <v>3</v>
      </c>
      <c r="J248" s="1">
        <v>49314</v>
      </c>
      <c r="K248" s="1">
        <v>6579</v>
      </c>
      <c r="L248" s="1">
        <v>0.88493699999999997</v>
      </c>
      <c r="M248" s="2">
        <f>L248</f>
        <v>0.88493699999999997</v>
      </c>
      <c r="N248" s="1" t="s">
        <v>75</v>
      </c>
      <c r="O248" s="5">
        <v>7.7740373083223302</v>
      </c>
      <c r="P248" s="5">
        <v>8.6146806587441898</v>
      </c>
    </row>
    <row r="249" spans="1:16" x14ac:dyDescent="0.2">
      <c r="A249" s="1" t="s">
        <v>5</v>
      </c>
      <c r="B249" s="1" t="s">
        <v>14</v>
      </c>
      <c r="C249" s="1">
        <v>2</v>
      </c>
      <c r="D249" s="1" t="s">
        <v>0</v>
      </c>
      <c r="E249" s="1" t="str">
        <f>IF(AND(Table!G927&gt;=111,Table!G927&lt;=1580),"NC",IF(AND(Table!G927&gt;=1876,Table!G927&lt;=3063),"P",IF(AND(Table!G927&gt;=3279,Table!G927&lt;=4373),"M",IF(AND(Table!G927&gt;=4533,Table!G927&lt;=6194),"F",IF(AND(Table!G927&gt;=6401,Table!G927&lt;=8251),"HN",IF(AND(Table!G927&gt;=8370,Table!G927&lt;=14984),"L","Not in a gene"))))))</f>
        <v>F</v>
      </c>
      <c r="F249" s="1">
        <f>G249-6400</f>
        <v>878</v>
      </c>
      <c r="G249" s="1">
        <v>7278</v>
      </c>
      <c r="H249" s="1" t="s">
        <v>4</v>
      </c>
      <c r="I249" s="1" t="s">
        <v>3</v>
      </c>
      <c r="J249" s="1">
        <v>49314</v>
      </c>
      <c r="K249" s="1">
        <v>3656</v>
      </c>
      <c r="L249" s="1">
        <v>0.91575499999999999</v>
      </c>
      <c r="M249" s="2">
        <f>L249</f>
        <v>0.91575499999999999</v>
      </c>
      <c r="N249" s="1" t="s">
        <v>75</v>
      </c>
      <c r="O249" s="4">
        <v>8.1189999999999998</v>
      </c>
      <c r="P249" s="4">
        <v>9.0649999999999995</v>
      </c>
    </row>
    <row r="250" spans="1:16" x14ac:dyDescent="0.2">
      <c r="A250" s="1" t="s">
        <v>5</v>
      </c>
      <c r="B250" s="1" t="s">
        <v>11</v>
      </c>
      <c r="C250" s="1">
        <v>2</v>
      </c>
      <c r="D250" s="1" t="s">
        <v>0</v>
      </c>
      <c r="E250" s="1" t="str">
        <f>IF(AND(Table!G953&gt;=111,Table!G953&lt;=1580),"NC",IF(AND(Table!G953&gt;=1876,Table!G953&lt;=3063),"P",IF(AND(Table!G953&gt;=3279,Table!G953&lt;=4373),"M",IF(AND(Table!G953&gt;=4533,Table!G953&lt;=6194),"F",IF(AND(Table!G953&gt;=6401,Table!G953&lt;=8251),"HN",IF(AND(Table!G953&gt;=8370,Table!G953&lt;=14984),"L","Not in a gene"))))))</f>
        <v>NC</v>
      </c>
      <c r="F250" s="1">
        <f>G250-6400</f>
        <v>1021</v>
      </c>
      <c r="G250" s="1">
        <v>7421</v>
      </c>
      <c r="H250" s="1" t="s">
        <v>3</v>
      </c>
      <c r="I250" s="1" t="s">
        <v>2</v>
      </c>
      <c r="J250" s="1">
        <v>5910</v>
      </c>
      <c r="K250" s="1">
        <v>3986</v>
      </c>
      <c r="L250" s="1">
        <v>6.8740999999999997E-2</v>
      </c>
      <c r="M250" s="2">
        <f>L250</f>
        <v>6.8740999999999997E-2</v>
      </c>
      <c r="N250" s="1" t="s">
        <v>75</v>
      </c>
      <c r="O250" s="5">
        <v>7.7740373083223302</v>
      </c>
      <c r="P250" s="5">
        <v>8.6146806587441898</v>
      </c>
    </row>
    <row r="251" spans="1:16" x14ac:dyDescent="0.2">
      <c r="A251" s="1" t="s">
        <v>5</v>
      </c>
      <c r="B251" s="1" t="s">
        <v>14</v>
      </c>
      <c r="C251" s="1">
        <v>2</v>
      </c>
      <c r="D251" s="1" t="s">
        <v>0</v>
      </c>
      <c r="E251" s="1" t="str">
        <f>IF(AND(Table!G955&gt;=111,Table!G955&lt;=1580),"NC",IF(AND(Table!G955&gt;=1876,Table!G955&lt;=3063),"P",IF(AND(Table!G955&gt;=3279,Table!G955&lt;=4373),"M",IF(AND(Table!G955&gt;=4533,Table!G955&lt;=6194),"F",IF(AND(Table!G955&gt;=6401,Table!G955&lt;=8251),"HN",IF(AND(Table!G955&gt;=8370,Table!G955&lt;=14984),"L","Not in a gene"))))))</f>
        <v>NC</v>
      </c>
      <c r="F251" s="1">
        <f>G251-6400</f>
        <v>1021</v>
      </c>
      <c r="G251" s="1">
        <v>7421</v>
      </c>
      <c r="H251" s="1" t="s">
        <v>3</v>
      </c>
      <c r="I251" s="1" t="s">
        <v>2</v>
      </c>
      <c r="J251" s="1">
        <v>7573</v>
      </c>
      <c r="K251" s="1">
        <v>3346</v>
      </c>
      <c r="L251" s="1">
        <v>9.8027000000000003E-2</v>
      </c>
      <c r="M251" s="2">
        <f>L251</f>
        <v>9.8027000000000003E-2</v>
      </c>
      <c r="N251" s="1" t="s">
        <v>75</v>
      </c>
      <c r="O251" s="4">
        <v>8.1189999999999998</v>
      </c>
      <c r="P251" s="4">
        <v>9.0649999999999995</v>
      </c>
    </row>
    <row r="252" spans="1:16" x14ac:dyDescent="0.2">
      <c r="A252" s="1" t="s">
        <v>8</v>
      </c>
      <c r="B252" s="1" t="s">
        <v>11</v>
      </c>
      <c r="C252" s="1">
        <v>2</v>
      </c>
      <c r="D252" s="1" t="s">
        <v>13</v>
      </c>
      <c r="E252" s="1" t="str">
        <f>IF(AND(Table!G959&gt;=111,Table!G959&lt;=1580),"NC",IF(AND(Table!G959&gt;=1876,Table!G959&lt;=3063),"P",IF(AND(Table!G959&gt;=3279,Table!G959&lt;=4373),"M",IF(AND(Table!G959&gt;=4533,Table!G959&lt;=6194),"F",IF(AND(Table!G959&gt;=6401,Table!G959&lt;=8251),"HN",IF(AND(Table!G959&gt;=8370,Table!G959&lt;=14984),"L","Not in a gene"))))))</f>
        <v>L</v>
      </c>
      <c r="F252" s="1">
        <f>G252-6400</f>
        <v>1086</v>
      </c>
      <c r="G252" s="1">
        <v>7486</v>
      </c>
      <c r="H252" s="1" t="s">
        <v>3</v>
      </c>
      <c r="I252" s="1" t="s">
        <v>4</v>
      </c>
      <c r="J252" s="1">
        <v>49314</v>
      </c>
      <c r="K252" s="1">
        <v>5821</v>
      </c>
      <c r="L252" s="1">
        <v>0.83662599999999998</v>
      </c>
      <c r="M252" s="2">
        <f>L252</f>
        <v>0.83662599999999998</v>
      </c>
      <c r="N252" s="1" t="s">
        <v>75</v>
      </c>
      <c r="O252" s="5">
        <v>9.0784386202734808</v>
      </c>
      <c r="P252" s="5">
        <v>8.7688324514237195</v>
      </c>
    </row>
    <row r="253" spans="1:16" x14ac:dyDescent="0.2">
      <c r="A253" s="1" t="s">
        <v>8</v>
      </c>
      <c r="B253" s="1" t="s">
        <v>14</v>
      </c>
      <c r="C253" s="1">
        <v>2</v>
      </c>
      <c r="D253" s="1" t="s">
        <v>13</v>
      </c>
      <c r="E253" s="1" t="str">
        <f>IF(AND(Table!G973&gt;=111,Table!G973&lt;=1580),"NC",IF(AND(Table!G973&gt;=1876,Table!G973&lt;=3063),"P",IF(AND(Table!G973&gt;=3279,Table!G973&lt;=4373),"M",IF(AND(Table!G973&gt;=4533,Table!G973&lt;=6194),"F",IF(AND(Table!G973&gt;=6401,Table!G973&lt;=8251),"HN",IF(AND(Table!G973&gt;=8370,Table!G973&lt;=14984),"L","Not in a gene"))))))</f>
        <v>NC</v>
      </c>
      <c r="F253" s="1">
        <f>G253-6400</f>
        <v>1086</v>
      </c>
      <c r="G253" s="1">
        <v>7486</v>
      </c>
      <c r="H253" s="1" t="s">
        <v>3</v>
      </c>
      <c r="I253" s="1" t="s">
        <v>4</v>
      </c>
      <c r="J253" s="1">
        <v>49314</v>
      </c>
      <c r="K253" s="1">
        <v>7295</v>
      </c>
      <c r="L253" s="1">
        <v>0.86621000000000004</v>
      </c>
      <c r="M253" s="2">
        <f>L253</f>
        <v>0.86621000000000004</v>
      </c>
      <c r="N253" s="1" t="s">
        <v>75</v>
      </c>
      <c r="O253" s="4">
        <v>7.5620000000000003</v>
      </c>
      <c r="P253" s="4">
        <v>8.7189999999999994</v>
      </c>
    </row>
    <row r="254" spans="1:16" x14ac:dyDescent="0.2">
      <c r="A254" s="1" t="s">
        <v>5</v>
      </c>
      <c r="B254" s="1" t="s">
        <v>11</v>
      </c>
      <c r="C254" s="1">
        <v>2</v>
      </c>
      <c r="D254" s="1" t="s">
        <v>0</v>
      </c>
      <c r="E254" s="1" t="str">
        <f>IF(AND(Table!G958&gt;=111,Table!G958&lt;=1580),"NC",IF(AND(Table!G958&gt;=1876,Table!G958&lt;=3063),"P",IF(AND(Table!G958&gt;=3279,Table!G958&lt;=4373),"M",IF(AND(Table!G958&gt;=4533,Table!G958&lt;=6194),"F",IF(AND(Table!G958&gt;=6401,Table!G958&lt;=8251),"HN",IF(AND(Table!G958&gt;=8370,Table!G958&lt;=14984),"L","Not in a gene"))))))</f>
        <v>NC</v>
      </c>
      <c r="F254" s="1">
        <f>G254-6400</f>
        <v>1086</v>
      </c>
      <c r="G254" s="1">
        <v>7486</v>
      </c>
      <c r="H254" s="1" t="s">
        <v>4</v>
      </c>
      <c r="I254" s="1" t="s">
        <v>3</v>
      </c>
      <c r="J254" s="1">
        <v>49314</v>
      </c>
      <c r="K254" s="1">
        <v>4408</v>
      </c>
      <c r="L254" s="1">
        <v>0.85753199999999996</v>
      </c>
      <c r="M254" s="2">
        <f>L254</f>
        <v>0.85753199999999996</v>
      </c>
      <c r="N254" s="1" t="s">
        <v>75</v>
      </c>
      <c r="O254" s="5">
        <v>7.7740373083223302</v>
      </c>
      <c r="P254" s="5">
        <v>8.6146806587441898</v>
      </c>
    </row>
    <row r="255" spans="1:16" x14ac:dyDescent="0.2">
      <c r="A255" s="1" t="s">
        <v>5</v>
      </c>
      <c r="B255" s="1" t="s">
        <v>14</v>
      </c>
      <c r="C255" s="1">
        <v>2</v>
      </c>
      <c r="D255" s="1" t="s">
        <v>0</v>
      </c>
      <c r="E255" s="1" t="str">
        <f>IF(AND(Table!G964&gt;=111,Table!G964&lt;=1580),"NC",IF(AND(Table!G964&gt;=1876,Table!G964&lt;=3063),"P",IF(AND(Table!G964&gt;=3279,Table!G964&lt;=4373),"M",IF(AND(Table!G964&gt;=4533,Table!G964&lt;=6194),"F",IF(AND(Table!G964&gt;=6401,Table!G964&lt;=8251),"HN",IF(AND(Table!G964&gt;=8370,Table!G964&lt;=14984),"L","Not in a gene"))))))</f>
        <v>L</v>
      </c>
      <c r="F255" s="1">
        <f>G255-6400</f>
        <v>1086</v>
      </c>
      <c r="G255" s="1">
        <v>7486</v>
      </c>
      <c r="H255" s="1" t="s">
        <v>4</v>
      </c>
      <c r="I255" s="1" t="s">
        <v>3</v>
      </c>
      <c r="J255" s="1">
        <v>49314</v>
      </c>
      <c r="K255" s="1">
        <v>3941</v>
      </c>
      <c r="L255" s="1">
        <v>0.88505500000000004</v>
      </c>
      <c r="M255" s="2">
        <f>L255</f>
        <v>0.88505500000000004</v>
      </c>
      <c r="N255" s="1" t="s">
        <v>75</v>
      </c>
      <c r="O255" s="4">
        <v>8.1189999999999998</v>
      </c>
      <c r="P255" s="4">
        <v>9.0649999999999995</v>
      </c>
    </row>
    <row r="256" spans="1:16" x14ac:dyDescent="0.2">
      <c r="A256" s="1" t="s">
        <v>8</v>
      </c>
      <c r="B256" s="1" t="s">
        <v>11</v>
      </c>
      <c r="C256" s="1">
        <v>2</v>
      </c>
      <c r="D256" s="1" t="s">
        <v>13</v>
      </c>
      <c r="E256" s="1" t="str">
        <f>IF(AND(Table!G977&gt;=111,Table!G977&lt;=1580),"NC",IF(AND(Table!G977&gt;=1876,Table!G977&lt;=3063),"P",IF(AND(Table!G977&gt;=3279,Table!G977&lt;=4373),"M",IF(AND(Table!G977&gt;=4533,Table!G977&lt;=6194),"F",IF(AND(Table!G977&gt;=6401,Table!G977&lt;=8251),"HN",IF(AND(Table!G977&gt;=8370,Table!G977&lt;=14984),"L","Not in a gene"))))))</f>
        <v>F</v>
      </c>
      <c r="F256" s="1">
        <f>G256-6400</f>
        <v>1107</v>
      </c>
      <c r="G256" s="1">
        <v>7507</v>
      </c>
      <c r="H256" s="1" t="s">
        <v>2</v>
      </c>
      <c r="I256" s="1" t="s">
        <v>1</v>
      </c>
      <c r="J256" s="1">
        <v>49314</v>
      </c>
      <c r="K256" s="1">
        <v>5969</v>
      </c>
      <c r="L256" s="1">
        <v>0.86547200000000002</v>
      </c>
      <c r="M256" s="2">
        <f>L256</f>
        <v>0.86547200000000002</v>
      </c>
      <c r="N256" s="1" t="s">
        <v>75</v>
      </c>
      <c r="O256" s="5">
        <v>9.0784386202734808</v>
      </c>
      <c r="P256" s="5">
        <v>8.7688324514237195</v>
      </c>
    </row>
    <row r="257" spans="1:16" x14ac:dyDescent="0.2">
      <c r="A257" s="1" t="s">
        <v>8</v>
      </c>
      <c r="B257" s="1" t="s">
        <v>14</v>
      </c>
      <c r="C257" s="1">
        <v>2</v>
      </c>
      <c r="D257" s="1" t="s">
        <v>13</v>
      </c>
      <c r="E257" s="1" t="str">
        <f>IF(AND(Table!G991&gt;=111,Table!G991&lt;=1580),"NC",IF(AND(Table!G991&gt;=1876,Table!G991&lt;=3063),"P",IF(AND(Table!G991&gt;=3279,Table!G991&lt;=4373),"M",IF(AND(Table!G991&gt;=4533,Table!G991&lt;=6194),"F",IF(AND(Table!G991&gt;=6401,Table!G991&lt;=8251),"HN",IF(AND(Table!G991&gt;=8370,Table!G991&lt;=14984),"L","Not in a gene"))))))</f>
        <v>F</v>
      </c>
      <c r="F257" s="1">
        <f>G257-6400</f>
        <v>1107</v>
      </c>
      <c r="G257" s="1">
        <v>7507</v>
      </c>
      <c r="H257" s="1" t="s">
        <v>2</v>
      </c>
      <c r="I257" s="1" t="s">
        <v>1</v>
      </c>
      <c r="J257" s="1">
        <v>49314</v>
      </c>
      <c r="K257" s="1">
        <v>7611</v>
      </c>
      <c r="L257" s="1">
        <v>0.89699099999999998</v>
      </c>
      <c r="M257" s="2">
        <f>L257</f>
        <v>0.89699099999999998</v>
      </c>
      <c r="N257" s="1" t="s">
        <v>75</v>
      </c>
      <c r="O257" s="4">
        <v>7.5620000000000003</v>
      </c>
      <c r="P257" s="4">
        <v>8.7189999999999994</v>
      </c>
    </row>
    <row r="258" spans="1:16" x14ac:dyDescent="0.2">
      <c r="A258" s="1" t="s">
        <v>5</v>
      </c>
      <c r="B258" s="1" t="s">
        <v>11</v>
      </c>
      <c r="C258" s="1">
        <v>2</v>
      </c>
      <c r="D258" s="1" t="s">
        <v>0</v>
      </c>
      <c r="E258" s="1" t="str">
        <f>IF(AND(Table!G976&gt;=111,Table!G976&lt;=1580),"NC",IF(AND(Table!G976&gt;=1876,Table!G976&lt;=3063),"P",IF(AND(Table!G976&gt;=3279,Table!G976&lt;=4373),"M",IF(AND(Table!G976&gt;=4533,Table!G976&lt;=6194),"F",IF(AND(Table!G976&gt;=6401,Table!G976&lt;=8251),"HN",IF(AND(Table!G976&gt;=8370,Table!G976&lt;=14984),"L","Not in a gene"))))))</f>
        <v>HN</v>
      </c>
      <c r="F258" s="1">
        <f>G258-6400</f>
        <v>1107</v>
      </c>
      <c r="G258" s="1">
        <v>7507</v>
      </c>
      <c r="H258" s="1" t="s">
        <v>1</v>
      </c>
      <c r="I258" s="1" t="s">
        <v>2</v>
      </c>
      <c r="J258" s="1">
        <v>49314</v>
      </c>
      <c r="K258" s="1">
        <v>4662</v>
      </c>
      <c r="L258" s="1">
        <v>0.83290399999999998</v>
      </c>
      <c r="M258" s="2">
        <f>L258</f>
        <v>0.83290399999999998</v>
      </c>
      <c r="N258" s="1" t="s">
        <v>75</v>
      </c>
      <c r="O258" s="5">
        <v>7.7740373083223302</v>
      </c>
      <c r="P258" s="5">
        <v>8.6146806587441898</v>
      </c>
    </row>
    <row r="259" spans="1:16" x14ac:dyDescent="0.2">
      <c r="A259" s="1" t="s">
        <v>5</v>
      </c>
      <c r="B259" s="1" t="s">
        <v>14</v>
      </c>
      <c r="C259" s="1">
        <v>2</v>
      </c>
      <c r="D259" s="1" t="s">
        <v>0</v>
      </c>
      <c r="E259" s="1" t="str">
        <f>IF(AND(Table!G982&gt;=111,Table!G982&lt;=1580),"NC",IF(AND(Table!G982&gt;=1876,Table!G982&lt;=3063),"P",IF(AND(Table!G982&gt;=3279,Table!G982&lt;=4373),"M",IF(AND(Table!G982&gt;=4533,Table!G982&lt;=6194),"F",IF(AND(Table!G982&gt;=6401,Table!G982&lt;=8251),"HN",IF(AND(Table!G982&gt;=8370,Table!G982&lt;=14984),"L","Not in a gene"))))))</f>
        <v>L</v>
      </c>
      <c r="F259" s="1">
        <f>G259-6400</f>
        <v>1107</v>
      </c>
      <c r="G259" s="1">
        <v>7507</v>
      </c>
      <c r="H259" s="1" t="s">
        <v>1</v>
      </c>
      <c r="I259" s="1" t="s">
        <v>2</v>
      </c>
      <c r="J259" s="1">
        <v>49314</v>
      </c>
      <c r="K259" s="1">
        <v>4188</v>
      </c>
      <c r="L259" s="1">
        <v>0.86509100000000005</v>
      </c>
      <c r="M259" s="2">
        <f>L259</f>
        <v>0.86509100000000005</v>
      </c>
      <c r="N259" s="1" t="s">
        <v>75</v>
      </c>
      <c r="O259" s="4">
        <v>8.1189999999999998</v>
      </c>
      <c r="P259" s="4">
        <v>9.0649999999999995</v>
      </c>
    </row>
    <row r="260" spans="1:16" x14ac:dyDescent="0.2">
      <c r="A260" s="1" t="s">
        <v>6</v>
      </c>
      <c r="B260" s="1" t="s">
        <v>11</v>
      </c>
      <c r="C260" s="1">
        <v>2</v>
      </c>
      <c r="D260" s="1" t="s">
        <v>10</v>
      </c>
      <c r="E260" s="1" t="str">
        <f>IF(AND(Table!G1380&gt;=111,Table!G1380&lt;=1580),"NC",IF(AND(Table!G1380&gt;=1876,Table!G1380&lt;=3063),"P",IF(AND(Table!G1380&gt;=3279,Table!G1380&lt;=4373),"M",IF(AND(Table!G1380&gt;=4533,Table!G1380&lt;=6194),"F",IF(AND(Table!G1380&gt;=6401,Table!G1380&lt;=8251),"HN",IF(AND(Table!G1380&gt;=8370,Table!G1380&lt;=14984),"L","Not in a gene"))))))</f>
        <v>Not in a gene</v>
      </c>
      <c r="F260" s="1">
        <f>G260-8369</f>
        <v>1116</v>
      </c>
      <c r="G260" s="1">
        <v>9485</v>
      </c>
      <c r="H260" s="1" t="s">
        <v>4</v>
      </c>
      <c r="I260" s="1" t="s">
        <v>3</v>
      </c>
      <c r="J260" s="1">
        <v>49314</v>
      </c>
      <c r="K260" s="1">
        <v>7877</v>
      </c>
      <c r="L260" s="1">
        <v>0.461978</v>
      </c>
      <c r="M260" s="2">
        <f>L260</f>
        <v>0.461978</v>
      </c>
      <c r="N260" s="1" t="s">
        <v>76</v>
      </c>
      <c r="O260" s="5">
        <v>11.6513479473725</v>
      </c>
      <c r="P260" s="5">
        <v>11.3114425717781</v>
      </c>
    </row>
    <row r="261" spans="1:16" x14ac:dyDescent="0.2">
      <c r="A261" s="1" t="s">
        <v>6</v>
      </c>
      <c r="B261" s="1" t="s">
        <v>14</v>
      </c>
      <c r="C261" s="1">
        <v>2</v>
      </c>
      <c r="D261" s="1" t="s">
        <v>10</v>
      </c>
      <c r="E261" s="1" t="str">
        <f>IF(AND(Table!G1387&gt;=111,Table!G1387&lt;=1580),"NC",IF(AND(Table!G1387&gt;=1876,Table!G1387&lt;=3063),"P",IF(AND(Table!G1387&gt;=3279,Table!G1387&lt;=4373),"M",IF(AND(Table!G1387&gt;=4533,Table!G1387&lt;=6194),"F",IF(AND(Table!G1387&gt;=6401,Table!G1387&lt;=8251),"HN",IF(AND(Table!G1387&gt;=8370,Table!G1387&lt;=14984),"L","Not in a gene"))))))</f>
        <v>Not in a gene</v>
      </c>
      <c r="F261" s="1">
        <f>G261-8369</f>
        <v>1116</v>
      </c>
      <c r="G261" s="1">
        <v>9485</v>
      </c>
      <c r="H261" s="1" t="s">
        <v>4</v>
      </c>
      <c r="I261" s="1" t="s">
        <v>3</v>
      </c>
      <c r="J261" s="1">
        <v>49314</v>
      </c>
      <c r="K261" s="1">
        <v>7689</v>
      </c>
      <c r="L261" s="1">
        <v>0.37664199999999998</v>
      </c>
      <c r="M261" s="2">
        <f>L261</f>
        <v>0.37664199999999998</v>
      </c>
      <c r="N261" s="1" t="s">
        <v>75</v>
      </c>
      <c r="O261" s="4">
        <v>9.0220000000000002</v>
      </c>
      <c r="P261" s="4">
        <v>9.8490000000000002</v>
      </c>
    </row>
    <row r="262" spans="1:16" x14ac:dyDescent="0.2">
      <c r="A262" s="1" t="s">
        <v>5</v>
      </c>
      <c r="B262" s="1" t="s">
        <v>11</v>
      </c>
      <c r="C262" s="1">
        <v>2</v>
      </c>
      <c r="D262" s="1" t="s">
        <v>0</v>
      </c>
      <c r="E262" s="1" t="str">
        <f>IF(AND(Table!G127&gt;=111,Table!G127&lt;=1580),"NC",IF(AND(Table!G127&gt;=1876,Table!G127&lt;=3063),"P",IF(AND(Table!G127&gt;=3279,Table!G127&lt;=4373),"M",IF(AND(Table!G127&gt;=4533,Table!G127&lt;=6194),"F",IF(AND(Table!G127&gt;=6401,Table!G127&lt;=8251),"HN",IF(AND(Table!G127&gt;=8370,Table!G127&lt;=14984),"L","Not in a gene"))))))</f>
        <v>L</v>
      </c>
      <c r="F262" s="1">
        <f>G262-110</f>
        <v>1202</v>
      </c>
      <c r="G262" s="1">
        <v>1312</v>
      </c>
      <c r="H262" s="1" t="s">
        <v>3</v>
      </c>
      <c r="I262" s="1" t="s">
        <v>1</v>
      </c>
      <c r="J262" s="1">
        <v>1680</v>
      </c>
      <c r="K262" s="1">
        <v>1699</v>
      </c>
      <c r="L262" s="1">
        <v>5.2384E-2</v>
      </c>
      <c r="M262" s="2">
        <f>L262</f>
        <v>5.2384E-2</v>
      </c>
      <c r="N262" s="1" t="s">
        <v>75</v>
      </c>
      <c r="O262" s="5">
        <v>7.7740373083223302</v>
      </c>
      <c r="P262" s="5">
        <v>8.6146806587441898</v>
      </c>
    </row>
    <row r="263" spans="1:16" x14ac:dyDescent="0.2">
      <c r="A263" s="1" t="s">
        <v>5</v>
      </c>
      <c r="B263" s="1" t="s">
        <v>14</v>
      </c>
      <c r="C263" s="1">
        <v>2</v>
      </c>
      <c r="D263" s="1" t="s">
        <v>0</v>
      </c>
      <c r="E263" s="1" t="str">
        <f>IF(AND(Table!G130&gt;=111,Table!G130&lt;=1580),"NC",IF(AND(Table!G130&gt;=1876,Table!G130&lt;=3063),"P",IF(AND(Table!G130&gt;=3279,Table!G130&lt;=4373),"M",IF(AND(Table!G130&gt;=4533,Table!G130&lt;=6194),"F",IF(AND(Table!G130&gt;=6401,Table!G130&lt;=8251),"HN",IF(AND(Table!G130&gt;=8370,Table!G130&lt;=14984),"L","Not in a gene"))))))</f>
        <v>L</v>
      </c>
      <c r="F263" s="1">
        <f>G263-110</f>
        <v>1202</v>
      </c>
      <c r="G263" s="1">
        <v>1312</v>
      </c>
      <c r="H263" s="1" t="s">
        <v>3</v>
      </c>
      <c r="I263" s="1" t="s">
        <v>1</v>
      </c>
      <c r="J263" s="1">
        <v>1088</v>
      </c>
      <c r="K263" s="1">
        <v>551</v>
      </c>
      <c r="L263" s="1">
        <v>0.11615200000000001</v>
      </c>
      <c r="M263" s="2">
        <f>L263</f>
        <v>0.11615200000000001</v>
      </c>
      <c r="N263" s="1" t="s">
        <v>75</v>
      </c>
      <c r="O263" s="4">
        <v>8.1189999999999998</v>
      </c>
      <c r="P263" s="4">
        <v>9.0649999999999995</v>
      </c>
    </row>
    <row r="264" spans="1:16" x14ac:dyDescent="0.2">
      <c r="A264" s="1" t="s">
        <v>8</v>
      </c>
      <c r="B264" s="1" t="s">
        <v>11</v>
      </c>
      <c r="C264" s="1">
        <v>2</v>
      </c>
      <c r="D264" s="1" t="s">
        <v>13</v>
      </c>
      <c r="E264" s="1" t="str">
        <f>IF(AND(Table!G1005&gt;=111,Table!G1005&lt;=1580),"NC",IF(AND(Table!G1005&gt;=1876,Table!G1005&lt;=3063),"P",IF(AND(Table!G1005&gt;=3279,Table!G1005&lt;=4373),"M",IF(AND(Table!G1005&gt;=4533,Table!G1005&lt;=6194),"F",IF(AND(Table!G1005&gt;=6401,Table!G1005&lt;=8251),"HN",IF(AND(Table!G1005&gt;=8370,Table!G1005&lt;=14984),"L","Not in a gene"))))))</f>
        <v>L</v>
      </c>
      <c r="F264" s="1">
        <f>G264-6400</f>
        <v>1281</v>
      </c>
      <c r="G264" s="1">
        <v>7681</v>
      </c>
      <c r="H264" s="1" t="s">
        <v>2</v>
      </c>
      <c r="I264" s="1" t="s">
        <v>1</v>
      </c>
      <c r="J264" s="1">
        <v>49314</v>
      </c>
      <c r="K264" s="1">
        <v>3809</v>
      </c>
      <c r="L264" s="1">
        <v>0.86111800000000005</v>
      </c>
      <c r="M264" s="2">
        <f>L264</f>
        <v>0.86111800000000005</v>
      </c>
      <c r="N264" s="1" t="s">
        <v>75</v>
      </c>
      <c r="O264" s="5">
        <v>9.0784386202734808</v>
      </c>
      <c r="P264" s="5">
        <v>8.7688324514237195</v>
      </c>
    </row>
    <row r="265" spans="1:16" x14ac:dyDescent="0.2">
      <c r="A265" s="1" t="s">
        <v>8</v>
      </c>
      <c r="B265" s="1" t="s">
        <v>14</v>
      </c>
      <c r="C265" s="1">
        <v>2</v>
      </c>
      <c r="D265" s="1" t="s">
        <v>13</v>
      </c>
      <c r="E265" s="1" t="str">
        <f>IF(AND(Table!G1019&gt;=111,Table!G1019&lt;=1580),"NC",IF(AND(Table!G1019&gt;=1876,Table!G1019&lt;=3063),"P",IF(AND(Table!G1019&gt;=3279,Table!G1019&lt;=4373),"M",IF(AND(Table!G1019&gt;=4533,Table!G1019&lt;=6194),"F",IF(AND(Table!G1019&gt;=6401,Table!G1019&lt;=8251),"HN",IF(AND(Table!G1019&gt;=8370,Table!G1019&lt;=14984),"L","Not in a gene"))))))</f>
        <v>HN</v>
      </c>
      <c r="F265" s="1">
        <f>G265-6400</f>
        <v>1281</v>
      </c>
      <c r="G265" s="1">
        <v>7681</v>
      </c>
      <c r="H265" s="1" t="s">
        <v>2</v>
      </c>
      <c r="I265" s="1" t="s">
        <v>1</v>
      </c>
      <c r="J265" s="1">
        <v>49314</v>
      </c>
      <c r="K265" s="1">
        <v>5036</v>
      </c>
      <c r="L265" s="1">
        <v>0.89197800000000005</v>
      </c>
      <c r="M265" s="2">
        <f>L265</f>
        <v>0.89197800000000005</v>
      </c>
      <c r="N265" s="1" t="s">
        <v>75</v>
      </c>
      <c r="O265" s="4">
        <v>7.5620000000000003</v>
      </c>
      <c r="P265" s="4">
        <v>8.7189999999999994</v>
      </c>
    </row>
    <row r="266" spans="1:16" x14ac:dyDescent="0.2">
      <c r="A266" s="1" t="s">
        <v>5</v>
      </c>
      <c r="B266" s="1" t="s">
        <v>11</v>
      </c>
      <c r="C266" s="1">
        <v>2</v>
      </c>
      <c r="D266" s="1" t="s">
        <v>0</v>
      </c>
      <c r="E266" s="1" t="str">
        <f>IF(AND(Table!G1004&gt;=111,Table!G1004&lt;=1580),"NC",IF(AND(Table!G1004&gt;=1876,Table!G1004&lt;=3063),"P",IF(AND(Table!G1004&gt;=3279,Table!G1004&lt;=4373),"M",IF(AND(Table!G1004&gt;=4533,Table!G1004&lt;=6194),"F",IF(AND(Table!G1004&gt;=6401,Table!G1004&lt;=8251),"HN",IF(AND(Table!G1004&gt;=8370,Table!G1004&lt;=14984),"L","Not in a gene"))))))</f>
        <v>HN</v>
      </c>
      <c r="F266" s="1">
        <f>G266-6400</f>
        <v>1281</v>
      </c>
      <c r="G266" s="1">
        <v>7681</v>
      </c>
      <c r="H266" s="1" t="s">
        <v>1</v>
      </c>
      <c r="I266" s="1" t="s">
        <v>2</v>
      </c>
      <c r="J266" s="1">
        <v>49314</v>
      </c>
      <c r="K266" s="1">
        <v>5678</v>
      </c>
      <c r="L266" s="1">
        <v>0.88147200000000003</v>
      </c>
      <c r="M266" s="2">
        <f>L266</f>
        <v>0.88147200000000003</v>
      </c>
      <c r="N266" s="1" t="s">
        <v>75</v>
      </c>
      <c r="O266" s="5">
        <v>7.7740373083223302</v>
      </c>
      <c r="P266" s="5">
        <v>8.6146806587441898</v>
      </c>
    </row>
    <row r="267" spans="1:16" x14ac:dyDescent="0.2">
      <c r="A267" s="1" t="s">
        <v>5</v>
      </c>
      <c r="B267" s="1" t="s">
        <v>14</v>
      </c>
      <c r="C267" s="1">
        <v>2</v>
      </c>
      <c r="D267" s="1" t="s">
        <v>0</v>
      </c>
      <c r="E267" s="1" t="str">
        <f>IF(AND(Table!G1010&gt;=111,Table!G1010&lt;=1580),"NC",IF(AND(Table!G1010&gt;=1876,Table!G1010&lt;=3063),"P",IF(AND(Table!G1010&gt;=3279,Table!G1010&lt;=4373),"M",IF(AND(Table!G1010&gt;=4533,Table!G1010&lt;=6194),"F",IF(AND(Table!G1010&gt;=6401,Table!G1010&lt;=8251),"HN",IF(AND(Table!G1010&gt;=8370,Table!G1010&lt;=14984),"L","Not in a gene"))))))</f>
        <v>HN</v>
      </c>
      <c r="F267" s="1">
        <f>G267-6400</f>
        <v>1281</v>
      </c>
      <c r="G267" s="1">
        <v>7681</v>
      </c>
      <c r="H267" s="1" t="s">
        <v>1</v>
      </c>
      <c r="I267" s="1" t="s">
        <v>2</v>
      </c>
      <c r="J267" s="1">
        <v>49314</v>
      </c>
      <c r="K267" s="1">
        <v>3619</v>
      </c>
      <c r="L267" s="1">
        <v>0.90052500000000002</v>
      </c>
      <c r="M267" s="2">
        <f>L267</f>
        <v>0.90052500000000002</v>
      </c>
      <c r="N267" s="1" t="s">
        <v>75</v>
      </c>
      <c r="O267" s="4">
        <v>8.1189999999999998</v>
      </c>
      <c r="P267" s="4">
        <v>9.0649999999999995</v>
      </c>
    </row>
    <row r="268" spans="1:16" x14ac:dyDescent="0.2">
      <c r="A268" s="1" t="s">
        <v>8</v>
      </c>
      <c r="B268" s="1" t="s">
        <v>11</v>
      </c>
      <c r="C268" s="1">
        <v>2</v>
      </c>
      <c r="D268" s="1" t="s">
        <v>13</v>
      </c>
      <c r="E268" s="1" t="str">
        <f>IF(AND(Table!G1031&gt;=111,Table!G1031&lt;=1580),"NC",IF(AND(Table!G1031&gt;=1876,Table!G1031&lt;=3063),"P",IF(AND(Table!G1031&gt;=3279,Table!G1031&lt;=4373),"M",IF(AND(Table!G1031&gt;=4533,Table!G1031&lt;=6194),"F",IF(AND(Table!G1031&gt;=6401,Table!G1031&lt;=8251),"HN",IF(AND(Table!G1031&gt;=8370,Table!G1031&lt;=14984),"L","Not in a gene"))))))</f>
        <v>F</v>
      </c>
      <c r="F268" s="1">
        <f>G268-6400</f>
        <v>1344</v>
      </c>
      <c r="G268" s="1">
        <v>7744</v>
      </c>
      <c r="H268" s="1" t="s">
        <v>2</v>
      </c>
      <c r="I268" s="1" t="s">
        <v>1</v>
      </c>
      <c r="J268" s="1">
        <v>49314</v>
      </c>
      <c r="K268" s="1">
        <v>5115</v>
      </c>
      <c r="L268" s="1">
        <v>0.90166199999999996</v>
      </c>
      <c r="M268" s="2">
        <f>L268</f>
        <v>0.90166199999999996</v>
      </c>
      <c r="N268" s="1" t="s">
        <v>75</v>
      </c>
      <c r="O268" s="5">
        <v>9.0784386202734808</v>
      </c>
      <c r="P268" s="5">
        <v>8.7688324514237195</v>
      </c>
    </row>
    <row r="269" spans="1:16" x14ac:dyDescent="0.2">
      <c r="A269" s="1" t="s">
        <v>8</v>
      </c>
      <c r="B269" s="1" t="s">
        <v>14</v>
      </c>
      <c r="C269" s="1">
        <v>2</v>
      </c>
      <c r="D269" s="1" t="s">
        <v>13</v>
      </c>
      <c r="E269" s="1" t="str">
        <f>IF(AND(Table!G1045&gt;=111,Table!G1045&lt;=1580),"NC",IF(AND(Table!G1045&gt;=1876,Table!G1045&lt;=3063),"P",IF(AND(Table!G1045&gt;=3279,Table!G1045&lt;=4373),"M",IF(AND(Table!G1045&gt;=4533,Table!G1045&lt;=6194),"F",IF(AND(Table!G1045&gt;=6401,Table!G1045&lt;=8251),"HN",IF(AND(Table!G1045&gt;=8370,Table!G1045&lt;=14984),"L","Not in a gene"))))))</f>
        <v>L</v>
      </c>
      <c r="F269" s="1">
        <f>G269-6400</f>
        <v>1344</v>
      </c>
      <c r="G269" s="1">
        <v>7744</v>
      </c>
      <c r="H269" s="1" t="s">
        <v>2</v>
      </c>
      <c r="I269" s="1" t="s">
        <v>1</v>
      </c>
      <c r="J269" s="1">
        <v>49314</v>
      </c>
      <c r="K269" s="1">
        <v>5339</v>
      </c>
      <c r="L269" s="1">
        <v>0.93107300000000004</v>
      </c>
      <c r="M269" s="2">
        <f>L269</f>
        <v>0.93107300000000004</v>
      </c>
      <c r="N269" s="1" t="s">
        <v>75</v>
      </c>
      <c r="O269" s="4">
        <v>7.5620000000000003</v>
      </c>
      <c r="P269" s="4">
        <v>8.7189999999999994</v>
      </c>
    </row>
    <row r="270" spans="1:16" x14ac:dyDescent="0.2">
      <c r="A270" s="1" t="s">
        <v>5</v>
      </c>
      <c r="B270" s="1" t="s">
        <v>11</v>
      </c>
      <c r="C270" s="1">
        <v>2</v>
      </c>
      <c r="D270" s="1" t="s">
        <v>0</v>
      </c>
      <c r="E270" s="1" t="str">
        <f>IF(AND(Table!G1030&gt;=111,Table!G1030&lt;=1580),"NC",IF(AND(Table!G1030&gt;=1876,Table!G1030&lt;=3063),"P",IF(AND(Table!G1030&gt;=3279,Table!G1030&lt;=4373),"M",IF(AND(Table!G1030&gt;=4533,Table!G1030&lt;=6194),"F",IF(AND(Table!G1030&gt;=6401,Table!G1030&lt;=8251),"HN",IF(AND(Table!G1030&gt;=8370,Table!G1030&lt;=14984),"L","Not in a gene"))))))</f>
        <v>F</v>
      </c>
      <c r="F270" s="1">
        <f>G270-6400</f>
        <v>1344</v>
      </c>
      <c r="G270" s="1">
        <v>7744</v>
      </c>
      <c r="H270" s="1" t="s">
        <v>1</v>
      </c>
      <c r="I270" s="1" t="s">
        <v>2</v>
      </c>
      <c r="J270" s="1">
        <v>49314</v>
      </c>
      <c r="K270" s="1">
        <v>6908</v>
      </c>
      <c r="L270" s="1">
        <v>0.91097300000000003</v>
      </c>
      <c r="M270" s="2">
        <f>L270</f>
        <v>0.91097300000000003</v>
      </c>
      <c r="N270" s="1" t="s">
        <v>75</v>
      </c>
      <c r="O270" s="5">
        <v>7.7740373083223302</v>
      </c>
      <c r="P270" s="5">
        <v>8.6146806587441898</v>
      </c>
    </row>
    <row r="271" spans="1:16" x14ac:dyDescent="0.2">
      <c r="A271" s="1" t="s">
        <v>5</v>
      </c>
      <c r="B271" s="1" t="s">
        <v>14</v>
      </c>
      <c r="C271" s="1">
        <v>2</v>
      </c>
      <c r="D271" s="1" t="s">
        <v>0</v>
      </c>
      <c r="E271" s="1" t="str">
        <f>IF(AND(Table!G1036&gt;=111,Table!G1036&lt;=1580),"NC",IF(AND(Table!G1036&gt;=1876,Table!G1036&lt;=3063),"P",IF(AND(Table!G1036&gt;=3279,Table!G1036&lt;=4373),"M",IF(AND(Table!G1036&gt;=4533,Table!G1036&lt;=6194),"F",IF(AND(Table!G1036&gt;=6401,Table!G1036&lt;=8251),"HN",IF(AND(Table!G1036&gt;=8370,Table!G1036&lt;=14984),"L","Not in a gene"))))))</f>
        <v>L</v>
      </c>
      <c r="F271" s="1">
        <f>G271-6400</f>
        <v>1344</v>
      </c>
      <c r="G271" s="1">
        <v>7744</v>
      </c>
      <c r="H271" s="1" t="s">
        <v>1</v>
      </c>
      <c r="I271" s="1" t="s">
        <v>2</v>
      </c>
      <c r="J271" s="1">
        <v>49314</v>
      </c>
      <c r="K271" s="1">
        <v>3558</v>
      </c>
      <c r="L271" s="1">
        <v>0.93479500000000004</v>
      </c>
      <c r="M271" s="2">
        <f>L271</f>
        <v>0.93479500000000004</v>
      </c>
      <c r="N271" s="1" t="s">
        <v>75</v>
      </c>
      <c r="O271" s="4">
        <v>8.1189999999999998</v>
      </c>
      <c r="P271" s="4">
        <v>9.0649999999999995</v>
      </c>
    </row>
    <row r="272" spans="1:16" x14ac:dyDescent="0.2">
      <c r="A272" s="1" t="s">
        <v>6</v>
      </c>
      <c r="B272" s="1" t="s">
        <v>11</v>
      </c>
      <c r="C272" s="1">
        <v>2</v>
      </c>
      <c r="D272" s="1" t="s">
        <v>10</v>
      </c>
      <c r="E272" s="1" t="str">
        <f>IF(AND(Table!G1065&gt;=111,Table!G1065&lt;=1580),"NC",IF(AND(Table!G1065&gt;=1876,Table!G1065&lt;=3063),"P",IF(AND(Table!G1065&gt;=3279,Table!G1065&lt;=4373),"M",IF(AND(Table!G1065&gt;=4533,Table!G1065&lt;=6194),"F",IF(AND(Table!G1065&gt;=6401,Table!G1065&lt;=8251),"HN",IF(AND(Table!G1065&gt;=8370,Table!G1065&lt;=14984),"L","Not in a gene"))))))</f>
        <v>HN</v>
      </c>
      <c r="F272" s="1">
        <f>G272-6400</f>
        <v>1483</v>
      </c>
      <c r="G272" s="1">
        <v>7883</v>
      </c>
      <c r="H272" s="1" t="s">
        <v>4</v>
      </c>
      <c r="I272" s="1" t="s">
        <v>3</v>
      </c>
      <c r="J272" s="1">
        <v>38109</v>
      </c>
      <c r="K272" s="1">
        <v>12691</v>
      </c>
      <c r="L272" s="1">
        <v>0.12520700000000001</v>
      </c>
      <c r="M272" s="2">
        <f>L272</f>
        <v>0.12520700000000001</v>
      </c>
      <c r="N272" s="1" t="s">
        <v>76</v>
      </c>
      <c r="O272" s="5">
        <v>11.6513479473725</v>
      </c>
      <c r="P272" s="5">
        <v>11.3114425717781</v>
      </c>
    </row>
    <row r="273" spans="1:16" x14ac:dyDescent="0.2">
      <c r="A273" s="1" t="s">
        <v>6</v>
      </c>
      <c r="B273" s="1" t="s">
        <v>14</v>
      </c>
      <c r="C273" s="1">
        <v>2</v>
      </c>
      <c r="D273" s="1" t="s">
        <v>10</v>
      </c>
      <c r="E273" s="1" t="str">
        <f>IF(AND(Table!G1079&gt;=111,Table!G1079&lt;=1580),"NC",IF(AND(Table!G1079&gt;=1876,Table!G1079&lt;=3063),"P",IF(AND(Table!G1079&gt;=3279,Table!G1079&lt;=4373),"M",IF(AND(Table!G1079&gt;=4533,Table!G1079&lt;=6194),"F",IF(AND(Table!G1079&gt;=6401,Table!G1079&lt;=8251),"HN",IF(AND(Table!G1079&gt;=8370,Table!G1079&lt;=14984),"L","Not in a gene"))))))</f>
        <v>L</v>
      </c>
      <c r="F273" s="1">
        <f>G273-6400</f>
        <v>1483</v>
      </c>
      <c r="G273" s="1">
        <v>7883</v>
      </c>
      <c r="H273" s="1" t="s">
        <v>4</v>
      </c>
      <c r="I273" s="1" t="s">
        <v>3</v>
      </c>
      <c r="J273" s="1">
        <v>24275</v>
      </c>
      <c r="K273" s="1">
        <v>13604</v>
      </c>
      <c r="L273" s="1">
        <v>8.0638000000000001E-2</v>
      </c>
      <c r="M273" s="2">
        <f>L273</f>
        <v>8.0638000000000001E-2</v>
      </c>
      <c r="N273" s="1" t="s">
        <v>75</v>
      </c>
      <c r="O273" s="4">
        <v>9.0220000000000002</v>
      </c>
      <c r="P273" s="4">
        <v>9.8490000000000002</v>
      </c>
    </row>
    <row r="274" spans="1:16" x14ac:dyDescent="0.2">
      <c r="A274" s="1" t="s">
        <v>5</v>
      </c>
      <c r="B274" s="1" t="s">
        <v>11</v>
      </c>
      <c r="C274" s="1">
        <v>2</v>
      </c>
      <c r="D274" s="1" t="s">
        <v>0</v>
      </c>
      <c r="E274" s="1" t="str">
        <f>IF(AND(Table!G1064&gt;=111,Table!G1064&lt;=1580),"NC",IF(AND(Table!G1064&gt;=1876,Table!G1064&lt;=3063),"P",IF(AND(Table!G1064&gt;=3279,Table!G1064&lt;=4373),"M",IF(AND(Table!G1064&gt;=4533,Table!G1064&lt;=6194),"F",IF(AND(Table!G1064&gt;=6401,Table!G1064&lt;=8251),"HN",IF(AND(Table!G1064&gt;=8370,Table!G1064&lt;=14984),"L","Not in a gene"))))))</f>
        <v>L</v>
      </c>
      <c r="F274" s="1">
        <f>G274-6400</f>
        <v>1483</v>
      </c>
      <c r="G274" s="1">
        <v>7883</v>
      </c>
      <c r="H274" s="1" t="s">
        <v>4</v>
      </c>
      <c r="I274" s="1" t="s">
        <v>3</v>
      </c>
      <c r="J274" s="1">
        <v>49314</v>
      </c>
      <c r="K274" s="1">
        <v>9356</v>
      </c>
      <c r="L274" s="1">
        <v>0.224882</v>
      </c>
      <c r="M274" s="2">
        <f>L274</f>
        <v>0.224882</v>
      </c>
      <c r="N274" s="1" t="s">
        <v>76</v>
      </c>
      <c r="O274" s="5">
        <v>7.7740373083223302</v>
      </c>
      <c r="P274" s="5">
        <v>8.6146806587441898</v>
      </c>
    </row>
    <row r="275" spans="1:16" x14ac:dyDescent="0.2">
      <c r="A275" s="1" t="s">
        <v>5</v>
      </c>
      <c r="B275" s="1" t="s">
        <v>14</v>
      </c>
      <c r="C275" s="1">
        <v>2</v>
      </c>
      <c r="D275" s="1" t="s">
        <v>0</v>
      </c>
      <c r="E275" s="1" t="str">
        <f>IF(AND(Table!G1070&gt;=111,Table!G1070&lt;=1580),"NC",IF(AND(Table!G1070&gt;=1876,Table!G1070&lt;=3063),"P",IF(AND(Table!G1070&gt;=3279,Table!G1070&lt;=4373),"M",IF(AND(Table!G1070&gt;=4533,Table!G1070&lt;=6194),"F",IF(AND(Table!G1070&gt;=6401,Table!G1070&lt;=8251),"HN",IF(AND(Table!G1070&gt;=8370,Table!G1070&lt;=14984),"L","Not in a gene"))))))</f>
        <v>HN</v>
      </c>
      <c r="F275" s="1">
        <f>G275-6400</f>
        <v>1483</v>
      </c>
      <c r="G275" s="1">
        <v>7883</v>
      </c>
      <c r="H275" s="1" t="s">
        <v>4</v>
      </c>
      <c r="I275" s="1" t="s">
        <v>3</v>
      </c>
      <c r="J275" s="1">
        <v>14587</v>
      </c>
      <c r="K275" s="1">
        <v>3930</v>
      </c>
      <c r="L275" s="1">
        <v>0.149618</v>
      </c>
      <c r="M275" s="2">
        <f>L275</f>
        <v>0.149618</v>
      </c>
      <c r="N275" s="1" t="s">
        <v>75</v>
      </c>
      <c r="O275" s="4">
        <v>8.1189999999999998</v>
      </c>
      <c r="P275" s="4">
        <v>9.0649999999999995</v>
      </c>
    </row>
    <row r="276" spans="1:16" x14ac:dyDescent="0.2">
      <c r="A276" s="1" t="s">
        <v>6</v>
      </c>
      <c r="B276" s="1" t="s">
        <v>11</v>
      </c>
      <c r="C276" s="1">
        <v>2</v>
      </c>
      <c r="D276" s="1" t="s">
        <v>10</v>
      </c>
      <c r="E276" s="1" t="str">
        <f>IF(AND(Table!G1088&gt;=111,Table!G1088&lt;=1580),"NC",IF(AND(Table!G1088&gt;=1876,Table!G1088&lt;=3063),"P",IF(AND(Table!G1088&gt;=3279,Table!G1088&lt;=4373),"M",IF(AND(Table!G1088&gt;=4533,Table!G1088&lt;=6194),"F",IF(AND(Table!G1088&gt;=6401,Table!G1088&lt;=8251),"HN",IF(AND(Table!G1088&gt;=8370,Table!G1088&lt;=14984),"L","Not in a gene"))))))</f>
        <v>L</v>
      </c>
      <c r="F276" s="1">
        <f>G276-6400</f>
        <v>1484</v>
      </c>
      <c r="G276" s="1">
        <v>7884</v>
      </c>
      <c r="H276" s="1" t="s">
        <v>3</v>
      </c>
      <c r="I276" s="1" t="s">
        <v>1</v>
      </c>
      <c r="J276" s="1">
        <v>40598</v>
      </c>
      <c r="K276" s="1">
        <v>12702</v>
      </c>
      <c r="L276" s="1">
        <v>0.13234099999999999</v>
      </c>
      <c r="M276" s="2">
        <f>L276</f>
        <v>0.13234099999999999</v>
      </c>
      <c r="N276" s="1" t="s">
        <v>76</v>
      </c>
      <c r="O276" s="5">
        <v>11.6513479473725</v>
      </c>
      <c r="P276" s="5">
        <v>11.3114425717781</v>
      </c>
    </row>
    <row r="277" spans="1:16" x14ac:dyDescent="0.2">
      <c r="A277" s="1" t="s">
        <v>6</v>
      </c>
      <c r="B277" s="1" t="s">
        <v>14</v>
      </c>
      <c r="C277" s="1">
        <v>2</v>
      </c>
      <c r="D277" s="1" t="s">
        <v>10</v>
      </c>
      <c r="E277" s="1" t="str">
        <f>IF(AND(Table!G1100&gt;=111,Table!G1100&lt;=1580),"NC",IF(AND(Table!G1100&gt;=1876,Table!G1100&lt;=3063),"P",IF(AND(Table!G1100&gt;=3279,Table!G1100&lt;=4373),"M",IF(AND(Table!G1100&gt;=4533,Table!G1100&lt;=6194),"F",IF(AND(Table!G1100&gt;=6401,Table!G1100&lt;=8251),"HN",IF(AND(Table!G1100&gt;=8370,Table!G1100&lt;=14984),"L","Not in a gene"))))))</f>
        <v>L</v>
      </c>
      <c r="F277" s="1">
        <f>G277-6400</f>
        <v>1484</v>
      </c>
      <c r="G277" s="1">
        <v>7884</v>
      </c>
      <c r="H277" s="1" t="s">
        <v>3</v>
      </c>
      <c r="I277" s="1" t="s">
        <v>1</v>
      </c>
      <c r="J277" s="1">
        <v>14946</v>
      </c>
      <c r="K277" s="1">
        <v>13610</v>
      </c>
      <c r="L277" s="1">
        <v>5.4445E-2</v>
      </c>
      <c r="M277" s="2">
        <f>L277</f>
        <v>5.4445E-2</v>
      </c>
      <c r="N277" s="1" t="s">
        <v>75</v>
      </c>
      <c r="O277" s="4">
        <v>9.0220000000000002</v>
      </c>
      <c r="P277" s="4">
        <v>9.8490000000000002</v>
      </c>
    </row>
    <row r="278" spans="1:16" x14ac:dyDescent="0.2">
      <c r="A278" s="1" t="s">
        <v>5</v>
      </c>
      <c r="B278" s="1" t="s">
        <v>11</v>
      </c>
      <c r="C278" s="1">
        <v>2</v>
      </c>
      <c r="D278" s="1" t="s">
        <v>0</v>
      </c>
      <c r="E278" s="1" t="str">
        <f>IF(AND(Table!G1087&gt;=111,Table!G1087&lt;=1580),"NC",IF(AND(Table!G1087&gt;=1876,Table!G1087&lt;=3063),"P",IF(AND(Table!G1087&gt;=3279,Table!G1087&lt;=4373),"M",IF(AND(Table!G1087&gt;=4533,Table!G1087&lt;=6194),"F",IF(AND(Table!G1087&gt;=6401,Table!G1087&lt;=8251),"HN",IF(AND(Table!G1087&gt;=8370,Table!G1087&lt;=14984),"L","Not in a gene"))))))</f>
        <v>L</v>
      </c>
      <c r="F278" s="1">
        <f>G278-6400</f>
        <v>1484</v>
      </c>
      <c r="G278" s="1">
        <v>7884</v>
      </c>
      <c r="H278" s="1" t="s">
        <v>3</v>
      </c>
      <c r="I278" s="1" t="s">
        <v>1</v>
      </c>
      <c r="J278" s="1">
        <v>16795</v>
      </c>
      <c r="K278" s="1">
        <v>9371</v>
      </c>
      <c r="L278" s="1">
        <v>8.2061999999999996E-2</v>
      </c>
      <c r="M278" s="2">
        <f>L278</f>
        <v>8.2061999999999996E-2</v>
      </c>
      <c r="N278" s="1" t="s">
        <v>75</v>
      </c>
      <c r="O278" s="5">
        <v>7.7740373083223302</v>
      </c>
      <c r="P278" s="5">
        <v>8.6146806587441898</v>
      </c>
    </row>
    <row r="279" spans="1:16" x14ac:dyDescent="0.2">
      <c r="A279" s="1" t="s">
        <v>5</v>
      </c>
      <c r="B279" s="1" t="s">
        <v>14</v>
      </c>
      <c r="C279" s="1">
        <v>2</v>
      </c>
      <c r="D279" s="1" t="s">
        <v>0</v>
      </c>
      <c r="E279" s="1" t="str">
        <f>IF(AND(Table!G1091&gt;=111,Table!G1091&lt;=1580),"NC",IF(AND(Table!G1091&gt;=1876,Table!G1091&lt;=3063),"P",IF(AND(Table!G1091&gt;=3279,Table!G1091&lt;=4373),"M",IF(AND(Table!G1091&gt;=4533,Table!G1091&lt;=6194),"F",IF(AND(Table!G1091&gt;=6401,Table!G1091&lt;=8251),"HN",IF(AND(Table!G1091&gt;=8370,Table!G1091&lt;=14984),"L","Not in a gene"))))))</f>
        <v>L</v>
      </c>
      <c r="F279" s="1">
        <f>G279-6400</f>
        <v>1484</v>
      </c>
      <c r="G279" s="1">
        <v>7884</v>
      </c>
      <c r="H279" s="1" t="s">
        <v>3</v>
      </c>
      <c r="I279" s="1" t="s">
        <v>1</v>
      </c>
      <c r="J279" s="1">
        <v>9725</v>
      </c>
      <c r="K279" s="1">
        <v>3931</v>
      </c>
      <c r="L279" s="1">
        <v>0.106334</v>
      </c>
      <c r="M279" s="2">
        <f>L279</f>
        <v>0.106334</v>
      </c>
      <c r="N279" s="1" t="s">
        <v>76</v>
      </c>
      <c r="O279" s="4">
        <v>8.1189999999999998</v>
      </c>
      <c r="P279" s="4">
        <v>9.0649999999999995</v>
      </c>
    </row>
    <row r="280" spans="1:16" x14ac:dyDescent="0.2">
      <c r="A280" s="1" t="s">
        <v>7</v>
      </c>
      <c r="B280" s="1" t="s">
        <v>11</v>
      </c>
      <c r="C280" s="1">
        <v>2</v>
      </c>
      <c r="D280" s="1" t="s">
        <v>12</v>
      </c>
      <c r="E280" s="1" t="str">
        <f>IF(AND(Table!G1089&gt;=111,Table!G1089&lt;=1580),"NC",IF(AND(Table!G1089&gt;=1876,Table!G1089&lt;=3063),"P",IF(AND(Table!G1089&gt;=3279,Table!G1089&lt;=4373),"M",IF(AND(Table!G1089&gt;=4533,Table!G1089&lt;=6194),"F",IF(AND(Table!G1089&gt;=6401,Table!G1089&lt;=8251),"HN",IF(AND(Table!G1089&gt;=8370,Table!G1089&lt;=14984),"L","Not in a gene"))))))</f>
        <v>L</v>
      </c>
      <c r="F280" s="1">
        <f>G280-6400</f>
        <v>1484</v>
      </c>
      <c r="G280" s="1">
        <v>7884</v>
      </c>
      <c r="H280" s="1" t="s">
        <v>3</v>
      </c>
      <c r="I280" s="1" t="s">
        <v>1</v>
      </c>
      <c r="J280" s="1">
        <v>49314</v>
      </c>
      <c r="K280" s="1">
        <v>16672</v>
      </c>
      <c r="L280" s="1">
        <v>0.85412699999999997</v>
      </c>
      <c r="M280" s="2">
        <f>L280</f>
        <v>0.85412699999999997</v>
      </c>
      <c r="N280" s="1" t="s">
        <v>76</v>
      </c>
      <c r="O280" s="5">
        <v>11.6287581004387</v>
      </c>
      <c r="P280" s="5">
        <v>11.534742692097</v>
      </c>
    </row>
    <row r="281" spans="1:16" x14ac:dyDescent="0.2">
      <c r="A281" s="1" t="s">
        <v>7</v>
      </c>
      <c r="B281" s="1" t="s">
        <v>14</v>
      </c>
      <c r="C281" s="1">
        <v>2</v>
      </c>
      <c r="D281" s="1" t="s">
        <v>12</v>
      </c>
      <c r="E281" s="1" t="str">
        <f>IF(AND(Table!G1109&gt;=111,Table!G1109&lt;=1580),"NC",IF(AND(Table!G1109&gt;=1876,Table!G1109&lt;=3063),"P",IF(AND(Table!G1109&gt;=3279,Table!G1109&lt;=4373),"M",IF(AND(Table!G1109&gt;=4533,Table!G1109&lt;=6194),"F",IF(AND(Table!G1109&gt;=6401,Table!G1109&lt;=8251),"HN",IF(AND(Table!G1109&gt;=8370,Table!G1109&lt;=14984),"L","Not in a gene"))))))</f>
        <v>L</v>
      </c>
      <c r="F281" s="1">
        <f>G281-6400</f>
        <v>1484</v>
      </c>
      <c r="G281" s="1">
        <v>7884</v>
      </c>
      <c r="H281" s="1" t="s">
        <v>3</v>
      </c>
      <c r="I281" s="1" t="s">
        <v>1</v>
      </c>
      <c r="J281" s="1">
        <v>49314</v>
      </c>
      <c r="K281" s="1">
        <v>12708</v>
      </c>
      <c r="L281" s="1">
        <v>0.780138</v>
      </c>
      <c r="M281" s="2">
        <f>L281</f>
        <v>0.780138</v>
      </c>
      <c r="N281" s="1" t="s">
        <v>76</v>
      </c>
      <c r="O281" s="4">
        <v>9.61</v>
      </c>
      <c r="P281" s="4">
        <v>9.8000000000000007</v>
      </c>
    </row>
    <row r="282" spans="1:16" x14ac:dyDescent="0.2">
      <c r="A282" s="1" t="s">
        <v>5</v>
      </c>
      <c r="B282" s="1" t="s">
        <v>11</v>
      </c>
      <c r="C282" s="1">
        <v>2</v>
      </c>
      <c r="D282" s="1" t="s">
        <v>0</v>
      </c>
      <c r="E282" s="1" t="str">
        <f>IF(AND(Table!G1161&gt;=111,Table!G1161&lt;=1580),"NC",IF(AND(Table!G1161&gt;=1876,Table!G1161&lt;=3063),"P",IF(AND(Table!G1161&gt;=3279,Table!G1161&lt;=4373),"M",IF(AND(Table!G1161&gt;=4533,Table!G1161&lt;=6194),"F",IF(AND(Table!G1161&gt;=6401,Table!G1161&lt;=8251),"HN",IF(AND(Table!G1161&gt;=8370,Table!G1161&lt;=14984),"L","Not in a gene"))))))</f>
        <v>L</v>
      </c>
      <c r="F282" s="1">
        <f>G282-6400</f>
        <v>1829</v>
      </c>
      <c r="G282" s="1">
        <v>8229</v>
      </c>
      <c r="H282" s="1" t="s">
        <v>2</v>
      </c>
      <c r="I282" s="1" t="s">
        <v>1</v>
      </c>
      <c r="J282" s="1">
        <v>11652</v>
      </c>
      <c r="K282" s="1">
        <v>5096</v>
      </c>
      <c r="L282" s="1">
        <v>9.9293999999999993E-2</v>
      </c>
      <c r="M282" s="2">
        <f>L282</f>
        <v>9.9293999999999993E-2</v>
      </c>
      <c r="N282" s="1" t="s">
        <v>76</v>
      </c>
      <c r="O282" s="5">
        <v>7.7740373083223302</v>
      </c>
      <c r="P282" s="5">
        <v>8.6146806587441898</v>
      </c>
    </row>
    <row r="283" spans="1:16" x14ac:dyDescent="0.2">
      <c r="A283" s="1" t="s">
        <v>5</v>
      </c>
      <c r="B283" s="1" t="s">
        <v>14</v>
      </c>
      <c r="C283" s="1">
        <v>2</v>
      </c>
      <c r="D283" s="1" t="s">
        <v>0</v>
      </c>
      <c r="E283" s="1" t="str">
        <f>IF(AND(Table!G1165&gt;=111,Table!G1165&lt;=1580),"NC",IF(AND(Table!G1165&gt;=1876,Table!G1165&lt;=3063),"P",IF(AND(Table!G1165&gt;=3279,Table!G1165&lt;=4373),"M",IF(AND(Table!G1165&gt;=4533,Table!G1165&lt;=6194),"F",IF(AND(Table!G1165&gt;=6401,Table!G1165&lt;=8251),"HN",IF(AND(Table!G1165&gt;=8370,Table!G1165&lt;=14984),"L","Not in a gene"))))))</f>
        <v>L</v>
      </c>
      <c r="F283" s="1">
        <f>G283-6400</f>
        <v>1829</v>
      </c>
      <c r="G283" s="1">
        <v>8229</v>
      </c>
      <c r="H283" s="1" t="s">
        <v>2</v>
      </c>
      <c r="I283" s="1" t="s">
        <v>1</v>
      </c>
      <c r="J283" s="1">
        <v>10767</v>
      </c>
      <c r="K283" s="1">
        <v>2719</v>
      </c>
      <c r="L283" s="1">
        <v>0.15667500000000001</v>
      </c>
      <c r="M283" s="2">
        <f>L283</f>
        <v>0.15667500000000001</v>
      </c>
      <c r="N283" s="1" t="s">
        <v>76</v>
      </c>
      <c r="O283" s="4">
        <v>8.1189999999999998</v>
      </c>
      <c r="P283" s="4">
        <v>9.0649999999999995</v>
      </c>
    </row>
    <row r="284" spans="1:16" x14ac:dyDescent="0.2">
      <c r="A284" s="1" t="s">
        <v>6</v>
      </c>
      <c r="B284" s="1" t="s">
        <v>11</v>
      </c>
      <c r="C284" s="1">
        <v>2</v>
      </c>
      <c r="D284" s="1" t="s">
        <v>10</v>
      </c>
      <c r="E284" s="1" t="str">
        <f>IF(AND(Table!G1166&gt;=111,Table!G1166&lt;=1580),"NC",IF(AND(Table!G1166&gt;=1876,Table!G1166&lt;=3063),"P",IF(AND(Table!G1166&gt;=3279,Table!G1166&lt;=4373),"M",IF(AND(Table!G1166&gt;=4533,Table!G1166&lt;=6194),"F",IF(AND(Table!G1166&gt;=6401,Table!G1166&lt;=8251),"HN",IF(AND(Table!G1166&gt;=8370,Table!G1166&lt;=14984),"L","Not in a gene"))))))</f>
        <v>L</v>
      </c>
      <c r="F284" s="1">
        <f>G284-6400</f>
        <v>1842</v>
      </c>
      <c r="G284" s="1">
        <v>8242</v>
      </c>
      <c r="H284" s="1" t="s">
        <v>1</v>
      </c>
      <c r="I284" s="1" t="s">
        <v>2</v>
      </c>
      <c r="J284" s="1">
        <v>9245</v>
      </c>
      <c r="K284" s="1">
        <v>6673</v>
      </c>
      <c r="L284" s="1">
        <v>6.6237000000000004E-2</v>
      </c>
      <c r="M284" s="2">
        <f>L284</f>
        <v>6.6237000000000004E-2</v>
      </c>
      <c r="N284" s="1" t="s">
        <v>76</v>
      </c>
      <c r="O284" s="5">
        <v>11.6513479473725</v>
      </c>
      <c r="P284" s="5">
        <v>11.3114425717781</v>
      </c>
    </row>
    <row r="285" spans="1:16" x14ac:dyDescent="0.2">
      <c r="A285" s="1" t="s">
        <v>6</v>
      </c>
      <c r="B285" s="1" t="s">
        <v>14</v>
      </c>
      <c r="C285" s="1">
        <v>2</v>
      </c>
      <c r="D285" s="1" t="s">
        <v>10</v>
      </c>
      <c r="E285" s="1" t="str">
        <f>IF(AND(Table!G1172&gt;=111,Table!G1172&lt;=1580),"NC",IF(AND(Table!G1172&gt;=1876,Table!G1172&lt;=3063),"P",IF(AND(Table!G1172&gt;=3279,Table!G1172&lt;=4373),"M",IF(AND(Table!G1172&gt;=4533,Table!G1172&lt;=6194),"F",IF(AND(Table!G1172&gt;=6401,Table!G1172&lt;=8251),"HN",IF(AND(Table!G1172&gt;=8370,Table!G1172&lt;=14984),"L","Not in a gene"))))))</f>
        <v>L</v>
      </c>
      <c r="F285" s="1">
        <f>G285-6400</f>
        <v>1842</v>
      </c>
      <c r="G285" s="1">
        <v>8242</v>
      </c>
      <c r="H285" s="1" t="s">
        <v>1</v>
      </c>
      <c r="I285" s="1" t="s">
        <v>2</v>
      </c>
      <c r="J285" s="1">
        <v>6977</v>
      </c>
      <c r="K285" s="1">
        <v>6943</v>
      </c>
      <c r="L285" s="1">
        <v>5.1418999999999999E-2</v>
      </c>
      <c r="M285" s="2">
        <f>L285</f>
        <v>5.1418999999999999E-2</v>
      </c>
      <c r="N285" s="1" t="s">
        <v>75</v>
      </c>
      <c r="O285" s="4">
        <v>9.0220000000000002</v>
      </c>
      <c r="P285" s="4">
        <v>9.8490000000000002</v>
      </c>
    </row>
    <row r="286" spans="1:16" x14ac:dyDescent="0.2">
      <c r="A286" s="1" t="s">
        <v>6</v>
      </c>
      <c r="B286" s="1" t="s">
        <v>11</v>
      </c>
      <c r="C286" s="1">
        <v>2</v>
      </c>
      <c r="D286" s="1" t="s">
        <v>10</v>
      </c>
      <c r="E286" s="1" t="str">
        <f>IF(AND(Table!G1488&gt;=111,Table!G1488&lt;=1580),"NC",IF(AND(Table!G1488&gt;=1876,Table!G1488&lt;=3063),"P",IF(AND(Table!G1488&gt;=3279,Table!G1488&lt;=4373),"M",IF(AND(Table!G1488&gt;=4533,Table!G1488&lt;=6194),"F",IF(AND(Table!G1488&gt;=6401,Table!G1488&lt;=8251),"HN",IF(AND(Table!G1488&gt;=8370,Table!G1488&lt;=14984),"L","Not in a gene"))))))</f>
        <v>HN</v>
      </c>
      <c r="F286" s="1">
        <f>G286-8369</f>
        <v>2400</v>
      </c>
      <c r="G286" s="1">
        <v>10769</v>
      </c>
      <c r="H286" s="1" t="s">
        <v>3</v>
      </c>
      <c r="I286" s="1" t="s">
        <v>4</v>
      </c>
      <c r="J286" s="1">
        <v>11368</v>
      </c>
      <c r="K286" s="1">
        <v>6324</v>
      </c>
      <c r="L286" s="1">
        <v>8.3016999999999994E-2</v>
      </c>
      <c r="M286" s="2">
        <f>L286</f>
        <v>8.3016999999999994E-2</v>
      </c>
      <c r="N286" s="1" t="s">
        <v>76</v>
      </c>
      <c r="O286" s="5">
        <v>11.6513479473725</v>
      </c>
      <c r="P286" s="5">
        <v>11.3114425717781</v>
      </c>
    </row>
    <row r="287" spans="1:16" x14ac:dyDescent="0.2">
      <c r="A287" s="1" t="s">
        <v>6</v>
      </c>
      <c r="B287" s="1" t="s">
        <v>14</v>
      </c>
      <c r="C287" s="1">
        <v>2</v>
      </c>
      <c r="D287" s="1" t="s">
        <v>10</v>
      </c>
      <c r="E287" s="1" t="str">
        <f>IF(AND(Table!G1495&gt;=111,Table!G1495&lt;=1580),"NC",IF(AND(Table!G1495&gt;=1876,Table!G1495&lt;=3063),"P",IF(AND(Table!G1495&gt;=3279,Table!G1495&lt;=4373),"M",IF(AND(Table!G1495&gt;=4533,Table!G1495&lt;=6194),"F",IF(AND(Table!G1495&gt;=6401,Table!G1495&lt;=8251),"HN",IF(AND(Table!G1495&gt;=8370,Table!G1495&lt;=14984),"L","Not in a gene"))))))</f>
        <v>M</v>
      </c>
      <c r="F287" s="1">
        <f>G287-8369</f>
        <v>2400</v>
      </c>
      <c r="G287" s="1">
        <v>10769</v>
      </c>
      <c r="H287" s="1" t="s">
        <v>3</v>
      </c>
      <c r="I287" s="1" t="s">
        <v>4</v>
      </c>
      <c r="J287" s="1">
        <v>17303</v>
      </c>
      <c r="K287" s="1">
        <v>6985</v>
      </c>
      <c r="L287" s="1">
        <v>0.10680000000000001</v>
      </c>
      <c r="M287" s="2">
        <f>L287</f>
        <v>0.10680000000000001</v>
      </c>
      <c r="N287" s="1" t="s">
        <v>75</v>
      </c>
      <c r="O287" s="4">
        <v>9.0220000000000002</v>
      </c>
      <c r="P287" s="4">
        <v>9.8490000000000002</v>
      </c>
    </row>
    <row r="288" spans="1:16" x14ac:dyDescent="0.2">
      <c r="A288" s="1" t="s">
        <v>7</v>
      </c>
      <c r="B288" s="1" t="s">
        <v>14</v>
      </c>
      <c r="C288" s="1">
        <v>2</v>
      </c>
      <c r="D288" s="1" t="s">
        <v>12</v>
      </c>
      <c r="E288" s="1" t="str">
        <f>IF(AND(Table!G1624&gt;=111,Table!G1624&lt;=1580),"NC",IF(AND(Table!G1624&gt;=1876,Table!G1624&lt;=3063),"P",IF(AND(Table!G1624&gt;=3279,Table!G1624&lt;=4373),"M",IF(AND(Table!G1624&gt;=4533,Table!G1624&lt;=6194),"F",IF(AND(Table!G1624&gt;=6401,Table!G1624&lt;=8251),"HN",IF(AND(Table!G1624&gt;=8370,Table!G1624&lt;=14984),"L","Not in a gene"))))))</f>
        <v>P</v>
      </c>
      <c r="F288" s="1">
        <f>G288-8369</f>
        <v>3783</v>
      </c>
      <c r="G288" s="1">
        <v>12152</v>
      </c>
      <c r="H288" s="1" t="s">
        <v>2</v>
      </c>
      <c r="I288" s="1" t="s">
        <v>1</v>
      </c>
      <c r="J288" s="1">
        <v>2665</v>
      </c>
      <c r="K288" s="1">
        <v>2416</v>
      </c>
      <c r="L288" s="1">
        <v>5.9603000000000003E-2</v>
      </c>
      <c r="M288" s="2">
        <f>L288</f>
        <v>5.9603000000000003E-2</v>
      </c>
      <c r="N288" s="1" t="s">
        <v>75</v>
      </c>
      <c r="O288" s="4">
        <v>9.61</v>
      </c>
      <c r="P288" s="4">
        <v>9.8000000000000007</v>
      </c>
    </row>
    <row r="289" spans="1:16" x14ac:dyDescent="0.2">
      <c r="A289" s="1" t="s">
        <v>7</v>
      </c>
      <c r="B289" s="1" t="s">
        <v>11</v>
      </c>
      <c r="C289" s="1">
        <v>2</v>
      </c>
      <c r="D289" s="1" t="s">
        <v>12</v>
      </c>
      <c r="E289" s="1" t="str">
        <f>IF(AND(Table!G1645&gt;=111,Table!G1645&lt;=1580),"NC",IF(AND(Table!G1645&gt;=1876,Table!G1645&lt;=3063),"P",IF(AND(Table!G1645&gt;=3279,Table!G1645&lt;=4373),"M",IF(AND(Table!G1645&gt;=4533,Table!G1645&lt;=6194),"F",IF(AND(Table!G1645&gt;=6401,Table!G1645&lt;=8251),"HN",IF(AND(Table!G1645&gt;=8370,Table!G1645&lt;=14984),"L","Not in a gene"))))))</f>
        <v>L</v>
      </c>
      <c r="F289" s="1">
        <f>G289-8369</f>
        <v>4026</v>
      </c>
      <c r="G289" s="1">
        <v>12395</v>
      </c>
      <c r="H289" s="1" t="s">
        <v>2</v>
      </c>
      <c r="I289" s="1" t="s">
        <v>1</v>
      </c>
      <c r="J289" s="1">
        <v>49314</v>
      </c>
      <c r="K289" s="1">
        <v>15893</v>
      </c>
      <c r="L289" s="1">
        <v>0.83401499999999995</v>
      </c>
      <c r="M289" s="2">
        <f>L289</f>
        <v>0.83401499999999995</v>
      </c>
      <c r="N289" s="1" t="s">
        <v>76</v>
      </c>
      <c r="O289" s="5">
        <v>11.6287581004387</v>
      </c>
      <c r="P289" s="5">
        <v>11.534742692097</v>
      </c>
    </row>
    <row r="290" spans="1:16" x14ac:dyDescent="0.2">
      <c r="A290" s="1" t="s">
        <v>7</v>
      </c>
      <c r="B290" s="1" t="s">
        <v>14</v>
      </c>
      <c r="C290" s="1">
        <v>2</v>
      </c>
      <c r="D290" s="1" t="s">
        <v>12</v>
      </c>
      <c r="E290" s="1" t="str">
        <f>IF(AND(Table!G1652&gt;=111,Table!G1652&lt;=1580),"NC",IF(AND(Table!G1652&gt;=1876,Table!G1652&lt;=3063),"P",IF(AND(Table!G1652&gt;=3279,Table!G1652&lt;=4373),"M",IF(AND(Table!G1652&gt;=4533,Table!G1652&lt;=6194),"F",IF(AND(Table!G1652&gt;=6401,Table!G1652&lt;=8251),"HN",IF(AND(Table!G1652&gt;=8370,Table!G1652&lt;=14984),"L","Not in a gene"))))))</f>
        <v>NC</v>
      </c>
      <c r="F290" s="1">
        <f>G290-8369</f>
        <v>4026</v>
      </c>
      <c r="G290" s="1">
        <v>12395</v>
      </c>
      <c r="H290" s="1" t="s">
        <v>2</v>
      </c>
      <c r="I290" s="1" t="s">
        <v>1</v>
      </c>
      <c r="J290" s="1">
        <v>49314</v>
      </c>
      <c r="K290" s="1">
        <v>13065</v>
      </c>
      <c r="L290" s="1">
        <v>0.79272900000000002</v>
      </c>
      <c r="M290" s="2">
        <f>L290</f>
        <v>0.79272900000000002</v>
      </c>
      <c r="N290" s="1" t="s">
        <v>76</v>
      </c>
      <c r="O290" s="4">
        <v>9.61</v>
      </c>
      <c r="P290" s="4">
        <v>9.8000000000000007</v>
      </c>
    </row>
    <row r="291" spans="1:16" x14ac:dyDescent="0.2">
      <c r="A291" s="1" t="s">
        <v>7</v>
      </c>
      <c r="B291" s="1" t="s">
        <v>11</v>
      </c>
      <c r="C291" s="1">
        <v>2</v>
      </c>
      <c r="D291" s="1" t="s">
        <v>12</v>
      </c>
      <c r="E291" s="1" t="str">
        <f>IF(AND(Table!G1666&gt;=111,Table!G1666&lt;=1580),"NC",IF(AND(Table!G1666&gt;=1876,Table!G1666&lt;=3063),"P",IF(AND(Table!G1666&gt;=3279,Table!G1666&lt;=4373),"M",IF(AND(Table!G1666&gt;=4533,Table!G1666&lt;=6194),"F",IF(AND(Table!G1666&gt;=6401,Table!G1666&lt;=8251),"HN",IF(AND(Table!G1666&gt;=8370,Table!G1666&lt;=14984),"L","Not in a gene"))))))</f>
        <v>HN</v>
      </c>
      <c r="F291" s="1">
        <f>G291-8369</f>
        <v>4122</v>
      </c>
      <c r="G291" s="1">
        <v>12491</v>
      </c>
      <c r="H291" s="1" t="s">
        <v>3</v>
      </c>
      <c r="I291" s="1" t="s">
        <v>4</v>
      </c>
      <c r="J291" s="1">
        <v>49314</v>
      </c>
      <c r="K291" s="1">
        <v>13916</v>
      </c>
      <c r="L291" s="1">
        <v>0.89910900000000005</v>
      </c>
      <c r="M291" s="2">
        <f>L291</f>
        <v>0.89910900000000005</v>
      </c>
      <c r="N291" s="1" t="s">
        <v>75</v>
      </c>
      <c r="O291" s="5">
        <v>11.6287581004387</v>
      </c>
      <c r="P291" s="5">
        <v>11.534742692097</v>
      </c>
    </row>
    <row r="292" spans="1:16" x14ac:dyDescent="0.2">
      <c r="A292" s="1" t="s">
        <v>7</v>
      </c>
      <c r="B292" s="1" t="s">
        <v>14</v>
      </c>
      <c r="C292" s="1">
        <v>2</v>
      </c>
      <c r="D292" s="1" t="s">
        <v>12</v>
      </c>
      <c r="E292" s="1" t="str">
        <f>IF(AND(Table!G1673&gt;=111,Table!G1673&lt;=1580),"NC",IF(AND(Table!G1673&gt;=1876,Table!G1673&lt;=3063),"P",IF(AND(Table!G1673&gt;=3279,Table!G1673&lt;=4373),"M",IF(AND(Table!G1673&gt;=4533,Table!G1673&lt;=6194),"F",IF(AND(Table!G1673&gt;=6401,Table!G1673&lt;=8251),"HN",IF(AND(Table!G1673&gt;=8370,Table!G1673&lt;=14984),"L","Not in a gene"))))))</f>
        <v>P</v>
      </c>
      <c r="F292" s="1">
        <f>G292-8369</f>
        <v>4122</v>
      </c>
      <c r="G292" s="1">
        <v>12491</v>
      </c>
      <c r="H292" s="1" t="s">
        <v>3</v>
      </c>
      <c r="I292" s="1" t="s">
        <v>4</v>
      </c>
      <c r="J292" s="1">
        <v>49314</v>
      </c>
      <c r="K292" s="1">
        <v>12060</v>
      </c>
      <c r="L292" s="1">
        <v>0.91442800000000002</v>
      </c>
      <c r="M292" s="2">
        <f>L292</f>
        <v>0.91442800000000002</v>
      </c>
      <c r="N292" s="1" t="s">
        <v>75</v>
      </c>
      <c r="O292" s="4">
        <v>9.61</v>
      </c>
      <c r="P292" s="4">
        <v>9.8000000000000007</v>
      </c>
    </row>
    <row r="293" spans="1:16" x14ac:dyDescent="0.2">
      <c r="A293" s="1" t="s">
        <v>7</v>
      </c>
      <c r="B293" s="1" t="s">
        <v>11</v>
      </c>
      <c r="C293" s="1">
        <v>2</v>
      </c>
      <c r="D293" s="1" t="s">
        <v>12</v>
      </c>
      <c r="E293" s="1" t="str">
        <f>IF(AND(Table!G1681&gt;=111,Table!G1681&lt;=1580),"NC",IF(AND(Table!G1681&gt;=1876,Table!G1681&lt;=3063),"P",IF(AND(Table!G1681&gt;=3279,Table!G1681&lt;=4373),"M",IF(AND(Table!G1681&gt;=4533,Table!G1681&lt;=6194),"F",IF(AND(Table!G1681&gt;=6401,Table!G1681&lt;=8251),"HN",IF(AND(Table!G1681&gt;=8370,Table!G1681&lt;=14984),"L","Not in a gene"))))))</f>
        <v>P</v>
      </c>
      <c r="F293" s="1">
        <f>G293-8369</f>
        <v>4137</v>
      </c>
      <c r="G293" s="1">
        <v>12506</v>
      </c>
      <c r="H293" s="1" t="s">
        <v>1</v>
      </c>
      <c r="I293" s="1" t="s">
        <v>2</v>
      </c>
      <c r="J293" s="1">
        <v>49314</v>
      </c>
      <c r="K293" s="1">
        <v>12787</v>
      </c>
      <c r="L293" s="1">
        <v>0.90990800000000005</v>
      </c>
      <c r="M293" s="2">
        <f>L293</f>
        <v>0.90990800000000005</v>
      </c>
      <c r="N293" s="1" t="s">
        <v>75</v>
      </c>
      <c r="O293" s="5">
        <v>11.6287581004387</v>
      </c>
      <c r="P293" s="5">
        <v>11.534742692097</v>
      </c>
    </row>
    <row r="294" spans="1:16" x14ac:dyDescent="0.2">
      <c r="A294" s="1" t="s">
        <v>7</v>
      </c>
      <c r="B294" s="1" t="s">
        <v>14</v>
      </c>
      <c r="C294" s="1">
        <v>2</v>
      </c>
      <c r="D294" s="1" t="s">
        <v>12</v>
      </c>
      <c r="E294" s="1" t="str">
        <f>IF(AND(Table!G1688&gt;=111,Table!G1688&lt;=1580),"NC",IF(AND(Table!G1688&gt;=1876,Table!G1688&lt;=3063),"P",IF(AND(Table!G1688&gt;=3279,Table!G1688&lt;=4373),"M",IF(AND(Table!G1688&gt;=4533,Table!G1688&lt;=6194),"F",IF(AND(Table!G1688&gt;=6401,Table!G1688&lt;=8251),"HN",IF(AND(Table!G1688&gt;=8370,Table!G1688&lt;=14984),"L","Not in a gene"))))))</f>
        <v>HN</v>
      </c>
      <c r="F294" s="1">
        <f>G294-8369</f>
        <v>4137</v>
      </c>
      <c r="G294" s="1">
        <v>12506</v>
      </c>
      <c r="H294" s="1" t="s">
        <v>1</v>
      </c>
      <c r="I294" s="1" t="s">
        <v>2</v>
      </c>
      <c r="J294" s="1">
        <v>49314</v>
      </c>
      <c r="K294" s="1">
        <v>11163</v>
      </c>
      <c r="L294" s="1">
        <v>0.92940999999999996</v>
      </c>
      <c r="M294" s="2">
        <f>L294</f>
        <v>0.92940999999999996</v>
      </c>
      <c r="N294" s="1" t="s">
        <v>75</v>
      </c>
      <c r="O294" s="4">
        <v>9.61</v>
      </c>
      <c r="P294" s="4">
        <v>9.8000000000000007</v>
      </c>
    </row>
    <row r="295" spans="1:16" x14ac:dyDescent="0.2">
      <c r="A295" s="1" t="s">
        <v>7</v>
      </c>
      <c r="B295" s="1" t="s">
        <v>11</v>
      </c>
      <c r="C295" s="1">
        <v>2</v>
      </c>
      <c r="D295" s="1" t="s">
        <v>12</v>
      </c>
      <c r="E295" s="1" t="str">
        <f>IF(AND(Table!G1696&gt;=111,Table!G1696&lt;=1580),"NC",IF(AND(Table!G1696&gt;=1876,Table!G1696&lt;=3063),"P",IF(AND(Table!G1696&gt;=3279,Table!G1696&lt;=4373),"M",IF(AND(Table!G1696&gt;=4533,Table!G1696&lt;=6194),"F",IF(AND(Table!G1696&gt;=6401,Table!G1696&lt;=8251),"HN",IF(AND(Table!G1696&gt;=8370,Table!G1696&lt;=14984),"L","Not in a gene"))))))</f>
        <v>HN</v>
      </c>
      <c r="F295" s="1">
        <f>G295-8369</f>
        <v>4191</v>
      </c>
      <c r="G295" s="1">
        <v>12560</v>
      </c>
      <c r="H295" s="1" t="s">
        <v>1</v>
      </c>
      <c r="I295" s="1" t="s">
        <v>2</v>
      </c>
      <c r="J295" s="1">
        <v>49314</v>
      </c>
      <c r="K295" s="1">
        <v>10694</v>
      </c>
      <c r="L295" s="1">
        <v>0.90798599999999996</v>
      </c>
      <c r="M295" s="2">
        <f>L295</f>
        <v>0.90798599999999996</v>
      </c>
      <c r="N295" s="1" t="s">
        <v>75</v>
      </c>
      <c r="O295" s="5">
        <v>11.6287581004387</v>
      </c>
      <c r="P295" s="5">
        <v>11.534742692097</v>
      </c>
    </row>
    <row r="296" spans="1:16" x14ac:dyDescent="0.2">
      <c r="A296" s="1" t="s">
        <v>7</v>
      </c>
      <c r="B296" s="1" t="s">
        <v>14</v>
      </c>
      <c r="C296" s="1">
        <v>2</v>
      </c>
      <c r="D296" s="1" t="s">
        <v>12</v>
      </c>
      <c r="E296" s="1" t="str">
        <f>IF(AND(Table!G1703&gt;=111,Table!G1703&lt;=1580),"NC",IF(AND(Table!G1703&gt;=1876,Table!G1703&lt;=3063),"P",IF(AND(Table!G1703&gt;=3279,Table!G1703&lt;=4373),"M",IF(AND(Table!G1703&gt;=4533,Table!G1703&lt;=6194),"F",IF(AND(Table!G1703&gt;=6401,Table!G1703&lt;=8251),"HN",IF(AND(Table!G1703&gt;=8370,Table!G1703&lt;=14984),"L","Not in a gene"))))))</f>
        <v>HN</v>
      </c>
      <c r="F296" s="1">
        <f>G296-8369</f>
        <v>4191</v>
      </c>
      <c r="G296" s="1">
        <v>12560</v>
      </c>
      <c r="H296" s="1" t="s">
        <v>1</v>
      </c>
      <c r="I296" s="1" t="s">
        <v>2</v>
      </c>
      <c r="J296" s="1">
        <v>49314</v>
      </c>
      <c r="K296" s="1">
        <v>9599</v>
      </c>
      <c r="L296" s="1">
        <v>0.92009600000000002</v>
      </c>
      <c r="M296" s="2">
        <f>L296</f>
        <v>0.92009600000000002</v>
      </c>
      <c r="N296" s="1" t="s">
        <v>75</v>
      </c>
      <c r="O296" s="4">
        <v>9.61</v>
      </c>
      <c r="P296" s="4">
        <v>9.8000000000000007</v>
      </c>
    </row>
    <row r="297" spans="1:16" x14ac:dyDescent="0.2">
      <c r="A297" s="1" t="s">
        <v>7</v>
      </c>
      <c r="B297" s="1" t="s">
        <v>11</v>
      </c>
      <c r="C297" s="1">
        <v>2</v>
      </c>
      <c r="D297" s="1" t="s">
        <v>12</v>
      </c>
      <c r="E297" s="1" t="str">
        <f>IF(AND(Table!G1711&gt;=111,Table!G1711&lt;=1580),"NC",IF(AND(Table!G1711&gt;=1876,Table!G1711&lt;=3063),"P",IF(AND(Table!G1711&gt;=3279,Table!G1711&lt;=4373),"M",IF(AND(Table!G1711&gt;=4533,Table!G1711&lt;=6194),"F",IF(AND(Table!G1711&gt;=6401,Table!G1711&lt;=8251),"HN",IF(AND(Table!G1711&gt;=8370,Table!G1711&lt;=14984),"L","Not in a gene"))))))</f>
        <v>NC</v>
      </c>
      <c r="F297" s="1">
        <f>G297-8369</f>
        <v>4200</v>
      </c>
      <c r="G297" s="1">
        <v>12569</v>
      </c>
      <c r="H297" s="1" t="s">
        <v>2</v>
      </c>
      <c r="I297" s="1" t="s">
        <v>1</v>
      </c>
      <c r="J297" s="1">
        <v>49314</v>
      </c>
      <c r="K297" s="1">
        <v>10589</v>
      </c>
      <c r="L297" s="1">
        <v>0.92038900000000001</v>
      </c>
      <c r="M297" s="2">
        <f>L297</f>
        <v>0.92038900000000001</v>
      </c>
      <c r="N297" s="1" t="s">
        <v>75</v>
      </c>
      <c r="O297" s="5">
        <v>11.6287581004387</v>
      </c>
      <c r="P297" s="5">
        <v>11.534742692097</v>
      </c>
    </row>
    <row r="298" spans="1:16" x14ac:dyDescent="0.2">
      <c r="A298" s="1" t="s">
        <v>7</v>
      </c>
      <c r="B298" s="1" t="s">
        <v>14</v>
      </c>
      <c r="C298" s="1">
        <v>2</v>
      </c>
      <c r="D298" s="1" t="s">
        <v>12</v>
      </c>
      <c r="E298" s="1" t="str">
        <f>IF(AND(Table!G1718&gt;=111,Table!G1718&lt;=1580),"NC",IF(AND(Table!G1718&gt;=1876,Table!G1718&lt;=3063),"P",IF(AND(Table!G1718&gt;=3279,Table!G1718&lt;=4373),"M",IF(AND(Table!G1718&gt;=4533,Table!G1718&lt;=6194),"F",IF(AND(Table!G1718&gt;=6401,Table!G1718&lt;=8251),"HN",IF(AND(Table!G1718&gt;=8370,Table!G1718&lt;=14984),"L","Not in a gene"))))))</f>
        <v>NC</v>
      </c>
      <c r="F298" s="1">
        <f>G298-8369</f>
        <v>4200</v>
      </c>
      <c r="G298" s="1">
        <v>12569</v>
      </c>
      <c r="H298" s="1" t="s">
        <v>2</v>
      </c>
      <c r="I298" s="1" t="s">
        <v>1</v>
      </c>
      <c r="J298" s="1">
        <v>49314</v>
      </c>
      <c r="K298" s="1">
        <v>9516</v>
      </c>
      <c r="L298" s="1">
        <v>0.93284999999999996</v>
      </c>
      <c r="M298" s="2">
        <f>L298</f>
        <v>0.93284999999999996</v>
      </c>
      <c r="N298" s="1" t="s">
        <v>75</v>
      </c>
      <c r="O298" s="4">
        <v>9.61</v>
      </c>
      <c r="P298" s="4">
        <v>9.8000000000000007</v>
      </c>
    </row>
    <row r="299" spans="1:16" x14ac:dyDescent="0.2">
      <c r="A299" s="1" t="s">
        <v>6</v>
      </c>
      <c r="B299" s="1" t="s">
        <v>11</v>
      </c>
      <c r="C299" s="1">
        <v>2</v>
      </c>
      <c r="D299" s="1" t="s">
        <v>10</v>
      </c>
      <c r="E299" s="1" t="str">
        <f>IF(AND(Table!G1727&gt;=111,Table!G1727&lt;=1580),"NC",IF(AND(Table!G1727&gt;=1876,Table!G1727&lt;=3063),"P",IF(AND(Table!G1727&gt;=3279,Table!G1727&lt;=4373),"M",IF(AND(Table!G1727&gt;=4533,Table!G1727&lt;=6194),"F",IF(AND(Table!G1727&gt;=6401,Table!G1727&lt;=8251),"HN",IF(AND(Table!G1727&gt;=8370,Table!G1727&lt;=14984),"L","Not in a gene"))))))</f>
        <v>L</v>
      </c>
      <c r="F299" s="1">
        <f>G299-8369</f>
        <v>4234</v>
      </c>
      <c r="G299" s="1">
        <v>12603</v>
      </c>
      <c r="H299" s="1" t="s">
        <v>1</v>
      </c>
      <c r="I299" s="1" t="s">
        <v>2</v>
      </c>
      <c r="J299" s="1">
        <v>49314</v>
      </c>
      <c r="K299" s="1">
        <v>10303</v>
      </c>
      <c r="L299" s="1">
        <v>0.88537299999999997</v>
      </c>
      <c r="M299" s="2">
        <f>L299</f>
        <v>0.88537299999999997</v>
      </c>
      <c r="N299" s="1" t="s">
        <v>75</v>
      </c>
      <c r="O299" s="5">
        <v>11.6513479473725</v>
      </c>
      <c r="P299" s="5">
        <v>11.3114425717781</v>
      </c>
    </row>
    <row r="300" spans="1:16" x14ac:dyDescent="0.2">
      <c r="A300" s="1" t="s">
        <v>6</v>
      </c>
      <c r="B300" s="1" t="s">
        <v>14</v>
      </c>
      <c r="C300" s="1">
        <v>2</v>
      </c>
      <c r="D300" s="1" t="s">
        <v>10</v>
      </c>
      <c r="E300" s="1" t="str">
        <f>IF(AND(Table!G1733&gt;=111,Table!G1733&lt;=1580),"NC",IF(AND(Table!G1733&gt;=1876,Table!G1733&lt;=3063),"P",IF(AND(Table!G1733&gt;=3279,Table!G1733&lt;=4373),"M",IF(AND(Table!G1733&gt;=4533,Table!G1733&lt;=6194),"F",IF(AND(Table!G1733&gt;=6401,Table!G1733&lt;=8251),"HN",IF(AND(Table!G1733&gt;=8370,Table!G1733&lt;=14984),"L","Not in a gene"))))))</f>
        <v>P</v>
      </c>
      <c r="F300" s="1">
        <f>G300-8369</f>
        <v>4234</v>
      </c>
      <c r="G300" s="1">
        <v>12603</v>
      </c>
      <c r="H300" s="1" t="s">
        <v>1</v>
      </c>
      <c r="I300" s="1" t="s">
        <v>2</v>
      </c>
      <c r="J300" s="1">
        <v>49314</v>
      </c>
      <c r="K300" s="1">
        <v>14415</v>
      </c>
      <c r="L300" s="1">
        <v>0.90815100000000004</v>
      </c>
      <c r="M300" s="2">
        <f>L300</f>
        <v>0.90815100000000004</v>
      </c>
      <c r="N300" s="1" t="s">
        <v>75</v>
      </c>
      <c r="O300" s="4">
        <v>9.0220000000000002</v>
      </c>
      <c r="P300" s="4">
        <v>9.8490000000000002</v>
      </c>
    </row>
    <row r="301" spans="1:16" x14ac:dyDescent="0.2">
      <c r="A301" s="1" t="s">
        <v>7</v>
      </c>
      <c r="B301" s="1" t="s">
        <v>11</v>
      </c>
      <c r="C301" s="1">
        <v>2</v>
      </c>
      <c r="D301" s="1" t="s">
        <v>12</v>
      </c>
      <c r="E301" s="1" t="str">
        <f>IF(AND(Table!G1728&gt;=111,Table!G1728&lt;=1580),"NC",IF(AND(Table!G1728&gt;=1876,Table!G1728&lt;=3063),"P",IF(AND(Table!G1728&gt;=3279,Table!G1728&lt;=4373),"M",IF(AND(Table!G1728&gt;=4533,Table!G1728&lt;=6194),"F",IF(AND(Table!G1728&gt;=6401,Table!G1728&lt;=8251),"HN",IF(AND(Table!G1728&gt;=8370,Table!G1728&lt;=14984),"L","Not in a gene"))))))</f>
        <v>L</v>
      </c>
      <c r="F301" s="1">
        <f>G301-8369</f>
        <v>4234</v>
      </c>
      <c r="G301" s="1">
        <v>12603</v>
      </c>
      <c r="H301" s="1" t="s">
        <v>1</v>
      </c>
      <c r="I301" s="1" t="s">
        <v>2</v>
      </c>
      <c r="J301" s="1">
        <v>49314</v>
      </c>
      <c r="K301" s="1">
        <v>9579</v>
      </c>
      <c r="L301" s="1">
        <v>0.893621</v>
      </c>
      <c r="M301" s="2">
        <f>L301</f>
        <v>0.893621</v>
      </c>
      <c r="N301" s="1" t="s">
        <v>75</v>
      </c>
      <c r="O301" s="5">
        <v>11.6287581004387</v>
      </c>
      <c r="P301" s="5">
        <v>11.534742692097</v>
      </c>
    </row>
    <row r="302" spans="1:16" x14ac:dyDescent="0.2">
      <c r="A302" s="1" t="s">
        <v>7</v>
      </c>
      <c r="B302" s="1" t="s">
        <v>14</v>
      </c>
      <c r="C302" s="1">
        <v>2</v>
      </c>
      <c r="D302" s="1" t="s">
        <v>12</v>
      </c>
      <c r="E302" s="1" t="str">
        <f>IF(AND(Table!G1745&gt;=111,Table!G1745&lt;=1580),"NC",IF(AND(Table!G1745&gt;=1876,Table!G1745&lt;=3063),"P",IF(AND(Table!G1745&gt;=3279,Table!G1745&lt;=4373),"M",IF(AND(Table!G1745&gt;=4533,Table!G1745&lt;=6194),"F",IF(AND(Table!G1745&gt;=6401,Table!G1745&lt;=8251),"HN",IF(AND(Table!G1745&gt;=8370,Table!G1745&lt;=14984),"L","Not in a gene"))))))</f>
        <v>HN</v>
      </c>
      <c r="F302" s="1">
        <f>G302-8369</f>
        <v>4234</v>
      </c>
      <c r="G302" s="1">
        <v>12603</v>
      </c>
      <c r="H302" s="1" t="s">
        <v>1</v>
      </c>
      <c r="I302" s="1" t="s">
        <v>2</v>
      </c>
      <c r="J302" s="1">
        <v>49314</v>
      </c>
      <c r="K302" s="1">
        <v>8535</v>
      </c>
      <c r="L302" s="1">
        <v>0.903339</v>
      </c>
      <c r="M302" s="2">
        <f>L302</f>
        <v>0.903339</v>
      </c>
      <c r="N302" s="1" t="s">
        <v>75</v>
      </c>
      <c r="O302" s="4">
        <v>9.61</v>
      </c>
      <c r="P302" s="4">
        <v>9.8000000000000007</v>
      </c>
    </row>
    <row r="303" spans="1:16" x14ac:dyDescent="0.2">
      <c r="A303" s="1" t="s">
        <v>7</v>
      </c>
      <c r="B303" s="1" t="s">
        <v>11</v>
      </c>
      <c r="C303" s="1">
        <v>2</v>
      </c>
      <c r="D303" s="1" t="s">
        <v>12</v>
      </c>
      <c r="E303" s="1" t="str">
        <f>IF(AND(Table!G1753&gt;=111,Table!G1753&lt;=1580),"NC",IF(AND(Table!G1753&gt;=1876,Table!G1753&lt;=3063),"P",IF(AND(Table!G1753&gt;=3279,Table!G1753&lt;=4373),"M",IF(AND(Table!G1753&gt;=4533,Table!G1753&lt;=6194),"F",IF(AND(Table!G1753&gt;=6401,Table!G1753&lt;=8251),"HN",IF(AND(Table!G1753&gt;=8370,Table!G1753&lt;=14984),"L","Not in a gene"))))))</f>
        <v>HN</v>
      </c>
      <c r="F303" s="1">
        <f>G303-8369</f>
        <v>4242</v>
      </c>
      <c r="G303" s="1">
        <v>12611</v>
      </c>
      <c r="H303" s="1" t="s">
        <v>1</v>
      </c>
      <c r="I303" s="1" t="s">
        <v>2</v>
      </c>
      <c r="J303" s="1">
        <v>49314</v>
      </c>
      <c r="K303" s="1">
        <v>9594</v>
      </c>
      <c r="L303" s="1">
        <v>0.91432100000000005</v>
      </c>
      <c r="M303" s="2">
        <f>L303</f>
        <v>0.91432100000000005</v>
      </c>
      <c r="N303" s="1" t="s">
        <v>75</v>
      </c>
      <c r="O303" s="5">
        <v>11.6287581004387</v>
      </c>
      <c r="P303" s="5">
        <v>11.534742692097</v>
      </c>
    </row>
    <row r="304" spans="1:16" x14ac:dyDescent="0.2">
      <c r="A304" s="1" t="s">
        <v>7</v>
      </c>
      <c r="B304" s="1" t="s">
        <v>14</v>
      </c>
      <c r="C304" s="1">
        <v>2</v>
      </c>
      <c r="D304" s="1" t="s">
        <v>12</v>
      </c>
      <c r="E304" s="1" t="str">
        <f>IF(AND(Table!G1760&gt;=111,Table!G1760&lt;=1580),"NC",IF(AND(Table!G1760&gt;=1876,Table!G1760&lt;=3063),"P",IF(AND(Table!G1760&gt;=3279,Table!G1760&lt;=4373),"M",IF(AND(Table!G1760&gt;=4533,Table!G1760&lt;=6194),"F",IF(AND(Table!G1760&gt;=6401,Table!G1760&lt;=8251),"HN",IF(AND(Table!G1760&gt;=8370,Table!G1760&lt;=14984),"L","Not in a gene"))))))</f>
        <v>L</v>
      </c>
      <c r="F304" s="1">
        <f>G304-8369</f>
        <v>4242</v>
      </c>
      <c r="G304" s="1">
        <v>12611</v>
      </c>
      <c r="H304" s="1" t="s">
        <v>1</v>
      </c>
      <c r="I304" s="1" t="s">
        <v>2</v>
      </c>
      <c r="J304" s="1">
        <v>49314</v>
      </c>
      <c r="K304" s="1">
        <v>8570</v>
      </c>
      <c r="L304" s="1">
        <v>0.92893800000000004</v>
      </c>
      <c r="M304" s="2">
        <f>L304</f>
        <v>0.92893800000000004</v>
      </c>
      <c r="N304" s="1" t="s">
        <v>75</v>
      </c>
      <c r="O304" s="4">
        <v>9.61</v>
      </c>
      <c r="P304" s="4">
        <v>9.8000000000000007</v>
      </c>
    </row>
    <row r="305" spans="1:16" x14ac:dyDescent="0.2">
      <c r="A305" s="1" t="s">
        <v>7</v>
      </c>
      <c r="B305" s="1" t="s">
        <v>11</v>
      </c>
      <c r="C305" s="1">
        <v>2</v>
      </c>
      <c r="D305" s="1" t="s">
        <v>12</v>
      </c>
      <c r="E305" s="1" t="str">
        <f>IF(AND(Table!G1768&gt;=111,Table!G1768&lt;=1580),"NC",IF(AND(Table!G1768&gt;=1876,Table!G1768&lt;=3063),"P",IF(AND(Table!G1768&gt;=3279,Table!G1768&lt;=4373),"M",IF(AND(Table!G1768&gt;=4533,Table!G1768&lt;=6194),"F",IF(AND(Table!G1768&gt;=6401,Table!G1768&lt;=8251),"HN",IF(AND(Table!G1768&gt;=8370,Table!G1768&lt;=14984),"L","Not in a gene"))))))</f>
        <v>F</v>
      </c>
      <c r="F305" s="1">
        <f>G305-8369</f>
        <v>4278</v>
      </c>
      <c r="G305" s="1">
        <v>12647</v>
      </c>
      <c r="H305" s="1" t="s">
        <v>4</v>
      </c>
      <c r="I305" s="1" t="s">
        <v>3</v>
      </c>
      <c r="J305" s="1">
        <v>49314</v>
      </c>
      <c r="K305" s="1">
        <v>8124</v>
      </c>
      <c r="L305" s="1">
        <v>0.89635600000000004</v>
      </c>
      <c r="M305" s="2">
        <f>L305</f>
        <v>0.89635600000000004</v>
      </c>
      <c r="N305" s="1" t="s">
        <v>75</v>
      </c>
      <c r="O305" s="5">
        <v>11.6287581004387</v>
      </c>
      <c r="P305" s="5">
        <v>11.534742692097</v>
      </c>
    </row>
    <row r="306" spans="1:16" x14ac:dyDescent="0.2">
      <c r="A306" s="1" t="s">
        <v>7</v>
      </c>
      <c r="B306" s="1" t="s">
        <v>14</v>
      </c>
      <c r="C306" s="1">
        <v>2</v>
      </c>
      <c r="D306" s="1" t="s">
        <v>12</v>
      </c>
      <c r="E306" s="1" t="str">
        <f>IF(AND(Table!G1775&gt;=111,Table!G1775&lt;=1580),"NC",IF(AND(Table!G1775&gt;=1876,Table!G1775&lt;=3063),"P",IF(AND(Table!G1775&gt;=3279,Table!G1775&lt;=4373),"M",IF(AND(Table!G1775&gt;=4533,Table!G1775&lt;=6194),"F",IF(AND(Table!G1775&gt;=6401,Table!G1775&lt;=8251),"HN",IF(AND(Table!G1775&gt;=8370,Table!G1775&lt;=14984),"L","Not in a gene"))))))</f>
        <v>HN</v>
      </c>
      <c r="F306" s="1">
        <f>G306-8369</f>
        <v>4278</v>
      </c>
      <c r="G306" s="1">
        <v>12647</v>
      </c>
      <c r="H306" s="1" t="s">
        <v>4</v>
      </c>
      <c r="I306" s="1" t="s">
        <v>3</v>
      </c>
      <c r="J306" s="1">
        <v>49314</v>
      </c>
      <c r="K306" s="1">
        <v>7430</v>
      </c>
      <c r="L306" s="1">
        <v>0.90201900000000002</v>
      </c>
      <c r="M306" s="2">
        <f>L306</f>
        <v>0.90201900000000002</v>
      </c>
      <c r="N306" s="1" t="s">
        <v>75</v>
      </c>
      <c r="O306" s="4">
        <v>9.61</v>
      </c>
      <c r="P306" s="4">
        <v>9.8000000000000007</v>
      </c>
    </row>
    <row r="307" spans="1:16" x14ac:dyDescent="0.2">
      <c r="A307" s="1" t="s">
        <v>7</v>
      </c>
      <c r="B307" s="1" t="s">
        <v>11</v>
      </c>
      <c r="C307" s="1">
        <v>2</v>
      </c>
      <c r="D307" s="1" t="s">
        <v>12</v>
      </c>
      <c r="E307" s="1" t="str">
        <f>IF(AND(Table!G1783&gt;=111,Table!G1783&lt;=1580),"NC",IF(AND(Table!G1783&gt;=1876,Table!G1783&lt;=3063),"P",IF(AND(Table!G1783&gt;=3279,Table!G1783&lt;=4373),"M",IF(AND(Table!G1783&gt;=4533,Table!G1783&lt;=6194),"F",IF(AND(Table!G1783&gt;=6401,Table!G1783&lt;=8251),"HN",IF(AND(Table!G1783&gt;=8370,Table!G1783&lt;=14984),"L","Not in a gene"))))))</f>
        <v>L</v>
      </c>
      <c r="F307" s="1">
        <f>G307-8369</f>
        <v>4296</v>
      </c>
      <c r="G307" s="1">
        <v>12665</v>
      </c>
      <c r="H307" s="1" t="s">
        <v>1</v>
      </c>
      <c r="I307" s="1" t="s">
        <v>2</v>
      </c>
      <c r="J307" s="1">
        <v>49314</v>
      </c>
      <c r="K307" s="1">
        <v>8484</v>
      </c>
      <c r="L307" s="1">
        <v>0.90924099999999997</v>
      </c>
      <c r="M307" s="2">
        <f>L307</f>
        <v>0.90924099999999997</v>
      </c>
      <c r="N307" s="1" t="s">
        <v>75</v>
      </c>
      <c r="O307" s="5">
        <v>11.6287581004387</v>
      </c>
      <c r="P307" s="5">
        <v>11.534742692097</v>
      </c>
    </row>
    <row r="308" spans="1:16" x14ac:dyDescent="0.2">
      <c r="A308" s="1" t="s">
        <v>7</v>
      </c>
      <c r="B308" s="1" t="s">
        <v>14</v>
      </c>
      <c r="C308" s="1">
        <v>2</v>
      </c>
      <c r="D308" s="1" t="s">
        <v>12</v>
      </c>
      <c r="E308" s="1" t="str">
        <f>IF(AND(Table!G1790&gt;=111,Table!G1790&lt;=1580),"NC",IF(AND(Table!G1790&gt;=1876,Table!G1790&lt;=3063),"P",IF(AND(Table!G1790&gt;=3279,Table!G1790&lt;=4373),"M",IF(AND(Table!G1790&gt;=4533,Table!G1790&lt;=6194),"F",IF(AND(Table!G1790&gt;=6401,Table!G1790&lt;=8251),"HN",IF(AND(Table!G1790&gt;=8370,Table!G1790&lt;=14984),"L","Not in a gene"))))))</f>
        <v>NC</v>
      </c>
      <c r="F308" s="1">
        <f>G308-8369</f>
        <v>4296</v>
      </c>
      <c r="G308" s="1">
        <v>12665</v>
      </c>
      <c r="H308" s="1" t="s">
        <v>1</v>
      </c>
      <c r="I308" s="1" t="s">
        <v>2</v>
      </c>
      <c r="J308" s="1">
        <v>49314</v>
      </c>
      <c r="K308" s="1">
        <v>7530</v>
      </c>
      <c r="L308" s="1">
        <v>0.91766300000000001</v>
      </c>
      <c r="M308" s="2">
        <f>L308</f>
        <v>0.91766300000000001</v>
      </c>
      <c r="N308" s="1" t="s">
        <v>75</v>
      </c>
      <c r="O308" s="4">
        <v>9.61</v>
      </c>
      <c r="P308" s="4">
        <v>9.8000000000000007</v>
      </c>
    </row>
    <row r="309" spans="1:16" x14ac:dyDescent="0.2">
      <c r="A309" s="1" t="s">
        <v>7</v>
      </c>
      <c r="B309" s="1" t="s">
        <v>11</v>
      </c>
      <c r="C309" s="1">
        <v>2</v>
      </c>
      <c r="D309" s="1" t="s">
        <v>12</v>
      </c>
      <c r="E309" s="1" t="str">
        <f>IF(AND(Table!G1798&gt;=111,Table!G1798&lt;=1580),"NC",IF(AND(Table!G1798&gt;=1876,Table!G1798&lt;=3063),"P",IF(AND(Table!G1798&gt;=3279,Table!G1798&lt;=4373),"M",IF(AND(Table!G1798&gt;=4533,Table!G1798&lt;=6194),"F",IF(AND(Table!G1798&gt;=6401,Table!G1798&lt;=8251),"HN",IF(AND(Table!G1798&gt;=8370,Table!G1798&lt;=14984),"L","Not in a gene"))))))</f>
        <v>NC</v>
      </c>
      <c r="F309" s="1">
        <f>G309-8369</f>
        <v>4314</v>
      </c>
      <c r="G309" s="1">
        <v>12683</v>
      </c>
      <c r="H309" s="1" t="s">
        <v>4</v>
      </c>
      <c r="I309" s="1" t="s">
        <v>3</v>
      </c>
      <c r="J309" s="1">
        <v>49314</v>
      </c>
      <c r="K309" s="1">
        <v>8723</v>
      </c>
      <c r="L309" s="1">
        <v>0.91952299999999998</v>
      </c>
      <c r="M309" s="2">
        <f>L309</f>
        <v>0.91952299999999998</v>
      </c>
      <c r="N309" s="1" t="s">
        <v>75</v>
      </c>
      <c r="O309" s="5">
        <v>11.6287581004387</v>
      </c>
      <c r="P309" s="5">
        <v>11.534742692097</v>
      </c>
    </row>
    <row r="310" spans="1:16" x14ac:dyDescent="0.2">
      <c r="A310" s="1" t="s">
        <v>7</v>
      </c>
      <c r="B310" s="1" t="s">
        <v>14</v>
      </c>
      <c r="C310" s="1">
        <v>2</v>
      </c>
      <c r="D310" s="1" t="s">
        <v>12</v>
      </c>
      <c r="E310" s="1" t="str">
        <f>IF(AND(Table!G1805&gt;=111,Table!G1805&lt;=1580),"NC",IF(AND(Table!G1805&gt;=1876,Table!G1805&lt;=3063),"P",IF(AND(Table!G1805&gt;=3279,Table!G1805&lt;=4373),"M",IF(AND(Table!G1805&gt;=4533,Table!G1805&lt;=6194),"F",IF(AND(Table!G1805&gt;=6401,Table!G1805&lt;=8251),"HN",IF(AND(Table!G1805&gt;=8370,Table!G1805&lt;=14984),"L","Not in a gene"))))))</f>
        <v>HN</v>
      </c>
      <c r="F310" s="1">
        <f>G310-8369</f>
        <v>4314</v>
      </c>
      <c r="G310" s="1">
        <v>12683</v>
      </c>
      <c r="H310" s="1" t="s">
        <v>4</v>
      </c>
      <c r="I310" s="1" t="s">
        <v>3</v>
      </c>
      <c r="J310" s="1">
        <v>49314</v>
      </c>
      <c r="K310" s="1">
        <v>7476</v>
      </c>
      <c r="L310" s="1">
        <v>0.93418900000000005</v>
      </c>
      <c r="M310" s="2">
        <f>L310</f>
        <v>0.93418900000000005</v>
      </c>
      <c r="N310" s="1" t="s">
        <v>75</v>
      </c>
      <c r="O310" s="4">
        <v>9.61</v>
      </c>
      <c r="P310" s="4">
        <v>9.8000000000000007</v>
      </c>
    </row>
    <row r="311" spans="1:16" x14ac:dyDescent="0.2">
      <c r="A311" s="1" t="s">
        <v>7</v>
      </c>
      <c r="B311" s="1" t="s">
        <v>11</v>
      </c>
      <c r="C311" s="1">
        <v>2</v>
      </c>
      <c r="D311" s="1" t="s">
        <v>12</v>
      </c>
      <c r="E311" s="1" t="str">
        <f>IF(AND(Table!G1813&gt;=111,Table!G1813&lt;=1580),"NC",IF(AND(Table!G1813&gt;=1876,Table!G1813&lt;=3063),"P",IF(AND(Table!G1813&gt;=3279,Table!G1813&lt;=4373),"M",IF(AND(Table!G1813&gt;=4533,Table!G1813&lt;=6194),"F",IF(AND(Table!G1813&gt;=6401,Table!G1813&lt;=8251),"HN",IF(AND(Table!G1813&gt;=8370,Table!G1813&lt;=14984),"L","Not in a gene"))))))</f>
        <v>L</v>
      </c>
      <c r="F311" s="1">
        <f>G311-8369</f>
        <v>4359</v>
      </c>
      <c r="G311" s="1">
        <v>12728</v>
      </c>
      <c r="H311" s="1" t="s">
        <v>2</v>
      </c>
      <c r="I311" s="1" t="s">
        <v>1</v>
      </c>
      <c r="J311" s="1">
        <v>49314</v>
      </c>
      <c r="K311" s="1">
        <v>10766</v>
      </c>
      <c r="L311" s="1">
        <v>0.908694</v>
      </c>
      <c r="M311" s="2">
        <f>L311</f>
        <v>0.908694</v>
      </c>
      <c r="N311" s="1" t="s">
        <v>75</v>
      </c>
      <c r="O311" s="5">
        <v>11.6287581004387</v>
      </c>
      <c r="P311" s="5">
        <v>11.534742692097</v>
      </c>
    </row>
    <row r="312" spans="1:16" x14ac:dyDescent="0.2">
      <c r="A312" s="1" t="s">
        <v>7</v>
      </c>
      <c r="B312" s="1" t="s">
        <v>14</v>
      </c>
      <c r="C312" s="1">
        <v>2</v>
      </c>
      <c r="D312" s="1" t="s">
        <v>12</v>
      </c>
      <c r="E312" s="1" t="str">
        <f>IF(AND(Table!G1820&gt;=111,Table!G1820&lt;=1580),"NC",IF(AND(Table!G1820&gt;=1876,Table!G1820&lt;=3063),"P",IF(AND(Table!G1820&gt;=3279,Table!G1820&lt;=4373),"M",IF(AND(Table!G1820&gt;=4533,Table!G1820&lt;=6194),"F",IF(AND(Table!G1820&gt;=6401,Table!G1820&lt;=8251),"HN",IF(AND(Table!G1820&gt;=8370,Table!G1820&lt;=14984),"L","Not in a gene"))))))</f>
        <v>F</v>
      </c>
      <c r="F312" s="1">
        <f>G312-8369</f>
        <v>4359</v>
      </c>
      <c r="G312" s="1">
        <v>12728</v>
      </c>
      <c r="H312" s="1" t="s">
        <v>2</v>
      </c>
      <c r="I312" s="1" t="s">
        <v>1</v>
      </c>
      <c r="J312" s="1">
        <v>49314</v>
      </c>
      <c r="K312" s="1">
        <v>8617</v>
      </c>
      <c r="L312" s="1">
        <v>0.93095000000000006</v>
      </c>
      <c r="M312" s="2">
        <f>L312</f>
        <v>0.93095000000000006</v>
      </c>
      <c r="N312" s="1" t="s">
        <v>75</v>
      </c>
      <c r="O312" s="4">
        <v>9.61</v>
      </c>
      <c r="P312" s="4">
        <v>9.8000000000000007</v>
      </c>
    </row>
    <row r="313" spans="1:16" x14ac:dyDescent="0.2">
      <c r="A313" s="1" t="s">
        <v>7</v>
      </c>
      <c r="B313" s="1" t="s">
        <v>11</v>
      </c>
      <c r="C313" s="1">
        <v>2</v>
      </c>
      <c r="D313" s="1" t="s">
        <v>12</v>
      </c>
      <c r="E313" s="1" t="str">
        <f>IF(AND(Table!G1828&gt;=111,Table!G1828&lt;=1580),"NC",IF(AND(Table!G1828&gt;=1876,Table!G1828&lt;=3063),"P",IF(AND(Table!G1828&gt;=3279,Table!G1828&lt;=4373),"M",IF(AND(Table!G1828&gt;=4533,Table!G1828&lt;=6194),"F",IF(AND(Table!G1828&gt;=6401,Table!G1828&lt;=8251),"HN",IF(AND(Table!G1828&gt;=8370,Table!G1828&lt;=14984),"L","Not in a gene"))))))</f>
        <v>L</v>
      </c>
      <c r="F313" s="1">
        <f>G313-8369</f>
        <v>4386</v>
      </c>
      <c r="G313" s="1">
        <v>12755</v>
      </c>
      <c r="H313" s="1" t="s">
        <v>3</v>
      </c>
      <c r="I313" s="1" t="s">
        <v>2</v>
      </c>
      <c r="J313" s="1">
        <v>49314</v>
      </c>
      <c r="K313" s="1">
        <v>11814</v>
      </c>
      <c r="L313" s="1">
        <v>0.84594499999999995</v>
      </c>
      <c r="M313" s="2">
        <f>L313</f>
        <v>0.84594499999999995</v>
      </c>
      <c r="N313" s="1" t="s">
        <v>75</v>
      </c>
      <c r="O313" s="5">
        <v>11.6287581004387</v>
      </c>
      <c r="P313" s="5">
        <v>11.534742692097</v>
      </c>
    </row>
    <row r="314" spans="1:16" x14ac:dyDescent="0.2">
      <c r="A314" s="1" t="s">
        <v>7</v>
      </c>
      <c r="B314" s="1" t="s">
        <v>14</v>
      </c>
      <c r="C314" s="1">
        <v>2</v>
      </c>
      <c r="D314" s="1" t="s">
        <v>12</v>
      </c>
      <c r="E314" s="1" t="str">
        <f>IF(AND(Table!G1835&gt;=111,Table!G1835&lt;=1580),"NC",IF(AND(Table!G1835&gt;=1876,Table!G1835&lt;=3063),"P",IF(AND(Table!G1835&gt;=3279,Table!G1835&lt;=4373),"M",IF(AND(Table!G1835&gt;=4533,Table!G1835&lt;=6194),"F",IF(AND(Table!G1835&gt;=6401,Table!G1835&lt;=8251),"HN",IF(AND(Table!G1835&gt;=8370,Table!G1835&lt;=14984),"L","Not in a gene"))))))</f>
        <v>L</v>
      </c>
      <c r="F314" s="1">
        <f>G314-8369</f>
        <v>4386</v>
      </c>
      <c r="G314" s="1">
        <v>12755</v>
      </c>
      <c r="H314" s="1" t="s">
        <v>3</v>
      </c>
      <c r="I314" s="1" t="s">
        <v>2</v>
      </c>
      <c r="J314" s="1">
        <v>49314</v>
      </c>
      <c r="K314" s="1">
        <v>9194</v>
      </c>
      <c r="L314" s="1">
        <v>0.86208399999999996</v>
      </c>
      <c r="M314" s="2">
        <f>L314</f>
        <v>0.86208399999999996</v>
      </c>
      <c r="N314" s="1" t="s">
        <v>75</v>
      </c>
      <c r="O314" s="4">
        <v>9.61</v>
      </c>
      <c r="P314" s="4">
        <v>9.8000000000000007</v>
      </c>
    </row>
    <row r="315" spans="1:16" x14ac:dyDescent="0.2">
      <c r="A315" s="1" t="s">
        <v>7</v>
      </c>
      <c r="B315" s="1" t="s">
        <v>11</v>
      </c>
      <c r="C315" s="1">
        <v>2</v>
      </c>
      <c r="D315" s="1" t="s">
        <v>12</v>
      </c>
      <c r="E315" s="1" t="str">
        <f>IF(AND(Table!G1843&gt;=111,Table!G1843&lt;=1580),"NC",IF(AND(Table!G1843&gt;=1876,Table!G1843&lt;=3063),"P",IF(AND(Table!G1843&gt;=3279,Table!G1843&lt;=4373),"M",IF(AND(Table!G1843&gt;=4533,Table!G1843&lt;=6194),"F",IF(AND(Table!G1843&gt;=6401,Table!G1843&lt;=8251),"HN",IF(AND(Table!G1843&gt;=8370,Table!G1843&lt;=14984),"L","Not in a gene"))))))</f>
        <v>HN</v>
      </c>
      <c r="F315" s="1">
        <f>G315-8369</f>
        <v>4392</v>
      </c>
      <c r="G315" s="1">
        <v>12761</v>
      </c>
      <c r="H315" s="1" t="s">
        <v>2</v>
      </c>
      <c r="I315" s="1" t="s">
        <v>1</v>
      </c>
      <c r="J315" s="1">
        <v>49314</v>
      </c>
      <c r="K315" s="1">
        <v>12219</v>
      </c>
      <c r="L315" s="1">
        <v>0.92184299999999997</v>
      </c>
      <c r="M315" s="2">
        <f>L315</f>
        <v>0.92184299999999997</v>
      </c>
      <c r="N315" s="1" t="s">
        <v>75</v>
      </c>
      <c r="O315" s="5">
        <v>11.6287581004387</v>
      </c>
      <c r="P315" s="5">
        <v>11.534742692097</v>
      </c>
    </row>
    <row r="316" spans="1:16" x14ac:dyDescent="0.2">
      <c r="A316" s="1" t="s">
        <v>7</v>
      </c>
      <c r="B316" s="1" t="s">
        <v>14</v>
      </c>
      <c r="C316" s="1">
        <v>2</v>
      </c>
      <c r="D316" s="1" t="s">
        <v>12</v>
      </c>
      <c r="E316" s="1" t="str">
        <f>IF(AND(Table!G1850&gt;=111,Table!G1850&lt;=1580),"NC",IF(AND(Table!G1850&gt;=1876,Table!G1850&lt;=3063),"P",IF(AND(Table!G1850&gt;=3279,Table!G1850&lt;=4373),"M",IF(AND(Table!G1850&gt;=4533,Table!G1850&lt;=6194),"F",IF(AND(Table!G1850&gt;=6401,Table!G1850&lt;=8251),"HN",IF(AND(Table!G1850&gt;=8370,Table!G1850&lt;=14984),"L","Not in a gene"))))))</f>
        <v>HN</v>
      </c>
      <c r="F316" s="1">
        <f>G316-8369</f>
        <v>4392</v>
      </c>
      <c r="G316" s="1">
        <v>12761</v>
      </c>
      <c r="H316" s="1" t="s">
        <v>2</v>
      </c>
      <c r="I316" s="1" t="s">
        <v>1</v>
      </c>
      <c r="J316" s="1">
        <v>49314</v>
      </c>
      <c r="K316" s="1">
        <v>9478</v>
      </c>
      <c r="L316" s="1">
        <v>0.93289699999999998</v>
      </c>
      <c r="M316" s="2">
        <f>L316</f>
        <v>0.93289699999999998</v>
      </c>
      <c r="N316" s="1" t="s">
        <v>75</v>
      </c>
      <c r="O316" s="4">
        <v>9.61</v>
      </c>
      <c r="P316" s="4">
        <v>9.8000000000000007</v>
      </c>
    </row>
    <row r="317" spans="1:16" x14ac:dyDescent="0.2">
      <c r="A317" s="1" t="s">
        <v>7</v>
      </c>
      <c r="B317" s="1" t="s">
        <v>11</v>
      </c>
      <c r="C317" s="1">
        <v>2</v>
      </c>
      <c r="D317" s="1" t="s">
        <v>12</v>
      </c>
      <c r="E317" s="1" t="str">
        <f>IF(AND(Table!G1858&gt;=111,Table!G1858&lt;=1580),"NC",IF(AND(Table!G1858&gt;=1876,Table!G1858&lt;=3063),"P",IF(AND(Table!G1858&gt;=3279,Table!G1858&lt;=4373),"M",IF(AND(Table!G1858&gt;=4533,Table!G1858&lt;=6194),"F",IF(AND(Table!G1858&gt;=6401,Table!G1858&lt;=8251),"HN",IF(AND(Table!G1858&gt;=8370,Table!G1858&lt;=14984),"L","Not in a gene"))))))</f>
        <v>F</v>
      </c>
      <c r="F317" s="1">
        <f>G317-8369</f>
        <v>4437</v>
      </c>
      <c r="G317" s="1">
        <v>12806</v>
      </c>
      <c r="H317" s="1" t="s">
        <v>2</v>
      </c>
      <c r="I317" s="1" t="s">
        <v>1</v>
      </c>
      <c r="J317" s="1">
        <v>49314</v>
      </c>
      <c r="K317" s="1">
        <v>14672</v>
      </c>
      <c r="L317" s="1">
        <v>0.91412199999999999</v>
      </c>
      <c r="M317" s="2">
        <f>L317</f>
        <v>0.91412199999999999</v>
      </c>
      <c r="N317" s="1" t="s">
        <v>75</v>
      </c>
      <c r="O317" s="5">
        <v>11.6287581004387</v>
      </c>
      <c r="P317" s="5">
        <v>11.534742692097</v>
      </c>
    </row>
    <row r="318" spans="1:16" x14ac:dyDescent="0.2">
      <c r="A318" s="1" t="s">
        <v>7</v>
      </c>
      <c r="B318" s="1" t="s">
        <v>14</v>
      </c>
      <c r="C318" s="1">
        <v>2</v>
      </c>
      <c r="D318" s="1" t="s">
        <v>12</v>
      </c>
      <c r="E318" s="1" t="str">
        <f>IF(AND(Table!G1865&gt;=111,Table!G1865&lt;=1580),"NC",IF(AND(Table!G1865&gt;=1876,Table!G1865&lt;=3063),"P",IF(AND(Table!G1865&gt;=3279,Table!G1865&lt;=4373),"M",IF(AND(Table!G1865&gt;=4533,Table!G1865&lt;=6194),"F",IF(AND(Table!G1865&gt;=6401,Table!G1865&lt;=8251),"HN",IF(AND(Table!G1865&gt;=8370,Table!G1865&lt;=14984),"L","Not in a gene"))))))</f>
        <v>L</v>
      </c>
      <c r="F318" s="1">
        <f>G318-8369</f>
        <v>4437</v>
      </c>
      <c r="G318" s="1">
        <v>12806</v>
      </c>
      <c r="H318" s="1" t="s">
        <v>2</v>
      </c>
      <c r="I318" s="1" t="s">
        <v>1</v>
      </c>
      <c r="J318" s="1">
        <v>49314</v>
      </c>
      <c r="K318" s="1">
        <v>11370</v>
      </c>
      <c r="L318" s="1">
        <v>0.93025500000000005</v>
      </c>
      <c r="M318" s="2">
        <f>L318</f>
        <v>0.93025500000000005</v>
      </c>
      <c r="N318" s="1" t="s">
        <v>75</v>
      </c>
      <c r="O318" s="4">
        <v>9.61</v>
      </c>
      <c r="P318" s="4">
        <v>9.8000000000000007</v>
      </c>
    </row>
    <row r="319" spans="1:16" x14ac:dyDescent="0.2">
      <c r="A319" s="1" t="s">
        <v>7</v>
      </c>
      <c r="B319" s="1" t="s">
        <v>11</v>
      </c>
      <c r="C319" s="1">
        <v>2</v>
      </c>
      <c r="D319" s="1" t="s">
        <v>12</v>
      </c>
      <c r="E319" s="1" t="str">
        <f>IF(AND(Table!G1873&gt;=111,Table!G1873&lt;=1580),"NC",IF(AND(Table!G1873&gt;=1876,Table!G1873&lt;=3063),"P",IF(AND(Table!G1873&gt;=3279,Table!G1873&lt;=4373),"M",IF(AND(Table!G1873&gt;=4533,Table!G1873&lt;=6194),"F",IF(AND(Table!G1873&gt;=6401,Table!G1873&lt;=8251),"HN",IF(AND(Table!G1873&gt;=8370,Table!G1873&lt;=14984),"L","Not in a gene"))))))</f>
        <v>F</v>
      </c>
      <c r="F319" s="1">
        <f>G319-8369</f>
        <v>4459</v>
      </c>
      <c r="G319" s="1">
        <v>12828</v>
      </c>
      <c r="H319" s="1" t="s">
        <v>2</v>
      </c>
      <c r="I319" s="1" t="s">
        <v>1</v>
      </c>
      <c r="J319" s="1">
        <v>49314</v>
      </c>
      <c r="K319" s="1">
        <v>15001</v>
      </c>
      <c r="L319" s="1">
        <v>0.90620599999999996</v>
      </c>
      <c r="M319" s="2">
        <f>L319</f>
        <v>0.90620599999999996</v>
      </c>
      <c r="N319" s="1" t="s">
        <v>75</v>
      </c>
      <c r="O319" s="5">
        <v>11.6287581004387</v>
      </c>
      <c r="P319" s="5">
        <v>11.534742692097</v>
      </c>
    </row>
    <row r="320" spans="1:16" x14ac:dyDescent="0.2">
      <c r="A320" s="1" t="s">
        <v>7</v>
      </c>
      <c r="B320" s="1" t="s">
        <v>14</v>
      </c>
      <c r="C320" s="1">
        <v>2</v>
      </c>
      <c r="D320" s="1" t="s">
        <v>12</v>
      </c>
      <c r="E320" s="1" t="str">
        <f>IF(AND(Table!G1880&gt;=111,Table!G1880&lt;=1580),"NC",IF(AND(Table!G1880&gt;=1876,Table!G1880&lt;=3063),"P",IF(AND(Table!G1880&gt;=3279,Table!G1880&lt;=4373),"M",IF(AND(Table!G1880&gt;=4533,Table!G1880&lt;=6194),"F",IF(AND(Table!G1880&gt;=6401,Table!G1880&lt;=8251),"HN",IF(AND(Table!G1880&gt;=8370,Table!G1880&lt;=14984),"L","Not in a gene"))))))</f>
        <v>F</v>
      </c>
      <c r="F320" s="1">
        <f>G320-8369</f>
        <v>4459</v>
      </c>
      <c r="G320" s="1">
        <v>12828</v>
      </c>
      <c r="H320" s="1" t="s">
        <v>2</v>
      </c>
      <c r="I320" s="1" t="s">
        <v>1</v>
      </c>
      <c r="J320" s="1">
        <v>49314</v>
      </c>
      <c r="K320" s="1">
        <v>11617</v>
      </c>
      <c r="L320" s="1">
        <v>0.92571199999999998</v>
      </c>
      <c r="M320" s="2">
        <f>L320</f>
        <v>0.92571199999999998</v>
      </c>
      <c r="N320" s="1" t="s">
        <v>75</v>
      </c>
      <c r="O320" s="4">
        <v>9.61</v>
      </c>
      <c r="P320" s="4">
        <v>9.8000000000000007</v>
      </c>
    </row>
    <row r="321" spans="1:16" x14ac:dyDescent="0.2">
      <c r="A321" s="1" t="s">
        <v>7</v>
      </c>
      <c r="B321" s="1" t="s">
        <v>11</v>
      </c>
      <c r="C321" s="1">
        <v>2</v>
      </c>
      <c r="D321" s="1" t="s">
        <v>12</v>
      </c>
      <c r="E321" s="1" t="str">
        <f>IF(AND(Table!G1888&gt;=111,Table!G1888&lt;=1580),"NC",IF(AND(Table!G1888&gt;=1876,Table!G1888&lt;=3063),"P",IF(AND(Table!G1888&gt;=3279,Table!G1888&lt;=4373),"M",IF(AND(Table!G1888&gt;=4533,Table!G1888&lt;=6194),"F",IF(AND(Table!G1888&gt;=6401,Table!G1888&lt;=8251),"HN",IF(AND(Table!G1888&gt;=8370,Table!G1888&lt;=14984),"L","Not in a gene"))))))</f>
        <v>HN</v>
      </c>
      <c r="F321" s="1">
        <f>G321-8369</f>
        <v>4488</v>
      </c>
      <c r="G321" s="1">
        <v>12857</v>
      </c>
      <c r="H321" s="1" t="s">
        <v>1</v>
      </c>
      <c r="I321" s="1" t="s">
        <v>2</v>
      </c>
      <c r="J321" s="1">
        <v>49314</v>
      </c>
      <c r="K321" s="1">
        <v>15468</v>
      </c>
      <c r="L321" s="1">
        <v>0.909555</v>
      </c>
      <c r="M321" s="2">
        <f>L321</f>
        <v>0.909555</v>
      </c>
      <c r="N321" s="1" t="s">
        <v>75</v>
      </c>
      <c r="O321" s="5">
        <v>11.6287581004387</v>
      </c>
      <c r="P321" s="5">
        <v>11.534742692097</v>
      </c>
    </row>
    <row r="322" spans="1:16" x14ac:dyDescent="0.2">
      <c r="A322" s="1" t="s">
        <v>7</v>
      </c>
      <c r="B322" s="1" t="s">
        <v>14</v>
      </c>
      <c r="C322" s="1">
        <v>2</v>
      </c>
      <c r="D322" s="1" t="s">
        <v>12</v>
      </c>
      <c r="E322" s="1" t="str">
        <f>IF(AND(Table!G1895&gt;=111,Table!G1895&lt;=1580),"NC",IF(AND(Table!G1895&gt;=1876,Table!G1895&lt;=3063),"P",IF(AND(Table!G1895&gt;=3279,Table!G1895&lt;=4373),"M",IF(AND(Table!G1895&gt;=4533,Table!G1895&lt;=6194),"F",IF(AND(Table!G1895&gt;=6401,Table!G1895&lt;=8251),"HN",IF(AND(Table!G1895&gt;=8370,Table!G1895&lt;=14984),"L","Not in a gene"))))))</f>
        <v>L</v>
      </c>
      <c r="F322" s="1">
        <f>G322-8369</f>
        <v>4488</v>
      </c>
      <c r="G322" s="1">
        <v>12857</v>
      </c>
      <c r="H322" s="1" t="s">
        <v>1</v>
      </c>
      <c r="I322" s="1" t="s">
        <v>2</v>
      </c>
      <c r="J322" s="1">
        <v>49314</v>
      </c>
      <c r="K322" s="1">
        <v>12170</v>
      </c>
      <c r="L322" s="1">
        <v>0.91783099999999995</v>
      </c>
      <c r="M322" s="2">
        <f>L322</f>
        <v>0.91783099999999995</v>
      </c>
      <c r="N322" s="1" t="s">
        <v>75</v>
      </c>
      <c r="O322" s="4">
        <v>9.61</v>
      </c>
      <c r="P322" s="4">
        <v>9.8000000000000007</v>
      </c>
    </row>
    <row r="323" spans="1:16" x14ac:dyDescent="0.2">
      <c r="A323" s="1" t="s">
        <v>7</v>
      </c>
      <c r="B323" s="1" t="s">
        <v>11</v>
      </c>
      <c r="C323" s="1">
        <v>2</v>
      </c>
      <c r="D323" s="1" t="s">
        <v>12</v>
      </c>
      <c r="E323" s="1" t="str">
        <f>IF(AND(Table!G1903&gt;=111,Table!G1903&lt;=1580),"NC",IF(AND(Table!G1903&gt;=1876,Table!G1903&lt;=3063),"P",IF(AND(Table!G1903&gt;=3279,Table!G1903&lt;=4373),"M",IF(AND(Table!G1903&gt;=4533,Table!G1903&lt;=6194),"F",IF(AND(Table!G1903&gt;=6401,Table!G1903&lt;=8251),"HN",IF(AND(Table!G1903&gt;=8370,Table!G1903&lt;=14984),"L","Not in a gene"))))))</f>
        <v>L</v>
      </c>
      <c r="F323" s="1">
        <f>G323-8369</f>
        <v>4494</v>
      </c>
      <c r="G323" s="1">
        <v>12863</v>
      </c>
      <c r="H323" s="1" t="s">
        <v>1</v>
      </c>
      <c r="I323" s="1" t="s">
        <v>2</v>
      </c>
      <c r="J323" s="1">
        <v>49314</v>
      </c>
      <c r="K323" s="1">
        <v>15402</v>
      </c>
      <c r="L323" s="1">
        <v>0.92228299999999996</v>
      </c>
      <c r="M323" s="2">
        <f>L323</f>
        <v>0.92228299999999996</v>
      </c>
      <c r="N323" s="1" t="s">
        <v>75</v>
      </c>
      <c r="O323" s="5">
        <v>11.6287581004387</v>
      </c>
      <c r="P323" s="5">
        <v>11.534742692097</v>
      </c>
    </row>
    <row r="324" spans="1:16" x14ac:dyDescent="0.2">
      <c r="A324" s="1" t="s">
        <v>7</v>
      </c>
      <c r="B324" s="1" t="s">
        <v>14</v>
      </c>
      <c r="C324" s="1">
        <v>2</v>
      </c>
      <c r="D324" s="1" t="s">
        <v>12</v>
      </c>
      <c r="E324" s="1" t="str">
        <f>IF(AND(Table!G1910&gt;=111,Table!G1910&lt;=1580),"NC",IF(AND(Table!G1910&gt;=1876,Table!G1910&lt;=3063),"P",IF(AND(Table!G1910&gt;=3279,Table!G1910&lt;=4373),"M",IF(AND(Table!G1910&gt;=4533,Table!G1910&lt;=6194),"F",IF(AND(Table!G1910&gt;=6401,Table!G1910&lt;=8251),"HN",IF(AND(Table!G1910&gt;=8370,Table!G1910&lt;=14984),"L","Not in a gene"))))))</f>
        <v>L</v>
      </c>
      <c r="F324" s="1">
        <f>G324-8369</f>
        <v>4494</v>
      </c>
      <c r="G324" s="1">
        <v>12863</v>
      </c>
      <c r="H324" s="1" t="s">
        <v>1</v>
      </c>
      <c r="I324" s="1" t="s">
        <v>2</v>
      </c>
      <c r="J324" s="1">
        <v>49314</v>
      </c>
      <c r="K324" s="1">
        <v>12096</v>
      </c>
      <c r="L324" s="1">
        <v>0.93096900000000005</v>
      </c>
      <c r="M324" s="2">
        <f>L324</f>
        <v>0.93096900000000005</v>
      </c>
      <c r="N324" s="1" t="s">
        <v>75</v>
      </c>
      <c r="O324" s="4">
        <v>9.61</v>
      </c>
      <c r="P324" s="4">
        <v>9.8000000000000007</v>
      </c>
    </row>
    <row r="325" spans="1:16" x14ac:dyDescent="0.2">
      <c r="A325" s="1" t="s">
        <v>7</v>
      </c>
      <c r="B325" s="1" t="s">
        <v>11</v>
      </c>
      <c r="C325" s="1">
        <v>2</v>
      </c>
      <c r="D325" s="1" t="s">
        <v>12</v>
      </c>
      <c r="E325" s="1" t="str">
        <f>IF(AND(Table!G1918&gt;=111,Table!G1918&lt;=1580),"NC",IF(AND(Table!G1918&gt;=1876,Table!G1918&lt;=3063),"P",IF(AND(Table!G1918&gt;=3279,Table!G1918&lt;=4373),"M",IF(AND(Table!G1918&gt;=4533,Table!G1918&lt;=6194),"F",IF(AND(Table!G1918&gt;=6401,Table!G1918&lt;=8251),"HN",IF(AND(Table!G1918&gt;=8370,Table!G1918&lt;=14984),"L","Not in a gene"))))))</f>
        <v>L</v>
      </c>
      <c r="F325" s="1">
        <f>G325-8369</f>
        <v>4512</v>
      </c>
      <c r="G325" s="1">
        <v>12881</v>
      </c>
      <c r="H325" s="1" t="s">
        <v>2</v>
      </c>
      <c r="I325" s="1" t="s">
        <v>1</v>
      </c>
      <c r="J325" s="1">
        <v>49314</v>
      </c>
      <c r="K325" s="1">
        <v>15940</v>
      </c>
      <c r="L325" s="1">
        <v>0.88864500000000002</v>
      </c>
      <c r="M325" s="2">
        <f>L325</f>
        <v>0.88864500000000002</v>
      </c>
      <c r="N325" s="1" t="s">
        <v>75</v>
      </c>
      <c r="O325" s="5">
        <v>11.6287581004387</v>
      </c>
      <c r="P325" s="5">
        <v>11.534742692097</v>
      </c>
    </row>
    <row r="326" spans="1:16" x14ac:dyDescent="0.2">
      <c r="A326" s="1" t="s">
        <v>7</v>
      </c>
      <c r="B326" s="1" t="s">
        <v>14</v>
      </c>
      <c r="C326" s="1">
        <v>2</v>
      </c>
      <c r="D326" s="1" t="s">
        <v>12</v>
      </c>
      <c r="E326" s="1" t="str">
        <f>IF(AND(Table!G1925&gt;=111,Table!G1925&lt;=1580),"NC",IF(AND(Table!G1925&gt;=1876,Table!G1925&lt;=3063),"P",IF(AND(Table!G1925&gt;=3279,Table!G1925&lt;=4373),"M",IF(AND(Table!G1925&gt;=4533,Table!G1925&lt;=6194),"F",IF(AND(Table!G1925&gt;=6401,Table!G1925&lt;=8251),"HN",IF(AND(Table!G1925&gt;=8370,Table!G1925&lt;=14984),"L","Not in a gene"))))))</f>
        <v>L</v>
      </c>
      <c r="F326" s="1">
        <f>G326-8369</f>
        <v>4512</v>
      </c>
      <c r="G326" s="1">
        <v>12881</v>
      </c>
      <c r="H326" s="1" t="s">
        <v>2</v>
      </c>
      <c r="I326" s="1" t="s">
        <v>1</v>
      </c>
      <c r="J326" s="1">
        <v>49314</v>
      </c>
      <c r="K326" s="1">
        <v>12462</v>
      </c>
      <c r="L326" s="1">
        <v>0.91606500000000002</v>
      </c>
      <c r="M326" s="2">
        <f>L326</f>
        <v>0.91606500000000002</v>
      </c>
      <c r="N326" s="1" t="s">
        <v>75</v>
      </c>
      <c r="O326" s="4">
        <v>9.61</v>
      </c>
      <c r="P326" s="4">
        <v>9.8000000000000007</v>
      </c>
    </row>
    <row r="327" spans="1:16" x14ac:dyDescent="0.2">
      <c r="A327" s="1" t="s">
        <v>7</v>
      </c>
      <c r="B327" s="1" t="s">
        <v>11</v>
      </c>
      <c r="C327" s="1">
        <v>2</v>
      </c>
      <c r="D327" s="1" t="s">
        <v>12</v>
      </c>
      <c r="E327" s="1" t="str">
        <f>IF(AND(Table!G1933&gt;=111,Table!G1933&lt;=1580),"NC",IF(AND(Table!G1933&gt;=1876,Table!G1933&lt;=3063),"P",IF(AND(Table!G1933&gt;=3279,Table!G1933&lt;=4373),"M",IF(AND(Table!G1933&gt;=4533,Table!G1933&lt;=6194),"F",IF(AND(Table!G1933&gt;=6401,Table!G1933&lt;=8251),"HN",IF(AND(Table!G1933&gt;=8370,Table!G1933&lt;=14984),"L","Not in a gene"))))))</f>
        <v>L</v>
      </c>
      <c r="F327" s="1">
        <f>G327-8369</f>
        <v>4521</v>
      </c>
      <c r="G327" s="1">
        <v>12890</v>
      </c>
      <c r="H327" s="1" t="s">
        <v>1</v>
      </c>
      <c r="I327" s="1" t="s">
        <v>2</v>
      </c>
      <c r="J327" s="1">
        <v>49314</v>
      </c>
      <c r="K327" s="1">
        <v>15903</v>
      </c>
      <c r="L327" s="1">
        <v>0.89002099999999995</v>
      </c>
      <c r="M327" s="2">
        <f>L327</f>
        <v>0.89002099999999995</v>
      </c>
      <c r="N327" s="1" t="s">
        <v>75</v>
      </c>
      <c r="O327" s="5">
        <v>11.6287581004387</v>
      </c>
      <c r="P327" s="5">
        <v>11.534742692097</v>
      </c>
    </row>
    <row r="328" spans="1:16" x14ac:dyDescent="0.2">
      <c r="A328" s="1" t="s">
        <v>7</v>
      </c>
      <c r="B328" s="1" t="s">
        <v>14</v>
      </c>
      <c r="C328" s="1">
        <v>2</v>
      </c>
      <c r="D328" s="1" t="s">
        <v>12</v>
      </c>
      <c r="E328" s="1" t="str">
        <f>IF(AND(Table!G1940&gt;=111,Table!G1940&lt;=1580),"NC",IF(AND(Table!G1940&gt;=1876,Table!G1940&lt;=3063),"P",IF(AND(Table!G1940&gt;=3279,Table!G1940&lt;=4373),"M",IF(AND(Table!G1940&gt;=4533,Table!G1940&lt;=6194),"F",IF(AND(Table!G1940&gt;=6401,Table!G1940&lt;=8251),"HN",IF(AND(Table!G1940&gt;=8370,Table!G1940&lt;=14984),"L","Not in a gene"))))))</f>
        <v>L</v>
      </c>
      <c r="F328" s="1">
        <f>G328-8369</f>
        <v>4521</v>
      </c>
      <c r="G328" s="1">
        <v>12890</v>
      </c>
      <c r="H328" s="1" t="s">
        <v>1</v>
      </c>
      <c r="I328" s="1" t="s">
        <v>2</v>
      </c>
      <c r="J328" s="1">
        <v>49314</v>
      </c>
      <c r="K328" s="1">
        <v>12433</v>
      </c>
      <c r="L328" s="1">
        <v>0.90879100000000002</v>
      </c>
      <c r="M328" s="2">
        <f>L328</f>
        <v>0.90879100000000002</v>
      </c>
      <c r="N328" s="1" t="s">
        <v>75</v>
      </c>
      <c r="O328" s="4">
        <v>9.61</v>
      </c>
      <c r="P328" s="4">
        <v>9.8000000000000007</v>
      </c>
    </row>
    <row r="329" spans="1:16" x14ac:dyDescent="0.2">
      <c r="A329" s="1" t="s">
        <v>7</v>
      </c>
      <c r="B329" s="1" t="s">
        <v>11</v>
      </c>
      <c r="C329" s="1">
        <v>2</v>
      </c>
      <c r="D329" s="1" t="s">
        <v>12</v>
      </c>
      <c r="E329" s="1" t="str">
        <f>IF(AND(Table!G1948&gt;=111,Table!G1948&lt;=1580),"NC",IF(AND(Table!G1948&gt;=1876,Table!G1948&lt;=3063),"P",IF(AND(Table!G1948&gt;=3279,Table!G1948&lt;=4373),"M",IF(AND(Table!G1948&gt;=4533,Table!G1948&lt;=6194),"F",IF(AND(Table!G1948&gt;=6401,Table!G1948&lt;=8251),"HN",IF(AND(Table!G1948&gt;=8370,Table!G1948&lt;=14984),"L","Not in a gene"))))))</f>
        <v>L</v>
      </c>
      <c r="F329" s="1">
        <f>G329-8369</f>
        <v>4530</v>
      </c>
      <c r="G329" s="1">
        <v>12899</v>
      </c>
      <c r="H329" s="1" t="s">
        <v>3</v>
      </c>
      <c r="I329" s="1" t="s">
        <v>4</v>
      </c>
      <c r="J329" s="1">
        <v>49314</v>
      </c>
      <c r="K329" s="1">
        <v>16166</v>
      </c>
      <c r="L329" s="1">
        <v>0.87114899999999995</v>
      </c>
      <c r="M329" s="2">
        <f>L329</f>
        <v>0.87114899999999995</v>
      </c>
      <c r="N329" s="1" t="s">
        <v>75</v>
      </c>
      <c r="O329" s="5">
        <v>11.6287581004387</v>
      </c>
      <c r="P329" s="5">
        <v>11.534742692097</v>
      </c>
    </row>
    <row r="330" spans="1:16" x14ac:dyDescent="0.2">
      <c r="A330" s="1" t="s">
        <v>7</v>
      </c>
      <c r="B330" s="1" t="s">
        <v>14</v>
      </c>
      <c r="C330" s="1">
        <v>2</v>
      </c>
      <c r="D330" s="1" t="s">
        <v>12</v>
      </c>
      <c r="E330" s="1" t="str">
        <f>IF(AND(Table!G1955&gt;=111,Table!G1955&lt;=1580),"NC",IF(AND(Table!G1955&gt;=1876,Table!G1955&lt;=3063),"P",IF(AND(Table!G1955&gt;=3279,Table!G1955&lt;=4373),"M",IF(AND(Table!G1955&gt;=4533,Table!G1955&lt;=6194),"F",IF(AND(Table!G1955&gt;=6401,Table!G1955&lt;=8251),"HN",IF(AND(Table!G1955&gt;=8370,Table!G1955&lt;=14984),"L","Not in a gene"))))))</f>
        <v>L</v>
      </c>
      <c r="F330" s="1">
        <f>G330-8369</f>
        <v>4530</v>
      </c>
      <c r="G330" s="1">
        <v>12899</v>
      </c>
      <c r="H330" s="1" t="s">
        <v>3</v>
      </c>
      <c r="I330" s="1" t="s">
        <v>4</v>
      </c>
      <c r="J330" s="1">
        <v>49314</v>
      </c>
      <c r="K330" s="1">
        <v>12612</v>
      </c>
      <c r="L330" s="1">
        <v>0.88257200000000002</v>
      </c>
      <c r="M330" s="2">
        <f>L330</f>
        <v>0.88257200000000002</v>
      </c>
      <c r="N330" s="1" t="s">
        <v>75</v>
      </c>
      <c r="O330" s="4">
        <v>9.61</v>
      </c>
      <c r="P330" s="4">
        <v>9.8000000000000007</v>
      </c>
    </row>
    <row r="331" spans="1:16" x14ac:dyDescent="0.2">
      <c r="A331" s="1" t="s">
        <v>7</v>
      </c>
      <c r="B331" s="1" t="s">
        <v>11</v>
      </c>
      <c r="C331" s="1">
        <v>2</v>
      </c>
      <c r="D331" s="1" t="s">
        <v>12</v>
      </c>
      <c r="E331" s="1" t="str">
        <f>IF(AND(Table!G1963&gt;=111,Table!G1963&lt;=1580),"NC",IF(AND(Table!G1963&gt;=1876,Table!G1963&lt;=3063),"P",IF(AND(Table!G1963&gt;=3279,Table!G1963&lt;=4373),"M",IF(AND(Table!G1963&gt;=4533,Table!G1963&lt;=6194),"F",IF(AND(Table!G1963&gt;=6401,Table!G1963&lt;=8251),"HN",IF(AND(Table!G1963&gt;=8370,Table!G1963&lt;=14984),"L","Not in a gene"))))))</f>
        <v>L</v>
      </c>
      <c r="F331" s="1">
        <f>G331-8369</f>
        <v>4554</v>
      </c>
      <c r="G331" s="1">
        <v>12923</v>
      </c>
      <c r="H331" s="1" t="s">
        <v>1</v>
      </c>
      <c r="I331" s="1" t="s">
        <v>2</v>
      </c>
      <c r="J331" s="1">
        <v>49314</v>
      </c>
      <c r="K331" s="1">
        <v>15426</v>
      </c>
      <c r="L331" s="1">
        <v>0.90146499999999996</v>
      </c>
      <c r="M331" s="2">
        <f>L331</f>
        <v>0.90146499999999996</v>
      </c>
      <c r="N331" s="1" t="s">
        <v>75</v>
      </c>
      <c r="O331" s="5">
        <v>11.6287581004387</v>
      </c>
      <c r="P331" s="5">
        <v>11.534742692097</v>
      </c>
    </row>
    <row r="332" spans="1:16" x14ac:dyDescent="0.2">
      <c r="A332" s="1" t="s">
        <v>7</v>
      </c>
      <c r="B332" s="1" t="s">
        <v>14</v>
      </c>
      <c r="C332" s="1">
        <v>2</v>
      </c>
      <c r="D332" s="1" t="s">
        <v>12</v>
      </c>
      <c r="E332" s="1" t="str">
        <f>IF(AND(Table!G1970&gt;=111,Table!G1970&lt;=1580),"NC",IF(AND(Table!G1970&gt;=1876,Table!G1970&lt;=3063),"P",IF(AND(Table!G1970&gt;=3279,Table!G1970&lt;=4373),"M",IF(AND(Table!G1970&gt;=4533,Table!G1970&lt;=6194),"F",IF(AND(Table!G1970&gt;=6401,Table!G1970&lt;=8251),"HN",IF(AND(Table!G1970&gt;=8370,Table!G1970&lt;=14984),"L","Not in a gene"))))))</f>
        <v>L</v>
      </c>
      <c r="F332" s="1">
        <f>G332-8369</f>
        <v>4554</v>
      </c>
      <c r="G332" s="1">
        <v>12923</v>
      </c>
      <c r="H332" s="1" t="s">
        <v>1</v>
      </c>
      <c r="I332" s="1" t="s">
        <v>2</v>
      </c>
      <c r="J332" s="1">
        <v>49314</v>
      </c>
      <c r="K332" s="1">
        <v>12159</v>
      </c>
      <c r="L332" s="1">
        <v>0.91751000000000005</v>
      </c>
      <c r="M332" s="2">
        <f>L332</f>
        <v>0.91751000000000005</v>
      </c>
      <c r="N332" s="1" t="s">
        <v>75</v>
      </c>
      <c r="O332" s="4">
        <v>9.61</v>
      </c>
      <c r="P332" s="4">
        <v>9.8000000000000007</v>
      </c>
    </row>
    <row r="333" spans="1:16" x14ac:dyDescent="0.2">
      <c r="A333" s="1" t="s">
        <v>7</v>
      </c>
      <c r="B333" s="1" t="s">
        <v>11</v>
      </c>
      <c r="C333" s="1">
        <v>2</v>
      </c>
      <c r="D333" s="1" t="s">
        <v>12</v>
      </c>
      <c r="E333" s="1" t="str">
        <f>IF(AND(Table!G1978&gt;=111,Table!G1978&lt;=1580),"NC",IF(AND(Table!G1978&gt;=1876,Table!G1978&lt;=3063),"P",IF(AND(Table!G1978&gt;=3279,Table!G1978&lt;=4373),"M",IF(AND(Table!G1978&gt;=4533,Table!G1978&lt;=6194),"F",IF(AND(Table!G1978&gt;=6401,Table!G1978&lt;=8251),"HN",IF(AND(Table!G1978&gt;=8370,Table!G1978&lt;=14984),"L","Not in a gene"))))))</f>
        <v>L</v>
      </c>
      <c r="F333" s="1">
        <f>G333-8369</f>
        <v>4557</v>
      </c>
      <c r="G333" s="1">
        <v>12926</v>
      </c>
      <c r="H333" s="1" t="s">
        <v>1</v>
      </c>
      <c r="I333" s="1" t="s">
        <v>2</v>
      </c>
      <c r="J333" s="1">
        <v>49314</v>
      </c>
      <c r="K333" s="1">
        <v>15123</v>
      </c>
      <c r="L333" s="1">
        <v>0.90444999999999998</v>
      </c>
      <c r="M333" s="2">
        <f>L333</f>
        <v>0.90444999999999998</v>
      </c>
      <c r="N333" s="1" t="s">
        <v>75</v>
      </c>
      <c r="O333" s="5">
        <v>11.6287581004387</v>
      </c>
      <c r="P333" s="5">
        <v>11.534742692097</v>
      </c>
    </row>
    <row r="334" spans="1:16" x14ac:dyDescent="0.2">
      <c r="A334" s="1" t="s">
        <v>7</v>
      </c>
      <c r="B334" s="1" t="s">
        <v>14</v>
      </c>
      <c r="C334" s="1">
        <v>2</v>
      </c>
      <c r="D334" s="1" t="s">
        <v>12</v>
      </c>
      <c r="E334" s="1" t="str">
        <f>IF(AND(Table!G1985&gt;=111,Table!G1985&lt;=1580),"NC",IF(AND(Table!G1985&gt;=1876,Table!G1985&lt;=3063),"P",IF(AND(Table!G1985&gt;=3279,Table!G1985&lt;=4373),"M",IF(AND(Table!G1985&gt;=4533,Table!G1985&lt;=6194),"F",IF(AND(Table!G1985&gt;=6401,Table!G1985&lt;=8251),"HN",IF(AND(Table!G1985&gt;=8370,Table!G1985&lt;=14984),"L","Not in a gene"))))))</f>
        <v>L</v>
      </c>
      <c r="F334" s="1">
        <f>G334-8369</f>
        <v>4557</v>
      </c>
      <c r="G334" s="1">
        <v>12926</v>
      </c>
      <c r="H334" s="1" t="s">
        <v>1</v>
      </c>
      <c r="I334" s="1" t="s">
        <v>2</v>
      </c>
      <c r="J334" s="1">
        <v>49314</v>
      </c>
      <c r="K334" s="1">
        <v>11945</v>
      </c>
      <c r="L334" s="1">
        <v>0.91737100000000005</v>
      </c>
      <c r="M334" s="2">
        <f>L334</f>
        <v>0.91737100000000005</v>
      </c>
      <c r="N334" s="1" t="s">
        <v>75</v>
      </c>
      <c r="O334" s="4">
        <v>9.61</v>
      </c>
      <c r="P334" s="4">
        <v>9.8000000000000007</v>
      </c>
    </row>
    <row r="335" spans="1:16" x14ac:dyDescent="0.2">
      <c r="A335" s="1" t="s">
        <v>7</v>
      </c>
      <c r="B335" s="1" t="s">
        <v>11</v>
      </c>
      <c r="C335" s="1">
        <v>2</v>
      </c>
      <c r="D335" s="1" t="s">
        <v>12</v>
      </c>
      <c r="E335" s="1" t="str">
        <f>IF(AND(Table!G1993&gt;=111,Table!G1993&lt;=1580),"NC",IF(AND(Table!G1993&gt;=1876,Table!G1993&lt;=3063),"P",IF(AND(Table!G1993&gt;=3279,Table!G1993&lt;=4373),"M",IF(AND(Table!G1993&gt;=4533,Table!G1993&lt;=6194),"F",IF(AND(Table!G1993&gt;=6401,Table!G1993&lt;=8251),"HN",IF(AND(Table!G1993&gt;=8370,Table!G1993&lt;=14984),"L","Not in a gene"))))))</f>
        <v>L</v>
      </c>
      <c r="F335" s="1">
        <f>G335-8369</f>
        <v>4560</v>
      </c>
      <c r="G335" s="1">
        <v>12929</v>
      </c>
      <c r="H335" s="1" t="s">
        <v>1</v>
      </c>
      <c r="I335" s="1" t="s">
        <v>3</v>
      </c>
      <c r="J335" s="1">
        <v>49314</v>
      </c>
      <c r="K335" s="1">
        <v>15001</v>
      </c>
      <c r="L335" s="1">
        <v>0.89620699999999998</v>
      </c>
      <c r="M335" s="2">
        <f>L335</f>
        <v>0.89620699999999998</v>
      </c>
      <c r="N335" s="1" t="s">
        <v>75</v>
      </c>
      <c r="O335" s="5">
        <v>11.6287581004387</v>
      </c>
      <c r="P335" s="5">
        <v>11.534742692097</v>
      </c>
    </row>
    <row r="336" spans="1:16" x14ac:dyDescent="0.2">
      <c r="A336" s="1" t="s">
        <v>7</v>
      </c>
      <c r="B336" s="1" t="s">
        <v>14</v>
      </c>
      <c r="C336" s="1">
        <v>2</v>
      </c>
      <c r="D336" s="1" t="s">
        <v>12</v>
      </c>
      <c r="E336" s="1" t="str">
        <f>IF(AND(Table!G2000&gt;=111,Table!G2000&lt;=1580),"NC",IF(AND(Table!G2000&gt;=1876,Table!G2000&lt;=3063),"P",IF(AND(Table!G2000&gt;=3279,Table!G2000&lt;=4373),"M",IF(AND(Table!G2000&gt;=4533,Table!G2000&lt;=6194),"F",IF(AND(Table!G2000&gt;=6401,Table!G2000&lt;=8251),"HN",IF(AND(Table!G2000&gt;=8370,Table!G2000&lt;=14984),"L","Not in a gene"))))))</f>
        <v>L</v>
      </c>
      <c r="F336" s="1">
        <f>G336-8369</f>
        <v>4560</v>
      </c>
      <c r="G336" s="1">
        <v>12929</v>
      </c>
      <c r="H336" s="1" t="s">
        <v>1</v>
      </c>
      <c r="I336" s="1" t="s">
        <v>3</v>
      </c>
      <c r="J336" s="1">
        <v>49314</v>
      </c>
      <c r="K336" s="1">
        <v>11831</v>
      </c>
      <c r="L336" s="1">
        <v>0.91217999999999999</v>
      </c>
      <c r="M336" s="2">
        <f>L336</f>
        <v>0.91217999999999999</v>
      </c>
      <c r="N336" s="1" t="s">
        <v>75</v>
      </c>
      <c r="O336" s="4">
        <v>9.61</v>
      </c>
      <c r="P336" s="4">
        <v>9.8000000000000007</v>
      </c>
    </row>
    <row r="337" spans="1:16" x14ac:dyDescent="0.2">
      <c r="A337" s="1" t="s">
        <v>7</v>
      </c>
      <c r="B337" s="1" t="s">
        <v>11</v>
      </c>
      <c r="C337" s="1">
        <v>2</v>
      </c>
      <c r="D337" s="1" t="s">
        <v>12</v>
      </c>
      <c r="E337" s="1" t="str">
        <f>IF(AND(Table!G2010&gt;=111,Table!G2010&lt;=1580),"NC",IF(AND(Table!G2010&gt;=1876,Table!G2010&lt;=3063),"P",IF(AND(Table!G2010&gt;=3279,Table!G2010&lt;=4373),"M",IF(AND(Table!G2010&gt;=4533,Table!G2010&lt;=6194),"F",IF(AND(Table!G2010&gt;=6401,Table!G2010&lt;=8251),"HN",IF(AND(Table!G2010&gt;=8370,Table!G2010&lt;=14984),"L","Not in a gene"))))))</f>
        <v>L</v>
      </c>
      <c r="F337" s="1">
        <f>G337-8369</f>
        <v>4572</v>
      </c>
      <c r="G337" s="1">
        <v>12941</v>
      </c>
      <c r="H337" s="1" t="s">
        <v>4</v>
      </c>
      <c r="I337" s="1" t="s">
        <v>3</v>
      </c>
      <c r="J337" s="1">
        <v>49314</v>
      </c>
      <c r="K337" s="1">
        <v>15273</v>
      </c>
      <c r="L337" s="1">
        <v>0.89825200000000005</v>
      </c>
      <c r="M337" s="2">
        <f>L337</f>
        <v>0.89825200000000005</v>
      </c>
      <c r="N337" s="1" t="s">
        <v>75</v>
      </c>
      <c r="O337" s="5">
        <v>11.6287581004387</v>
      </c>
      <c r="P337" s="5">
        <v>11.534742692097</v>
      </c>
    </row>
    <row r="338" spans="1:16" x14ac:dyDescent="0.2">
      <c r="A338" s="1" t="s">
        <v>7</v>
      </c>
      <c r="B338" s="1" t="s">
        <v>14</v>
      </c>
      <c r="C338" s="1">
        <v>2</v>
      </c>
      <c r="D338" s="1" t="s">
        <v>12</v>
      </c>
      <c r="E338" s="1" t="str">
        <f>IF(AND(Table!G2017&gt;=111,Table!G2017&lt;=1580),"NC",IF(AND(Table!G2017&gt;=1876,Table!G2017&lt;=3063),"P",IF(AND(Table!G2017&gt;=3279,Table!G2017&lt;=4373),"M",IF(AND(Table!G2017&gt;=4533,Table!G2017&lt;=6194),"F",IF(AND(Table!G2017&gt;=6401,Table!G2017&lt;=8251),"HN",IF(AND(Table!G2017&gt;=8370,Table!G2017&lt;=14984),"L","Not in a gene"))))))</f>
        <v>L</v>
      </c>
      <c r="F338" s="1">
        <f>G338-8369</f>
        <v>4572</v>
      </c>
      <c r="G338" s="1">
        <v>12941</v>
      </c>
      <c r="H338" s="1" t="s">
        <v>4</v>
      </c>
      <c r="I338" s="1" t="s">
        <v>3</v>
      </c>
      <c r="J338" s="1">
        <v>49314</v>
      </c>
      <c r="K338" s="1">
        <v>12115</v>
      </c>
      <c r="L338" s="1">
        <v>0.92538200000000004</v>
      </c>
      <c r="M338" s="2">
        <f>L338</f>
        <v>0.92538200000000004</v>
      </c>
      <c r="N338" s="1" t="s">
        <v>75</v>
      </c>
      <c r="O338" s="4">
        <v>9.61</v>
      </c>
      <c r="P338" s="4">
        <v>9.8000000000000007</v>
      </c>
    </row>
    <row r="339" spans="1:16" x14ac:dyDescent="0.2">
      <c r="A339" s="1" t="s">
        <v>7</v>
      </c>
      <c r="B339" s="1" t="s">
        <v>11</v>
      </c>
      <c r="C339" s="1">
        <v>2</v>
      </c>
      <c r="D339" s="1" t="s">
        <v>12</v>
      </c>
      <c r="E339" s="1" t="str">
        <f>IF(AND(Table!G2027&gt;=111,Table!G2027&lt;=1580),"NC",IF(AND(Table!G2027&gt;=1876,Table!G2027&lt;=3063),"P",IF(AND(Table!G2027&gt;=3279,Table!G2027&lt;=4373),"M",IF(AND(Table!G2027&gt;=4533,Table!G2027&lt;=6194),"F",IF(AND(Table!G2027&gt;=6401,Table!G2027&lt;=8251),"HN",IF(AND(Table!G2027&gt;=8370,Table!G2027&lt;=14984),"L","Not in a gene"))))))</f>
        <v>L</v>
      </c>
      <c r="F339" s="1">
        <f>G339-8369</f>
        <v>4581</v>
      </c>
      <c r="G339" s="1">
        <v>12950</v>
      </c>
      <c r="H339" s="1" t="s">
        <v>3</v>
      </c>
      <c r="I339" s="1" t="s">
        <v>4</v>
      </c>
      <c r="J339" s="1">
        <v>49314</v>
      </c>
      <c r="K339" s="1">
        <v>14947</v>
      </c>
      <c r="L339" s="1">
        <v>0.88552900000000001</v>
      </c>
      <c r="M339" s="2">
        <f>L339</f>
        <v>0.88552900000000001</v>
      </c>
      <c r="N339" s="1" t="s">
        <v>75</v>
      </c>
      <c r="O339" s="5">
        <v>11.6287581004387</v>
      </c>
      <c r="P339" s="5">
        <v>11.534742692097</v>
      </c>
    </row>
    <row r="340" spans="1:16" x14ac:dyDescent="0.2">
      <c r="A340" s="1" t="s">
        <v>7</v>
      </c>
      <c r="B340" s="1" t="s">
        <v>14</v>
      </c>
      <c r="C340" s="1">
        <v>2</v>
      </c>
      <c r="D340" s="1" t="s">
        <v>12</v>
      </c>
      <c r="E340" s="1" t="str">
        <f>IF(AND(Table!G2034&gt;=111,Table!G2034&lt;=1580),"NC",IF(AND(Table!G2034&gt;=1876,Table!G2034&lt;=3063),"P",IF(AND(Table!G2034&gt;=3279,Table!G2034&lt;=4373),"M",IF(AND(Table!G2034&gt;=4533,Table!G2034&lt;=6194),"F",IF(AND(Table!G2034&gt;=6401,Table!G2034&lt;=8251),"HN",IF(AND(Table!G2034&gt;=8370,Table!G2034&lt;=14984),"L","Not in a gene"))))))</f>
        <v>L</v>
      </c>
      <c r="F340" s="1">
        <f>G340-8369</f>
        <v>4581</v>
      </c>
      <c r="G340" s="1">
        <v>12950</v>
      </c>
      <c r="H340" s="1" t="s">
        <v>3</v>
      </c>
      <c r="I340" s="1" t="s">
        <v>4</v>
      </c>
      <c r="J340" s="1">
        <v>49314</v>
      </c>
      <c r="K340" s="1">
        <v>11846</v>
      </c>
      <c r="L340" s="1">
        <v>0.89946000000000004</v>
      </c>
      <c r="M340" s="2">
        <f>L340</f>
        <v>0.89946000000000004</v>
      </c>
      <c r="N340" s="1" t="s">
        <v>75</v>
      </c>
      <c r="O340" s="4">
        <v>9.61</v>
      </c>
      <c r="P340" s="4">
        <v>9.8000000000000007</v>
      </c>
    </row>
    <row r="341" spans="1:16" x14ac:dyDescent="0.2">
      <c r="A341" s="1" t="s">
        <v>7</v>
      </c>
      <c r="B341" s="1" t="s">
        <v>11</v>
      </c>
      <c r="C341" s="1">
        <v>2</v>
      </c>
      <c r="D341" s="1" t="s">
        <v>12</v>
      </c>
      <c r="E341" s="1" t="str">
        <f>IF(AND(Table!G2042&gt;=111,Table!G2042&lt;=1580),"NC",IF(AND(Table!G2042&gt;=1876,Table!G2042&lt;=3063),"P",IF(AND(Table!G2042&gt;=3279,Table!G2042&lt;=4373),"M",IF(AND(Table!G2042&gt;=4533,Table!G2042&lt;=6194),"F",IF(AND(Table!G2042&gt;=6401,Table!G2042&lt;=8251),"HN",IF(AND(Table!G2042&gt;=8370,Table!G2042&lt;=14984),"L","Not in a gene"))))))</f>
        <v>L</v>
      </c>
      <c r="F341" s="1">
        <f>G341-8369</f>
        <v>4584</v>
      </c>
      <c r="G341" s="1">
        <v>12953</v>
      </c>
      <c r="H341" s="1" t="s">
        <v>1</v>
      </c>
      <c r="I341" s="1" t="s">
        <v>2</v>
      </c>
      <c r="J341" s="1">
        <v>49314</v>
      </c>
      <c r="K341" s="1">
        <v>14902</v>
      </c>
      <c r="L341" s="1">
        <v>0.88853800000000005</v>
      </c>
      <c r="M341" s="2">
        <f>L341</f>
        <v>0.88853800000000005</v>
      </c>
      <c r="N341" s="1" t="s">
        <v>75</v>
      </c>
      <c r="O341" s="5">
        <v>11.6287581004387</v>
      </c>
      <c r="P341" s="5">
        <v>11.534742692097</v>
      </c>
    </row>
    <row r="342" spans="1:16" x14ac:dyDescent="0.2">
      <c r="A342" s="1" t="s">
        <v>7</v>
      </c>
      <c r="B342" s="1" t="s">
        <v>14</v>
      </c>
      <c r="C342" s="1">
        <v>2</v>
      </c>
      <c r="D342" s="1" t="s">
        <v>12</v>
      </c>
      <c r="E342" s="1" t="str">
        <f>IF(AND(Table!G2049&gt;=111,Table!G2049&lt;=1580),"NC",IF(AND(Table!G2049&gt;=1876,Table!G2049&lt;=3063),"P",IF(AND(Table!G2049&gt;=3279,Table!G2049&lt;=4373),"M",IF(AND(Table!G2049&gt;=4533,Table!G2049&lt;=6194),"F",IF(AND(Table!G2049&gt;=6401,Table!G2049&lt;=8251),"HN",IF(AND(Table!G2049&gt;=8370,Table!G2049&lt;=14984),"L","Not in a gene"))))))</f>
        <v>L</v>
      </c>
      <c r="F342" s="1">
        <f>G342-8369</f>
        <v>4584</v>
      </c>
      <c r="G342" s="1">
        <v>12953</v>
      </c>
      <c r="H342" s="1" t="s">
        <v>1</v>
      </c>
      <c r="I342" s="1" t="s">
        <v>2</v>
      </c>
      <c r="J342" s="1">
        <v>49314</v>
      </c>
      <c r="K342" s="1">
        <v>11828</v>
      </c>
      <c r="L342" s="1">
        <v>0.90429499999999996</v>
      </c>
      <c r="M342" s="2">
        <f>L342</f>
        <v>0.90429499999999996</v>
      </c>
      <c r="N342" s="1" t="s">
        <v>75</v>
      </c>
      <c r="O342" s="4">
        <v>9.61</v>
      </c>
      <c r="P342" s="4">
        <v>9.8000000000000007</v>
      </c>
    </row>
    <row r="343" spans="1:16" x14ac:dyDescent="0.2">
      <c r="A343" s="1" t="s">
        <v>7</v>
      </c>
      <c r="B343" s="1" t="s">
        <v>11</v>
      </c>
      <c r="C343" s="1">
        <v>2</v>
      </c>
      <c r="D343" s="1" t="s">
        <v>12</v>
      </c>
      <c r="E343" s="1" t="str">
        <f>IF(AND(Table!G2057&gt;=111,Table!G2057&lt;=1580),"NC",IF(AND(Table!G2057&gt;=1876,Table!G2057&lt;=3063),"P",IF(AND(Table!G2057&gt;=3279,Table!G2057&lt;=4373),"M",IF(AND(Table!G2057&gt;=4533,Table!G2057&lt;=6194),"F",IF(AND(Table!G2057&gt;=6401,Table!G2057&lt;=8251),"HN",IF(AND(Table!G2057&gt;=8370,Table!G2057&lt;=14984),"L","Not in a gene"))))))</f>
        <v>L</v>
      </c>
      <c r="F343" s="1">
        <f>G343-8369</f>
        <v>4653</v>
      </c>
      <c r="G343" s="1">
        <v>13022</v>
      </c>
      <c r="H343" s="1" t="s">
        <v>1</v>
      </c>
      <c r="I343" s="1" t="s">
        <v>3</v>
      </c>
      <c r="J343" s="1">
        <v>49314</v>
      </c>
      <c r="K343" s="1">
        <v>13337</v>
      </c>
      <c r="L343" s="1">
        <v>0.90380099999999997</v>
      </c>
      <c r="M343" s="2">
        <f>L343</f>
        <v>0.90380099999999997</v>
      </c>
      <c r="N343" s="1" t="s">
        <v>75</v>
      </c>
      <c r="O343" s="5">
        <v>11.6287581004387</v>
      </c>
      <c r="P343" s="5">
        <v>11.534742692097</v>
      </c>
    </row>
    <row r="344" spans="1:16" x14ac:dyDescent="0.2">
      <c r="A344" s="1" t="s">
        <v>7</v>
      </c>
      <c r="B344" s="1" t="s">
        <v>14</v>
      </c>
      <c r="C344" s="1">
        <v>2</v>
      </c>
      <c r="D344" s="1" t="s">
        <v>12</v>
      </c>
      <c r="E344" s="1" t="str">
        <f>IF(AND(Table!G2064&gt;=111,Table!G2064&lt;=1580),"NC",IF(AND(Table!G2064&gt;=1876,Table!G2064&lt;=3063),"P",IF(AND(Table!G2064&gt;=3279,Table!G2064&lt;=4373),"M",IF(AND(Table!G2064&gt;=4533,Table!G2064&lt;=6194),"F",IF(AND(Table!G2064&gt;=6401,Table!G2064&lt;=8251),"HN",IF(AND(Table!G2064&gt;=8370,Table!G2064&lt;=14984),"L","Not in a gene"))))))</f>
        <v>L</v>
      </c>
      <c r="F344" s="1">
        <f>G344-8369</f>
        <v>4653</v>
      </c>
      <c r="G344" s="1">
        <v>13022</v>
      </c>
      <c r="H344" s="1" t="s">
        <v>1</v>
      </c>
      <c r="I344" s="1" t="s">
        <v>3</v>
      </c>
      <c r="J344" s="1">
        <v>49314</v>
      </c>
      <c r="K344" s="1">
        <v>10605</v>
      </c>
      <c r="L344" s="1">
        <v>0.92116900000000002</v>
      </c>
      <c r="M344" s="2">
        <f>L344</f>
        <v>0.92116900000000002</v>
      </c>
      <c r="N344" s="1" t="s">
        <v>75</v>
      </c>
      <c r="O344" s="4">
        <v>9.61</v>
      </c>
      <c r="P344" s="4">
        <v>9.8000000000000007</v>
      </c>
    </row>
    <row r="345" spans="1:16" x14ac:dyDescent="0.2">
      <c r="A345" s="1" t="s">
        <v>7</v>
      </c>
      <c r="B345" s="1" t="s">
        <v>11</v>
      </c>
      <c r="C345" s="1">
        <v>2</v>
      </c>
      <c r="D345" s="1" t="s">
        <v>12</v>
      </c>
      <c r="E345" s="1" t="str">
        <f>IF(AND(Table!G2072&gt;=111,Table!G2072&lt;=1580),"NC",IF(AND(Table!G2072&gt;=1876,Table!G2072&lt;=3063),"P",IF(AND(Table!G2072&gt;=3279,Table!G2072&lt;=4373),"M",IF(AND(Table!G2072&gt;=4533,Table!G2072&lt;=6194),"F",IF(AND(Table!G2072&gt;=6401,Table!G2072&lt;=8251),"HN",IF(AND(Table!G2072&gt;=8370,Table!G2072&lt;=14984),"L","Not in a gene"))))))</f>
        <v>L</v>
      </c>
      <c r="F345" s="1">
        <f>G345-8369</f>
        <v>4665</v>
      </c>
      <c r="G345" s="1">
        <v>13034</v>
      </c>
      <c r="H345" s="1" t="s">
        <v>1</v>
      </c>
      <c r="I345" s="1" t="s">
        <v>2</v>
      </c>
      <c r="J345" s="1">
        <v>49314</v>
      </c>
      <c r="K345" s="1">
        <v>12579</v>
      </c>
      <c r="L345" s="1">
        <v>0.85070400000000002</v>
      </c>
      <c r="M345" s="2">
        <f>L345</f>
        <v>0.85070400000000002</v>
      </c>
      <c r="N345" s="1" t="s">
        <v>75</v>
      </c>
      <c r="O345" s="5">
        <v>11.6287581004387</v>
      </c>
      <c r="P345" s="5">
        <v>11.534742692097</v>
      </c>
    </row>
    <row r="346" spans="1:16" x14ac:dyDescent="0.2">
      <c r="A346" s="1" t="s">
        <v>7</v>
      </c>
      <c r="B346" s="1" t="s">
        <v>14</v>
      </c>
      <c r="C346" s="1">
        <v>2</v>
      </c>
      <c r="D346" s="1" t="s">
        <v>12</v>
      </c>
      <c r="E346" s="1" t="str">
        <f>IF(AND(Table!G2079&gt;=111,Table!G2079&lt;=1580),"NC",IF(AND(Table!G2079&gt;=1876,Table!G2079&lt;=3063),"P",IF(AND(Table!G2079&gt;=3279,Table!G2079&lt;=4373),"M",IF(AND(Table!G2079&gt;=4533,Table!G2079&lt;=6194),"F",IF(AND(Table!G2079&gt;=6401,Table!G2079&lt;=8251),"HN",IF(AND(Table!G2079&gt;=8370,Table!G2079&lt;=14984),"L","Not in a gene"))))))</f>
        <v>L</v>
      </c>
      <c r="F346" s="1">
        <f>G346-8369</f>
        <v>4665</v>
      </c>
      <c r="G346" s="1">
        <v>13034</v>
      </c>
      <c r="H346" s="1" t="s">
        <v>1</v>
      </c>
      <c r="I346" s="1" t="s">
        <v>2</v>
      </c>
      <c r="J346" s="1">
        <v>49314</v>
      </c>
      <c r="K346" s="1">
        <v>10090</v>
      </c>
      <c r="L346" s="1">
        <v>0.87611499999999998</v>
      </c>
      <c r="M346" s="2">
        <f>L346</f>
        <v>0.87611499999999998</v>
      </c>
      <c r="N346" s="1" t="s">
        <v>75</v>
      </c>
      <c r="O346" s="4">
        <v>9.61</v>
      </c>
      <c r="P346" s="4">
        <v>9.8000000000000007</v>
      </c>
    </row>
    <row r="347" spans="1:16" x14ac:dyDescent="0.2">
      <c r="A347" s="1" t="s">
        <v>6</v>
      </c>
      <c r="B347" s="1" t="s">
        <v>11</v>
      </c>
      <c r="C347" s="1">
        <v>2</v>
      </c>
      <c r="D347" s="1" t="s">
        <v>10</v>
      </c>
      <c r="E347" s="1" t="str">
        <f>IF(AND(Table!G2088&gt;=111,Table!G2088&lt;=1580),"NC",IF(AND(Table!G2088&gt;=1876,Table!G2088&lt;=3063),"P",IF(AND(Table!G2088&gt;=3279,Table!G2088&lt;=4373),"M",IF(AND(Table!G2088&gt;=4533,Table!G2088&lt;=6194),"F",IF(AND(Table!G2088&gt;=6401,Table!G2088&lt;=8251),"HN",IF(AND(Table!G2088&gt;=8370,Table!G2088&lt;=14984),"L","Not in a gene"))))))</f>
        <v>L</v>
      </c>
      <c r="F347" s="1">
        <f>G347-8369</f>
        <v>4713</v>
      </c>
      <c r="G347" s="1">
        <v>13082</v>
      </c>
      <c r="H347" s="1" t="s">
        <v>4</v>
      </c>
      <c r="I347" s="1" t="s">
        <v>3</v>
      </c>
      <c r="J347" s="1">
        <v>49314</v>
      </c>
      <c r="K347" s="1">
        <v>7190</v>
      </c>
      <c r="L347" s="1">
        <v>0.89554900000000004</v>
      </c>
      <c r="M347" s="2">
        <f>L347</f>
        <v>0.89554900000000004</v>
      </c>
      <c r="N347" s="1" t="s">
        <v>75</v>
      </c>
      <c r="O347" s="5">
        <v>11.6513479473725</v>
      </c>
      <c r="P347" s="5">
        <v>11.3114425717781</v>
      </c>
    </row>
    <row r="348" spans="1:16" x14ac:dyDescent="0.2">
      <c r="A348" s="1" t="s">
        <v>6</v>
      </c>
      <c r="B348" s="1" t="s">
        <v>14</v>
      </c>
      <c r="C348" s="1">
        <v>2</v>
      </c>
      <c r="D348" s="1" t="s">
        <v>10</v>
      </c>
      <c r="E348" s="1" t="str">
        <f>IF(AND(Table!G2094&gt;=111,Table!G2094&lt;=1580),"NC",IF(AND(Table!G2094&gt;=1876,Table!G2094&lt;=3063),"P",IF(AND(Table!G2094&gt;=3279,Table!G2094&lt;=4373),"M",IF(AND(Table!G2094&gt;=4533,Table!G2094&lt;=6194),"F",IF(AND(Table!G2094&gt;=6401,Table!G2094&lt;=8251),"HN",IF(AND(Table!G2094&gt;=8370,Table!G2094&lt;=14984),"L","Not in a gene"))))))</f>
        <v>L</v>
      </c>
      <c r="F348" s="1">
        <f>G348-8369</f>
        <v>4713</v>
      </c>
      <c r="G348" s="1">
        <v>13082</v>
      </c>
      <c r="H348" s="1" t="s">
        <v>4</v>
      </c>
      <c r="I348" s="1" t="s">
        <v>3</v>
      </c>
      <c r="J348" s="1">
        <v>49314</v>
      </c>
      <c r="K348" s="1">
        <v>8481</v>
      </c>
      <c r="L348" s="1">
        <v>0.92288599999999998</v>
      </c>
      <c r="M348" s="2">
        <f>L348</f>
        <v>0.92288599999999998</v>
      </c>
      <c r="N348" s="1" t="s">
        <v>75</v>
      </c>
      <c r="O348" s="4">
        <v>9.0220000000000002</v>
      </c>
      <c r="P348" s="4">
        <v>9.8490000000000002</v>
      </c>
    </row>
    <row r="349" spans="1:16" x14ac:dyDescent="0.2">
      <c r="A349" s="1" t="s">
        <v>7</v>
      </c>
      <c r="B349" s="1" t="s">
        <v>11</v>
      </c>
      <c r="C349" s="1">
        <v>2</v>
      </c>
      <c r="D349" s="1" t="s">
        <v>12</v>
      </c>
      <c r="E349" s="1" t="str">
        <f>IF(AND(Table!G2089&gt;=111,Table!G2089&lt;=1580),"NC",IF(AND(Table!G2089&gt;=1876,Table!G2089&lt;=3063),"P",IF(AND(Table!G2089&gt;=3279,Table!G2089&lt;=4373),"M",IF(AND(Table!G2089&gt;=4533,Table!G2089&lt;=6194),"F",IF(AND(Table!G2089&gt;=6401,Table!G2089&lt;=8251),"HN",IF(AND(Table!G2089&gt;=8370,Table!G2089&lt;=14984),"L","Not in a gene"))))))</f>
        <v>L</v>
      </c>
      <c r="F349" s="1">
        <f>G349-8369</f>
        <v>4713</v>
      </c>
      <c r="G349" s="1">
        <v>13082</v>
      </c>
      <c r="H349" s="1" t="s">
        <v>4</v>
      </c>
      <c r="I349" s="1" t="s">
        <v>3</v>
      </c>
      <c r="J349" s="1">
        <v>49314</v>
      </c>
      <c r="K349" s="1">
        <v>11181</v>
      </c>
      <c r="L349" s="1">
        <v>0.89249599999999996</v>
      </c>
      <c r="M349" s="2">
        <f>L349</f>
        <v>0.89249599999999996</v>
      </c>
      <c r="N349" s="1" t="s">
        <v>75</v>
      </c>
      <c r="O349" s="5">
        <v>11.6287581004387</v>
      </c>
      <c r="P349" s="5">
        <v>11.534742692097</v>
      </c>
    </row>
    <row r="350" spans="1:16" x14ac:dyDescent="0.2">
      <c r="A350" s="1" t="s">
        <v>7</v>
      </c>
      <c r="B350" s="1" t="s">
        <v>14</v>
      </c>
      <c r="C350" s="1">
        <v>2</v>
      </c>
      <c r="D350" s="1" t="s">
        <v>12</v>
      </c>
      <c r="E350" s="1" t="str">
        <f>IF(AND(Table!G2105&gt;=111,Table!G2105&lt;=1580),"NC",IF(AND(Table!G2105&gt;=1876,Table!G2105&lt;=3063),"P",IF(AND(Table!G2105&gt;=3279,Table!G2105&lt;=4373),"M",IF(AND(Table!G2105&gt;=4533,Table!G2105&lt;=6194),"F",IF(AND(Table!G2105&gt;=6401,Table!G2105&lt;=8251),"HN",IF(AND(Table!G2105&gt;=8370,Table!G2105&lt;=14984),"L","Not in a gene"))))))</f>
        <v>L</v>
      </c>
      <c r="F350" s="1">
        <f>G350-8369</f>
        <v>4713</v>
      </c>
      <c r="G350" s="1">
        <v>13082</v>
      </c>
      <c r="H350" s="1" t="s">
        <v>4</v>
      </c>
      <c r="I350" s="1" t="s">
        <v>3</v>
      </c>
      <c r="J350" s="1">
        <v>49314</v>
      </c>
      <c r="K350" s="1">
        <v>9365</v>
      </c>
      <c r="L350" s="1">
        <v>0.91340100000000002</v>
      </c>
      <c r="M350" s="2">
        <f>L350</f>
        <v>0.91340100000000002</v>
      </c>
      <c r="N350" s="1" t="s">
        <v>75</v>
      </c>
      <c r="O350" s="4">
        <v>9.61</v>
      </c>
      <c r="P350" s="4">
        <v>9.8000000000000007</v>
      </c>
    </row>
    <row r="351" spans="1:16" x14ac:dyDescent="0.2">
      <c r="A351" s="1" t="s">
        <v>7</v>
      </c>
      <c r="B351" s="1" t="s">
        <v>11</v>
      </c>
      <c r="C351" s="1">
        <v>2</v>
      </c>
      <c r="D351" s="1" t="s">
        <v>12</v>
      </c>
      <c r="E351" s="1" t="str">
        <f>IF(AND(Table!G2113&gt;=111,Table!G2113&lt;=1580),"NC",IF(AND(Table!G2113&gt;=1876,Table!G2113&lt;=3063),"P",IF(AND(Table!G2113&gt;=3279,Table!G2113&lt;=4373),"M",IF(AND(Table!G2113&gt;=4533,Table!G2113&lt;=6194),"F",IF(AND(Table!G2113&gt;=6401,Table!G2113&lt;=8251),"HN",IF(AND(Table!G2113&gt;=8370,Table!G2113&lt;=14984),"L","Not in a gene"))))))</f>
        <v>L</v>
      </c>
      <c r="F351" s="1">
        <f>G351-8369</f>
        <v>4773</v>
      </c>
      <c r="G351" s="1">
        <v>13142</v>
      </c>
      <c r="H351" s="1" t="s">
        <v>2</v>
      </c>
      <c r="I351" s="1" t="s">
        <v>1</v>
      </c>
      <c r="J351" s="1">
        <v>49314</v>
      </c>
      <c r="K351" s="1">
        <v>10366</v>
      </c>
      <c r="L351" s="1">
        <v>0.91452800000000001</v>
      </c>
      <c r="M351" s="2">
        <f>L351</f>
        <v>0.91452800000000001</v>
      </c>
      <c r="N351" s="1" t="s">
        <v>75</v>
      </c>
      <c r="O351" s="5">
        <v>11.6287581004387</v>
      </c>
      <c r="P351" s="5">
        <v>11.534742692097</v>
      </c>
    </row>
    <row r="352" spans="1:16" x14ac:dyDescent="0.2">
      <c r="A352" s="1" t="s">
        <v>7</v>
      </c>
      <c r="B352" s="1" t="s">
        <v>14</v>
      </c>
      <c r="C352" s="1">
        <v>2</v>
      </c>
      <c r="D352" s="1" t="s">
        <v>12</v>
      </c>
      <c r="E352" s="1" t="str">
        <f>IF(AND(Table!G2120&gt;=111,Table!G2120&lt;=1580),"NC",IF(AND(Table!G2120&gt;=1876,Table!G2120&lt;=3063),"P",IF(AND(Table!G2120&gt;=3279,Table!G2120&lt;=4373),"M",IF(AND(Table!G2120&gt;=4533,Table!G2120&lt;=6194),"F",IF(AND(Table!G2120&gt;=6401,Table!G2120&lt;=8251),"HN",IF(AND(Table!G2120&gt;=8370,Table!G2120&lt;=14984),"L","Not in a gene"))))))</f>
        <v>L</v>
      </c>
      <c r="F352" s="1">
        <f>G352-8369</f>
        <v>4773</v>
      </c>
      <c r="G352" s="1">
        <v>13142</v>
      </c>
      <c r="H352" s="1" t="s">
        <v>2</v>
      </c>
      <c r="I352" s="1" t="s">
        <v>1</v>
      </c>
      <c r="J352" s="1">
        <v>49314</v>
      </c>
      <c r="K352" s="1">
        <v>9220</v>
      </c>
      <c r="L352" s="1">
        <v>0.918655</v>
      </c>
      <c r="M352" s="2">
        <f>L352</f>
        <v>0.918655</v>
      </c>
      <c r="N352" s="1" t="s">
        <v>75</v>
      </c>
      <c r="O352" s="4">
        <v>9.61</v>
      </c>
      <c r="P352" s="4">
        <v>9.8000000000000007</v>
      </c>
    </row>
    <row r="353" spans="1:16" x14ac:dyDescent="0.2">
      <c r="A353" s="1" t="s">
        <v>7</v>
      </c>
      <c r="B353" s="1" t="s">
        <v>11</v>
      </c>
      <c r="C353" s="1">
        <v>2</v>
      </c>
      <c r="D353" s="1" t="s">
        <v>12</v>
      </c>
      <c r="E353" s="1" t="str">
        <f>IF(AND(Table!G2128&gt;=111,Table!G2128&lt;=1580),"NC",IF(AND(Table!G2128&gt;=1876,Table!G2128&lt;=3063),"P",IF(AND(Table!G2128&gt;=3279,Table!G2128&lt;=4373),"M",IF(AND(Table!G2128&gt;=4533,Table!G2128&lt;=6194),"F",IF(AND(Table!G2128&gt;=6401,Table!G2128&lt;=8251),"HN",IF(AND(Table!G2128&gt;=8370,Table!G2128&lt;=14984),"L","Not in a gene"))))))</f>
        <v>L</v>
      </c>
      <c r="F353" s="1">
        <f>G353-8369</f>
        <v>4779</v>
      </c>
      <c r="G353" s="1">
        <v>13148</v>
      </c>
      <c r="H353" s="1" t="s">
        <v>2</v>
      </c>
      <c r="I353" s="1" t="s">
        <v>1</v>
      </c>
      <c r="J353" s="1">
        <v>49314</v>
      </c>
      <c r="K353" s="1">
        <v>9834</v>
      </c>
      <c r="L353" s="1">
        <v>0.91539599999999999</v>
      </c>
      <c r="M353" s="2">
        <f>L353</f>
        <v>0.91539599999999999</v>
      </c>
      <c r="N353" s="1" t="s">
        <v>75</v>
      </c>
      <c r="O353" s="5">
        <v>11.6287581004387</v>
      </c>
      <c r="P353" s="5">
        <v>11.534742692097</v>
      </c>
    </row>
    <row r="354" spans="1:16" x14ac:dyDescent="0.2">
      <c r="A354" s="1" t="s">
        <v>7</v>
      </c>
      <c r="B354" s="1" t="s">
        <v>14</v>
      </c>
      <c r="C354" s="1">
        <v>2</v>
      </c>
      <c r="D354" s="1" t="s">
        <v>12</v>
      </c>
      <c r="E354" s="1" t="str">
        <f>IF(AND(Table!G2135&gt;=111,Table!G2135&lt;=1580),"NC",IF(AND(Table!G2135&gt;=1876,Table!G2135&lt;=3063),"P",IF(AND(Table!G2135&gt;=3279,Table!G2135&lt;=4373),"M",IF(AND(Table!G2135&gt;=4533,Table!G2135&lt;=6194),"F",IF(AND(Table!G2135&gt;=6401,Table!G2135&lt;=8251),"HN",IF(AND(Table!G2135&gt;=8370,Table!G2135&lt;=14984),"L","Not in a gene"))))))</f>
        <v>L</v>
      </c>
      <c r="F354" s="1">
        <f>G354-8369</f>
        <v>4779</v>
      </c>
      <c r="G354" s="1">
        <v>13148</v>
      </c>
      <c r="H354" s="1" t="s">
        <v>2</v>
      </c>
      <c r="I354" s="1" t="s">
        <v>1</v>
      </c>
      <c r="J354" s="1">
        <v>49314</v>
      </c>
      <c r="K354" s="1">
        <v>8844</v>
      </c>
      <c r="L354" s="1">
        <v>0.93520999999999999</v>
      </c>
      <c r="M354" s="2">
        <f>L354</f>
        <v>0.93520999999999999</v>
      </c>
      <c r="N354" s="1" t="s">
        <v>75</v>
      </c>
      <c r="O354" s="4">
        <v>9.61</v>
      </c>
      <c r="P354" s="4">
        <v>9.8000000000000007</v>
      </c>
    </row>
    <row r="355" spans="1:16" x14ac:dyDescent="0.2">
      <c r="A355" s="1" t="s">
        <v>7</v>
      </c>
      <c r="B355" s="1" t="s">
        <v>11</v>
      </c>
      <c r="C355" s="1">
        <v>2</v>
      </c>
      <c r="D355" s="1" t="s">
        <v>12</v>
      </c>
      <c r="E355" s="1" t="str">
        <f>IF(AND(Table!G2143&gt;=111,Table!G2143&lt;=1580),"NC",IF(AND(Table!G2143&gt;=1876,Table!G2143&lt;=3063),"P",IF(AND(Table!G2143&gt;=3279,Table!G2143&lt;=4373),"M",IF(AND(Table!G2143&gt;=4533,Table!G2143&lt;=6194),"F",IF(AND(Table!G2143&gt;=6401,Table!G2143&lt;=8251),"HN",IF(AND(Table!G2143&gt;=8370,Table!G2143&lt;=14984),"L","Not in a gene"))))))</f>
        <v>L</v>
      </c>
      <c r="F355" s="1">
        <f>G355-8369</f>
        <v>4782</v>
      </c>
      <c r="G355" s="1">
        <v>13151</v>
      </c>
      <c r="H355" s="1" t="s">
        <v>4</v>
      </c>
      <c r="I355" s="1" t="s">
        <v>3</v>
      </c>
      <c r="J355" s="1">
        <v>49314</v>
      </c>
      <c r="K355" s="1">
        <v>10009</v>
      </c>
      <c r="L355" s="1">
        <v>0.93425899999999995</v>
      </c>
      <c r="M355" s="2">
        <f>L355</f>
        <v>0.93425899999999995</v>
      </c>
      <c r="N355" s="1" t="s">
        <v>75</v>
      </c>
      <c r="O355" s="5">
        <v>11.6287581004387</v>
      </c>
      <c r="P355" s="5">
        <v>11.534742692097</v>
      </c>
    </row>
    <row r="356" spans="1:16" x14ac:dyDescent="0.2">
      <c r="A356" s="1" t="s">
        <v>7</v>
      </c>
      <c r="B356" s="1" t="s">
        <v>14</v>
      </c>
      <c r="C356" s="1">
        <v>2</v>
      </c>
      <c r="D356" s="1" t="s">
        <v>12</v>
      </c>
      <c r="E356" s="1" t="str">
        <f>IF(AND(Table!G2150&gt;=111,Table!G2150&lt;=1580),"NC",IF(AND(Table!G2150&gt;=1876,Table!G2150&lt;=3063),"P",IF(AND(Table!G2150&gt;=3279,Table!G2150&lt;=4373),"M",IF(AND(Table!G2150&gt;=4533,Table!G2150&lt;=6194),"F",IF(AND(Table!G2150&gt;=6401,Table!G2150&lt;=8251),"HN",IF(AND(Table!G2150&gt;=8370,Table!G2150&lt;=14984),"L","Not in a gene"))))))</f>
        <v>L</v>
      </c>
      <c r="F356" s="1">
        <f>G356-8369</f>
        <v>4782</v>
      </c>
      <c r="G356" s="1">
        <v>13151</v>
      </c>
      <c r="H356" s="1" t="s">
        <v>4</v>
      </c>
      <c r="I356" s="1" t="s">
        <v>3</v>
      </c>
      <c r="J356" s="1">
        <v>49314</v>
      </c>
      <c r="K356" s="1">
        <v>9013</v>
      </c>
      <c r="L356" s="1">
        <v>0.94984999999999997</v>
      </c>
      <c r="M356" s="2">
        <f>L356</f>
        <v>0.94984999999999997</v>
      </c>
      <c r="N356" s="1" t="s">
        <v>75</v>
      </c>
      <c r="O356" s="4">
        <v>9.61</v>
      </c>
      <c r="P356" s="4">
        <v>9.8000000000000007</v>
      </c>
    </row>
    <row r="357" spans="1:16" x14ac:dyDescent="0.2">
      <c r="A357" s="1" t="s">
        <v>7</v>
      </c>
      <c r="B357" s="1" t="s">
        <v>11</v>
      </c>
      <c r="C357" s="1">
        <v>2</v>
      </c>
      <c r="D357" s="1" t="s">
        <v>12</v>
      </c>
      <c r="E357" s="1" t="str">
        <f>IF(AND(Table!G2158&gt;=111,Table!G2158&lt;=1580),"NC",IF(AND(Table!G2158&gt;=1876,Table!G2158&lt;=3063),"P",IF(AND(Table!G2158&gt;=3279,Table!G2158&lt;=4373),"M",IF(AND(Table!G2158&gt;=4533,Table!G2158&lt;=6194),"F",IF(AND(Table!G2158&gt;=6401,Table!G2158&lt;=8251),"HN",IF(AND(Table!G2158&gt;=8370,Table!G2158&lt;=14984),"L","Not in a gene"))))))</f>
        <v>L</v>
      </c>
      <c r="F357" s="1">
        <f>G357-8369</f>
        <v>4797</v>
      </c>
      <c r="G357" s="1">
        <v>13166</v>
      </c>
      <c r="H357" s="1" t="s">
        <v>3</v>
      </c>
      <c r="I357" s="1" t="s">
        <v>4</v>
      </c>
      <c r="J357" s="1">
        <v>49314</v>
      </c>
      <c r="K357" s="1">
        <v>10948</v>
      </c>
      <c r="L357" s="1">
        <v>0.91112499999999996</v>
      </c>
      <c r="M357" s="2">
        <f>L357</f>
        <v>0.91112499999999996</v>
      </c>
      <c r="N357" s="1" t="s">
        <v>75</v>
      </c>
      <c r="O357" s="5">
        <v>11.6287581004387</v>
      </c>
      <c r="P357" s="5">
        <v>11.534742692097</v>
      </c>
    </row>
    <row r="358" spans="1:16" x14ac:dyDescent="0.2">
      <c r="A358" s="1" t="s">
        <v>7</v>
      </c>
      <c r="B358" s="1" t="s">
        <v>14</v>
      </c>
      <c r="C358" s="1">
        <v>2</v>
      </c>
      <c r="D358" s="1" t="s">
        <v>12</v>
      </c>
      <c r="E358" s="1" t="str">
        <f>IF(AND(Table!G2165&gt;=111,Table!G2165&lt;=1580),"NC",IF(AND(Table!G2165&gt;=1876,Table!G2165&lt;=3063),"P",IF(AND(Table!G2165&gt;=3279,Table!G2165&lt;=4373),"M",IF(AND(Table!G2165&gt;=4533,Table!G2165&lt;=6194),"F",IF(AND(Table!G2165&gt;=6401,Table!G2165&lt;=8251),"HN",IF(AND(Table!G2165&gt;=8370,Table!G2165&lt;=14984),"L","Not in a gene"))))))</f>
        <v>L</v>
      </c>
      <c r="F358" s="1">
        <f>G358-8369</f>
        <v>4797</v>
      </c>
      <c r="G358" s="1">
        <v>13166</v>
      </c>
      <c r="H358" s="1" t="s">
        <v>3</v>
      </c>
      <c r="I358" s="1" t="s">
        <v>4</v>
      </c>
      <c r="J358" s="1">
        <v>49314</v>
      </c>
      <c r="K358" s="1">
        <v>9905</v>
      </c>
      <c r="L358" s="1">
        <v>0.91953600000000002</v>
      </c>
      <c r="M358" s="2">
        <f>L358</f>
        <v>0.91953600000000002</v>
      </c>
      <c r="N358" s="1" t="s">
        <v>75</v>
      </c>
      <c r="O358" s="4">
        <v>9.61</v>
      </c>
      <c r="P358" s="4">
        <v>9.8000000000000007</v>
      </c>
    </row>
    <row r="359" spans="1:16" x14ac:dyDescent="0.2">
      <c r="A359" s="1" t="s">
        <v>6</v>
      </c>
      <c r="B359" s="1" t="s">
        <v>11</v>
      </c>
      <c r="C359" s="1">
        <v>2</v>
      </c>
      <c r="D359" s="1" t="s">
        <v>10</v>
      </c>
      <c r="E359" s="1" t="str">
        <f>IF(AND(Table!G2199&gt;=111,Table!G2199&lt;=1580),"NC",IF(AND(Table!G2199&gt;=1876,Table!G2199&lt;=3063),"P",IF(AND(Table!G2199&gt;=3279,Table!G2199&lt;=4373),"M",IF(AND(Table!G2199&gt;=4533,Table!G2199&lt;=6194),"F",IF(AND(Table!G2199&gt;=6401,Table!G2199&lt;=8251),"HN",IF(AND(Table!G2199&gt;=8370,Table!G2199&lt;=14984),"L","Not in a gene"))))))</f>
        <v>L</v>
      </c>
      <c r="F359" s="1">
        <f>G359-8369</f>
        <v>5022</v>
      </c>
      <c r="G359" s="1">
        <v>13391</v>
      </c>
      <c r="H359" s="1" t="s">
        <v>4</v>
      </c>
      <c r="I359" s="1" t="s">
        <v>3</v>
      </c>
      <c r="J359" s="1">
        <v>49314</v>
      </c>
      <c r="K359" s="1">
        <v>11728</v>
      </c>
      <c r="L359" s="1">
        <v>0.38779000000000002</v>
      </c>
      <c r="M359" s="2">
        <f>L359</f>
        <v>0.38779000000000002</v>
      </c>
      <c r="N359" s="1" t="s">
        <v>76</v>
      </c>
      <c r="O359" s="5">
        <v>11.6513479473725</v>
      </c>
      <c r="P359" s="5">
        <v>11.3114425717781</v>
      </c>
    </row>
    <row r="360" spans="1:16" x14ac:dyDescent="0.2">
      <c r="A360" s="1" t="s">
        <v>6</v>
      </c>
      <c r="B360" s="1" t="s">
        <v>14</v>
      </c>
      <c r="C360" s="1">
        <v>2</v>
      </c>
      <c r="D360" s="1" t="s">
        <v>10</v>
      </c>
      <c r="E360" s="1" t="str">
        <f>IF(AND(Table!G2206&gt;=111,Table!G2206&lt;=1580),"NC",IF(AND(Table!G2206&gt;=1876,Table!G2206&lt;=3063),"P",IF(AND(Table!G2206&gt;=3279,Table!G2206&lt;=4373),"M",IF(AND(Table!G2206&gt;=4533,Table!G2206&lt;=6194),"F",IF(AND(Table!G2206&gt;=6401,Table!G2206&lt;=8251),"HN",IF(AND(Table!G2206&gt;=8370,Table!G2206&lt;=14984),"L","Not in a gene"))))))</f>
        <v>Not in a gene</v>
      </c>
      <c r="F360" s="1">
        <f>G360-8369</f>
        <v>5022</v>
      </c>
      <c r="G360" s="1">
        <v>13391</v>
      </c>
      <c r="H360" s="1" t="s">
        <v>4</v>
      </c>
      <c r="I360" s="1" t="s">
        <v>3</v>
      </c>
      <c r="J360" s="1">
        <v>49314</v>
      </c>
      <c r="K360" s="1">
        <v>15397</v>
      </c>
      <c r="L360" s="1">
        <v>0.37682700000000002</v>
      </c>
      <c r="M360" s="2">
        <f>L360</f>
        <v>0.37682700000000002</v>
      </c>
      <c r="N360" s="1" t="s">
        <v>76</v>
      </c>
      <c r="O360" s="4">
        <v>9.0220000000000002</v>
      </c>
      <c r="P360" s="4">
        <v>9.8490000000000002</v>
      </c>
    </row>
    <row r="361" spans="1:16" x14ac:dyDescent="0.2">
      <c r="A361" s="1" t="s">
        <v>5</v>
      </c>
      <c r="B361" s="1" t="s">
        <v>11</v>
      </c>
      <c r="C361" s="1">
        <v>2</v>
      </c>
      <c r="D361" s="1" t="s">
        <v>0</v>
      </c>
      <c r="E361" s="1" t="str">
        <f>IF(AND(Table!G2254&gt;=111,Table!G2254&lt;=1580),"NC",IF(AND(Table!G2254&gt;=1876,Table!G2254&lt;=3063),"P",IF(AND(Table!G2254&gt;=3279,Table!G2254&lt;=4373),"M",IF(AND(Table!G2254&gt;=4533,Table!G2254&lt;=6194),"F",IF(AND(Table!G2254&gt;=6401,Table!G2254&lt;=8251),"HN",IF(AND(Table!G2254&gt;=8370,Table!G2254&lt;=14984),"L","Not in a gene"))))))</f>
        <v>Not in a gene</v>
      </c>
      <c r="F361" s="1">
        <f>G361-8369</f>
        <v>5325</v>
      </c>
      <c r="G361" s="1">
        <v>13694</v>
      </c>
      <c r="H361" s="1" t="s">
        <v>3</v>
      </c>
      <c r="I361" s="1" t="s">
        <v>4</v>
      </c>
      <c r="J361" s="1">
        <v>20315</v>
      </c>
      <c r="K361" s="1">
        <v>12958</v>
      </c>
      <c r="L361" s="1">
        <v>7.2774000000000005E-2</v>
      </c>
      <c r="M361" s="2">
        <f>L361</f>
        <v>7.2774000000000005E-2</v>
      </c>
      <c r="N361" s="1" t="s">
        <v>76</v>
      </c>
      <c r="O361" s="5">
        <v>7.7740373083223302</v>
      </c>
      <c r="P361" s="5">
        <v>8.6146806587441898</v>
      </c>
    </row>
    <row r="362" spans="1:16" x14ac:dyDescent="0.2">
      <c r="A362" s="1" t="s">
        <v>5</v>
      </c>
      <c r="B362" s="1" t="s">
        <v>14</v>
      </c>
      <c r="C362" s="1">
        <v>2</v>
      </c>
      <c r="D362" s="1" t="s">
        <v>0</v>
      </c>
      <c r="E362" s="1" t="str">
        <f>IF(AND(Table!G2258&gt;=111,Table!G2258&lt;=1580),"NC",IF(AND(Table!G2258&gt;=1876,Table!G2258&lt;=3063),"P",IF(AND(Table!G2258&gt;=3279,Table!G2258&lt;=4373),"M",IF(AND(Table!G2258&gt;=4533,Table!G2258&lt;=6194),"F",IF(AND(Table!G2258&gt;=6401,Table!G2258&lt;=8251),"HN",IF(AND(Table!G2258&gt;=8370,Table!G2258&lt;=14984),"L","Not in a gene"))))))</f>
        <v>Not in a gene</v>
      </c>
      <c r="F362" s="1">
        <f>G362-8369</f>
        <v>5325</v>
      </c>
      <c r="G362" s="1">
        <v>13694</v>
      </c>
      <c r="H362" s="1" t="s">
        <v>3</v>
      </c>
      <c r="I362" s="1" t="s">
        <v>4</v>
      </c>
      <c r="J362" s="1">
        <v>17395</v>
      </c>
      <c r="K362" s="1">
        <v>9691</v>
      </c>
      <c r="L362" s="1">
        <v>8.1209000000000003E-2</v>
      </c>
      <c r="M362" s="2">
        <f>L362</f>
        <v>8.1209000000000003E-2</v>
      </c>
      <c r="N362" s="1" t="s">
        <v>76</v>
      </c>
      <c r="O362" s="4">
        <v>8.1189999999999998</v>
      </c>
      <c r="P362" s="4">
        <v>9.0649999999999995</v>
      </c>
    </row>
    <row r="363" spans="1:16" x14ac:dyDescent="0.2">
      <c r="A363" s="1" t="s">
        <v>6</v>
      </c>
      <c r="B363" s="1" t="s">
        <v>11</v>
      </c>
      <c r="C363" s="1">
        <v>2</v>
      </c>
      <c r="D363" s="1" t="s">
        <v>10</v>
      </c>
      <c r="E363" s="1" t="str">
        <f>IF(AND(Table!G2279&gt;=111,Table!G2279&lt;=1580),"NC",IF(AND(Table!G2279&gt;=1876,Table!G2279&lt;=3063),"P",IF(AND(Table!G2279&gt;=3279,Table!G2279&lt;=4373),"M",IF(AND(Table!G2279&gt;=4533,Table!G2279&lt;=6194),"F",IF(AND(Table!G2279&gt;=6401,Table!G2279&lt;=8251),"HN",IF(AND(Table!G2279&gt;=8370,Table!G2279&lt;=14984),"L","Not in a gene"))))))</f>
        <v>Not in a gene</v>
      </c>
      <c r="F363" s="1">
        <f>G363-8369</f>
        <v>5539</v>
      </c>
      <c r="G363" s="1">
        <v>13908</v>
      </c>
      <c r="H363" s="1" t="s">
        <v>1</v>
      </c>
      <c r="I363" s="1" t="s">
        <v>2</v>
      </c>
      <c r="J363" s="1">
        <v>49314</v>
      </c>
      <c r="K363" s="1">
        <v>6473</v>
      </c>
      <c r="L363" s="1">
        <v>0.31654599999999999</v>
      </c>
      <c r="M363" s="2">
        <f>L363</f>
        <v>0.31654599999999999</v>
      </c>
      <c r="N363" s="1" t="s">
        <v>76</v>
      </c>
      <c r="O363" s="5">
        <v>11.6513479473725</v>
      </c>
      <c r="P363" s="5">
        <v>11.3114425717781</v>
      </c>
    </row>
    <row r="364" spans="1:16" x14ac:dyDescent="0.2">
      <c r="A364" s="1" t="s">
        <v>6</v>
      </c>
      <c r="B364" s="1" t="s">
        <v>14</v>
      </c>
      <c r="C364" s="1">
        <v>2</v>
      </c>
      <c r="D364" s="1" t="s">
        <v>10</v>
      </c>
      <c r="E364" s="1" t="str">
        <f>IF(AND(Table!G2286&gt;=111,Table!G2286&lt;=1580),"NC",IF(AND(Table!G2286&gt;=1876,Table!G2286&lt;=3063),"P",IF(AND(Table!G2286&gt;=3279,Table!G2286&lt;=4373),"M",IF(AND(Table!G2286&gt;=4533,Table!G2286&lt;=6194),"F",IF(AND(Table!G2286&gt;=6401,Table!G2286&lt;=8251),"HN",IF(AND(Table!G2286&gt;=8370,Table!G2286&lt;=14984),"L","Not in a gene"))))))</f>
        <v>Not in a gene</v>
      </c>
      <c r="F364" s="1">
        <f>G364-8369</f>
        <v>5539</v>
      </c>
      <c r="G364" s="1">
        <v>13908</v>
      </c>
      <c r="H364" s="1" t="s">
        <v>1</v>
      </c>
      <c r="I364" s="1" t="s">
        <v>2</v>
      </c>
      <c r="J364" s="1">
        <v>42228</v>
      </c>
      <c r="K364" s="1">
        <v>6874</v>
      </c>
      <c r="L364" s="1">
        <v>0.23145199999999999</v>
      </c>
      <c r="M364" s="2">
        <f>L364</f>
        <v>0.23145199999999999</v>
      </c>
      <c r="N364" s="1" t="s">
        <v>75</v>
      </c>
      <c r="O364" s="4">
        <v>9.0220000000000002</v>
      </c>
      <c r="P364" s="4">
        <v>9.8490000000000002</v>
      </c>
    </row>
    <row r="365" spans="1:16" x14ac:dyDescent="0.2">
      <c r="A365" s="1" t="s">
        <v>7</v>
      </c>
      <c r="B365" s="1" t="s">
        <v>11</v>
      </c>
      <c r="C365" s="1">
        <v>2</v>
      </c>
      <c r="D365" s="1" t="s">
        <v>12</v>
      </c>
      <c r="E365" s="1" t="str">
        <f>IF(AND(Table!G2300&gt;=111,Table!G2300&lt;=1580),"NC",IF(AND(Table!G2300&gt;=1876,Table!G2300&lt;=3063),"P",IF(AND(Table!G2300&gt;=3279,Table!G2300&lt;=4373),"M",IF(AND(Table!G2300&gt;=4533,Table!G2300&lt;=6194),"F",IF(AND(Table!G2300&gt;=6401,Table!G2300&lt;=8251),"HN",IF(AND(Table!G2300&gt;=8370,Table!G2300&lt;=14984),"L","Not in a gene"))))))</f>
        <v>F</v>
      </c>
      <c r="F365" s="1">
        <f>G365-8369</f>
        <v>5623</v>
      </c>
      <c r="G365" s="1">
        <v>13992</v>
      </c>
      <c r="H365" s="1" t="s">
        <v>4</v>
      </c>
      <c r="I365" s="1" t="s">
        <v>3</v>
      </c>
      <c r="J365" s="1">
        <v>49314</v>
      </c>
      <c r="K365" s="1">
        <v>17107</v>
      </c>
      <c r="L365" s="1">
        <v>0.85584800000000005</v>
      </c>
      <c r="M365" s="2">
        <f>L365</f>
        <v>0.85584800000000005</v>
      </c>
      <c r="N365" s="1" t="s">
        <v>76</v>
      </c>
      <c r="O365" s="5">
        <v>11.6287581004387</v>
      </c>
      <c r="P365" s="5">
        <v>11.534742692097</v>
      </c>
    </row>
    <row r="366" spans="1:16" x14ac:dyDescent="0.2">
      <c r="A366" s="1" t="s">
        <v>7</v>
      </c>
      <c r="B366" s="1" t="s">
        <v>14</v>
      </c>
      <c r="C366" s="1">
        <v>2</v>
      </c>
      <c r="D366" s="1" t="s">
        <v>12</v>
      </c>
      <c r="E366" s="1" t="str">
        <f>IF(AND(Table!G2307&gt;=111,Table!G2307&lt;=1580),"NC",IF(AND(Table!G2307&gt;=1876,Table!G2307&lt;=3063),"P",IF(AND(Table!G2307&gt;=3279,Table!G2307&lt;=4373),"M",IF(AND(Table!G2307&gt;=4533,Table!G2307&lt;=6194),"F",IF(AND(Table!G2307&gt;=6401,Table!G2307&lt;=8251),"HN",IF(AND(Table!G2307&gt;=8370,Table!G2307&lt;=14984),"L","Not in a gene"))))))</f>
        <v>L</v>
      </c>
      <c r="F366" s="1">
        <f>G366-8369</f>
        <v>5623</v>
      </c>
      <c r="G366" s="1">
        <v>13992</v>
      </c>
      <c r="H366" s="1" t="s">
        <v>4</v>
      </c>
      <c r="I366" s="1" t="s">
        <v>3</v>
      </c>
      <c r="J366" s="1">
        <v>49314</v>
      </c>
      <c r="K366" s="1">
        <v>16281</v>
      </c>
      <c r="L366" s="1">
        <v>0.80449599999999999</v>
      </c>
      <c r="M366" s="2">
        <f>L366</f>
        <v>0.80449599999999999</v>
      </c>
      <c r="N366" s="1" t="s">
        <v>76</v>
      </c>
      <c r="O366" s="4">
        <v>9.61</v>
      </c>
      <c r="P366" s="4">
        <v>9.8000000000000007</v>
      </c>
    </row>
    <row r="367" spans="1:16" x14ac:dyDescent="0.2">
      <c r="A367" s="1" t="s">
        <v>7</v>
      </c>
      <c r="B367" s="1" t="s">
        <v>11</v>
      </c>
      <c r="C367" s="1">
        <v>2</v>
      </c>
      <c r="D367" s="1" t="s">
        <v>12</v>
      </c>
      <c r="E367" s="1" t="str">
        <f>IF(AND(Table!G2355&gt;=111,Table!G2355&lt;=1580),"NC",IF(AND(Table!G2355&gt;=1876,Table!G2355&lt;=3063),"P",IF(AND(Table!G2355&gt;=3279,Table!G2355&lt;=4373),"M",IF(AND(Table!G2355&gt;=4533,Table!G2355&lt;=6194),"F",IF(AND(Table!G2355&gt;=6401,Table!G2355&lt;=8251),"HN",IF(AND(Table!G2355&gt;=8370,Table!G2355&lt;=14984),"L","Not in a gene"))))))</f>
        <v>L</v>
      </c>
      <c r="F367" s="1">
        <f>G367-8369</f>
        <v>6063</v>
      </c>
      <c r="G367" s="1">
        <v>14432</v>
      </c>
      <c r="H367" s="1" t="s">
        <v>2</v>
      </c>
      <c r="I367" s="1" t="s">
        <v>1</v>
      </c>
      <c r="J367" s="1">
        <v>49314</v>
      </c>
      <c r="K367" s="1">
        <v>10775</v>
      </c>
      <c r="L367" s="1">
        <v>0.88872399999999996</v>
      </c>
      <c r="M367" s="2">
        <f>L367</f>
        <v>0.88872399999999996</v>
      </c>
      <c r="N367" s="1" t="s">
        <v>75</v>
      </c>
      <c r="O367" s="5">
        <v>11.6287581004387</v>
      </c>
      <c r="P367" s="5">
        <v>11.534742692097</v>
      </c>
    </row>
    <row r="368" spans="1:16" x14ac:dyDescent="0.2">
      <c r="A368" s="1" t="s">
        <v>7</v>
      </c>
      <c r="B368" s="1" t="s">
        <v>14</v>
      </c>
      <c r="C368" s="1">
        <v>2</v>
      </c>
      <c r="D368" s="1" t="s">
        <v>12</v>
      </c>
      <c r="E368" s="1" t="str">
        <f>IF(AND(Table!G2362&gt;=111,Table!G2362&lt;=1580),"NC",IF(AND(Table!G2362&gt;=1876,Table!G2362&lt;=3063),"P",IF(AND(Table!G2362&gt;=3279,Table!G2362&lt;=4373),"M",IF(AND(Table!G2362&gt;=4533,Table!G2362&lt;=6194),"F",IF(AND(Table!G2362&gt;=6401,Table!G2362&lt;=8251),"HN",IF(AND(Table!G2362&gt;=8370,Table!G2362&lt;=14984),"L","Not in a gene"))))))</f>
        <v>L</v>
      </c>
      <c r="F368" s="1">
        <f>G368-8369</f>
        <v>6063</v>
      </c>
      <c r="G368" s="1">
        <v>14432</v>
      </c>
      <c r="H368" s="1" t="s">
        <v>2</v>
      </c>
      <c r="I368" s="1" t="s">
        <v>1</v>
      </c>
      <c r="J368" s="1">
        <v>49314</v>
      </c>
      <c r="K368" s="1">
        <v>9437</v>
      </c>
      <c r="L368" s="1">
        <v>0.90272300000000005</v>
      </c>
      <c r="M368" s="2">
        <f>L368</f>
        <v>0.90272300000000005</v>
      </c>
      <c r="N368" s="1" t="s">
        <v>75</v>
      </c>
      <c r="O368" s="4">
        <v>9.61</v>
      </c>
      <c r="P368" s="4">
        <v>9.8000000000000007</v>
      </c>
    </row>
    <row r="369" spans="1:16" x14ac:dyDescent="0.2">
      <c r="A369" s="1" t="s">
        <v>8</v>
      </c>
      <c r="B369" s="1" t="s">
        <v>11</v>
      </c>
      <c r="C369" s="1">
        <v>2</v>
      </c>
      <c r="D369" s="1" t="s">
        <v>13</v>
      </c>
      <c r="E369" s="1" t="str">
        <f>IF(AND(Table!G2370&gt;=111,Table!G2370&lt;=1580),"NC",IF(AND(Table!G2370&gt;=1876,Table!G2370&lt;=3063),"P",IF(AND(Table!G2370&gt;=3279,Table!G2370&lt;=4373),"M",IF(AND(Table!G2370&gt;=4533,Table!G2370&lt;=6194),"F",IF(AND(Table!G2370&gt;=6401,Table!G2370&lt;=8251),"HN",IF(AND(Table!G2370&gt;=8370,Table!G2370&lt;=14984),"L","Not in a gene"))))))</f>
        <v>L</v>
      </c>
      <c r="F369" s="1">
        <f>G369-8369</f>
        <v>6069</v>
      </c>
      <c r="G369" s="1">
        <v>14438</v>
      </c>
      <c r="H369" s="1" t="s">
        <v>3</v>
      </c>
      <c r="I369" s="1" t="s">
        <v>4</v>
      </c>
      <c r="J369" s="1">
        <v>49314</v>
      </c>
      <c r="K369" s="1">
        <v>6568</v>
      </c>
      <c r="L369" s="1">
        <v>0.89296600000000004</v>
      </c>
      <c r="M369" s="2">
        <f>L369</f>
        <v>0.89296600000000004</v>
      </c>
      <c r="N369" s="1" t="s">
        <v>75</v>
      </c>
      <c r="O369" s="5">
        <v>9.0784386202734808</v>
      </c>
      <c r="P369" s="5">
        <v>8.7688324514237195</v>
      </c>
    </row>
    <row r="370" spans="1:16" x14ac:dyDescent="0.2">
      <c r="A370" s="1" t="s">
        <v>8</v>
      </c>
      <c r="B370" s="1" t="s">
        <v>14</v>
      </c>
      <c r="C370" s="1">
        <v>2</v>
      </c>
      <c r="D370" s="1" t="s">
        <v>13</v>
      </c>
      <c r="E370" s="1" t="str">
        <f>IF(AND(Table!G2377&gt;=111,Table!G2377&lt;=1580),"NC",IF(AND(Table!G2377&gt;=1876,Table!G2377&lt;=3063),"P",IF(AND(Table!G2377&gt;=3279,Table!G2377&lt;=4373),"M",IF(AND(Table!G2377&gt;=4533,Table!G2377&lt;=6194),"F",IF(AND(Table!G2377&gt;=6401,Table!G2377&lt;=8251),"HN",IF(AND(Table!G2377&gt;=8370,Table!G2377&lt;=14984),"L","Not in a gene"))))))</f>
        <v>L</v>
      </c>
      <c r="F370" s="1">
        <f>G370-8369</f>
        <v>6069</v>
      </c>
      <c r="G370" s="1">
        <v>14438</v>
      </c>
      <c r="H370" s="1" t="s">
        <v>3</v>
      </c>
      <c r="I370" s="1" t="s">
        <v>4</v>
      </c>
      <c r="J370" s="1">
        <v>49314</v>
      </c>
      <c r="K370" s="1">
        <v>8196</v>
      </c>
      <c r="L370" s="1">
        <v>0.92179100000000003</v>
      </c>
      <c r="M370" s="2">
        <f>L370</f>
        <v>0.92179100000000003</v>
      </c>
      <c r="N370" s="1" t="s">
        <v>75</v>
      </c>
      <c r="O370" s="4">
        <v>7.5620000000000003</v>
      </c>
      <c r="P370" s="4">
        <v>8.7189999999999994</v>
      </c>
    </row>
    <row r="371" spans="1:16" x14ac:dyDescent="0.2">
      <c r="A371" s="1" t="s">
        <v>8</v>
      </c>
      <c r="B371" s="1" t="s">
        <v>11</v>
      </c>
      <c r="C371" s="1">
        <v>2</v>
      </c>
      <c r="D371" s="1" t="s">
        <v>13</v>
      </c>
      <c r="E371" s="1" t="str">
        <f>IF(AND(Table!G634&gt;=111,Table!G634&lt;=1580),"NC",IF(AND(Table!G634&gt;=1876,Table!G634&lt;=3063),"P",IF(AND(Table!G634&gt;=3279,Table!G634&lt;=4373),"M",IF(AND(Table!G634&gt;=4533,Table!G634&lt;=6194),"F",IF(AND(Table!G634&gt;=6401,Table!G634&lt;=8251),"HN",IF(AND(Table!G634&gt;=8370,Table!G634&lt;=14984),"L","Not in a gene"))))))</f>
        <v>P</v>
      </c>
      <c r="F371" s="1" t="str">
        <f>IF(AND(Table!H634&gt;=111,Table!H634&lt;=1580),"NC",IF(AND(Table!H634&gt;=1876,Table!H634&lt;=3063),"P",IF(AND(Table!H634&gt;=3279,Table!H634&lt;=4373),"M",IF(AND(Table!H634&gt;=4533,Table!H634&lt;=6194),"F",IF(AND(Table!H634&gt;=6401,Table!H634&lt;=8251),"HN",IF(AND(Table!H634&gt;=8370,Table!H634&lt;=14984),"L","Not in a gene"))))))</f>
        <v>Not in a gene</v>
      </c>
      <c r="G371" s="1">
        <v>6272</v>
      </c>
      <c r="H371" s="1" t="s">
        <v>4</v>
      </c>
      <c r="I371" s="1" t="s">
        <v>9</v>
      </c>
      <c r="J371" s="1">
        <v>17682</v>
      </c>
      <c r="K371" s="1">
        <v>15566</v>
      </c>
      <c r="L371" s="1">
        <v>5.8846000000000002E-2</v>
      </c>
      <c r="M371" s="2">
        <f>L371</f>
        <v>5.8846000000000002E-2</v>
      </c>
      <c r="N371" s="1" t="s">
        <v>75</v>
      </c>
      <c r="O371" s="5">
        <v>9.0784386202734808</v>
      </c>
      <c r="P371" s="5">
        <v>8.7688324514237195</v>
      </c>
    </row>
    <row r="372" spans="1:16" x14ac:dyDescent="0.2">
      <c r="A372" s="1" t="s">
        <v>6</v>
      </c>
      <c r="B372" s="1" t="s">
        <v>11</v>
      </c>
      <c r="C372" s="1">
        <v>2</v>
      </c>
      <c r="D372" s="1" t="s">
        <v>10</v>
      </c>
      <c r="E372" s="1" t="str">
        <f>IF(AND(Table!G1200&gt;=111,Table!G1200&lt;=1580),"NC",IF(AND(Table!G1200&gt;=1876,Table!G1200&lt;=3063),"P",IF(AND(Table!G1200&gt;=3279,Table!G1200&lt;=4373),"M",IF(AND(Table!G1200&gt;=4533,Table!G1200&lt;=6194),"F",IF(AND(Table!G1200&gt;=6401,Table!G1200&lt;=8251),"HN",IF(AND(Table!G1200&gt;=8370,Table!G1200&lt;=14984),"L","Not in a gene"))))))</f>
        <v>L</v>
      </c>
      <c r="F372" s="1" t="str">
        <f>IF(AND(Table!H1200&gt;=111,Table!H1200&lt;=1580),"NC",IF(AND(Table!H1200&gt;=1876,Table!H1200&lt;=3063),"P",IF(AND(Table!H1200&gt;=3279,Table!H1200&lt;=4373),"M",IF(AND(Table!H1200&gt;=4533,Table!H1200&lt;=6194),"F",IF(AND(Table!H1200&gt;=6401,Table!H1200&lt;=8251),"HN",IF(AND(Table!H1200&gt;=8370,Table!H1200&lt;=14984),"L","Not in a gene"))))))</f>
        <v>Not in a gene</v>
      </c>
      <c r="G372" s="1">
        <v>8369</v>
      </c>
      <c r="H372" s="1" t="s">
        <v>1</v>
      </c>
      <c r="I372" s="1" t="s">
        <v>2</v>
      </c>
      <c r="J372" s="1">
        <v>49314</v>
      </c>
      <c r="K372" s="1">
        <v>4220</v>
      </c>
      <c r="L372" s="1">
        <v>0.90402800000000005</v>
      </c>
      <c r="M372" s="2">
        <f>L372</f>
        <v>0.90402800000000005</v>
      </c>
      <c r="N372" s="1" t="s">
        <v>75</v>
      </c>
      <c r="O372" s="5">
        <v>11.6513479473725</v>
      </c>
      <c r="P372" s="5">
        <v>11.3114425717781</v>
      </c>
    </row>
    <row r="373" spans="1:16" x14ac:dyDescent="0.2">
      <c r="A373" s="1" t="s">
        <v>6</v>
      </c>
      <c r="B373" s="1" t="s">
        <v>14</v>
      </c>
      <c r="C373" s="1">
        <v>2</v>
      </c>
      <c r="D373" s="1" t="s">
        <v>10</v>
      </c>
      <c r="E373" s="1" t="str">
        <f>IF(AND(Table!G1214&gt;=111,Table!G1214&lt;=1580),"NC",IF(AND(Table!G1214&gt;=1876,Table!G1214&lt;=3063),"P",IF(AND(Table!G1214&gt;=3279,Table!G1214&lt;=4373),"M",IF(AND(Table!G1214&gt;=4533,Table!G1214&lt;=6194),"F",IF(AND(Table!G1214&gt;=6401,Table!G1214&lt;=8251),"HN",IF(AND(Table!G1214&gt;=8370,Table!G1214&lt;=14984),"L","Not in a gene"))))))</f>
        <v>L</v>
      </c>
      <c r="F373" s="1" t="str">
        <f>IF(AND(Table!H1214&gt;=111,Table!H1214&lt;=1580),"NC",IF(AND(Table!H1214&gt;=1876,Table!H1214&lt;=3063),"P",IF(AND(Table!H1214&gt;=3279,Table!H1214&lt;=4373),"M",IF(AND(Table!H1214&gt;=4533,Table!H1214&lt;=6194),"F",IF(AND(Table!H1214&gt;=6401,Table!H1214&lt;=8251),"HN",IF(AND(Table!H1214&gt;=8370,Table!H1214&lt;=14984),"L","Not in a gene"))))))</f>
        <v>Not in a gene</v>
      </c>
      <c r="G373" s="1">
        <v>8369</v>
      </c>
      <c r="H373" s="1" t="s">
        <v>1</v>
      </c>
      <c r="I373" s="1" t="s">
        <v>2</v>
      </c>
      <c r="J373" s="1">
        <v>49314</v>
      </c>
      <c r="K373" s="1">
        <v>3817</v>
      </c>
      <c r="L373" s="1">
        <v>0.92612000000000005</v>
      </c>
      <c r="M373" s="2">
        <f>L373</f>
        <v>0.92612000000000005</v>
      </c>
      <c r="N373" s="1" t="s">
        <v>75</v>
      </c>
      <c r="O373" s="4">
        <v>9.0220000000000002</v>
      </c>
      <c r="P373" s="4">
        <v>9.8490000000000002</v>
      </c>
    </row>
    <row r="374" spans="1:16" x14ac:dyDescent="0.2">
      <c r="A374" s="1" t="s">
        <v>5</v>
      </c>
      <c r="B374" s="1" t="s">
        <v>14</v>
      </c>
      <c r="C374" s="1">
        <v>2</v>
      </c>
      <c r="D374" s="1" t="s">
        <v>0</v>
      </c>
      <c r="E374" s="1" t="str">
        <f>IF(AND(Table!G2&gt;=111,Table!G2&lt;=1580),"NC",IF(AND(Table!G2&gt;=1876,Table!G2&lt;=3063),"P",IF(AND(Table!G2&gt;=3279,Table!G2&lt;=4373),"M",IF(AND(Table!G2&gt;=4533,Table!G2&lt;=6194),"F",IF(AND(Table!G2&gt;=6401,Table!G2&lt;=8251),"HN",IF(AND(Table!G2&gt;=8370,Table!G2&lt;=14984),"L","Not in a gene"))))))</f>
        <v>L</v>
      </c>
      <c r="F374" s="1" t="str">
        <f>IF(AND(Table!H2&gt;=111,Table!H2&lt;=1580),"NC",IF(AND(Table!H2&gt;=1876,Table!H2&lt;=3063),"P",IF(AND(Table!H2&gt;=3279,Table!H2&lt;=4373),"M",IF(AND(Table!H2&gt;=4533,Table!H2&lt;=6194),"F",IF(AND(Table!H2&gt;=6401,Table!H2&lt;=8251),"HN",IF(AND(Table!H2&gt;=8370,Table!H2&lt;=14984),"L","Not in a gene"))))))</f>
        <v>Not in a gene</v>
      </c>
      <c r="G374" s="1">
        <v>60</v>
      </c>
      <c r="H374" s="1" t="s">
        <v>4</v>
      </c>
      <c r="I374" s="1" t="s">
        <v>9</v>
      </c>
      <c r="J374" s="1">
        <v>775</v>
      </c>
      <c r="K374" s="1">
        <v>573</v>
      </c>
      <c r="L374" s="1">
        <v>5.0611000000000003E-2</v>
      </c>
      <c r="M374" s="2">
        <f>L374</f>
        <v>5.0611000000000003E-2</v>
      </c>
      <c r="N374" s="1" t="s">
        <v>75</v>
      </c>
      <c r="O374" s="4">
        <v>8.1189999999999998</v>
      </c>
      <c r="P374" s="4">
        <v>9.0649999999999995</v>
      </c>
    </row>
    <row r="375" spans="1:16" x14ac:dyDescent="0.2">
      <c r="A375" s="1" t="s">
        <v>5</v>
      </c>
      <c r="B375" s="1" t="s">
        <v>11</v>
      </c>
      <c r="C375" s="1">
        <v>2</v>
      </c>
      <c r="D375" s="1" t="s">
        <v>0</v>
      </c>
      <c r="E375" s="1" t="str">
        <f>IF(AND(Table!G138&gt;=111,Table!G138&lt;=1580),"NC",IF(AND(Table!G138&gt;=1876,Table!G138&lt;=3063),"P",IF(AND(Table!G138&gt;=3279,Table!G138&lt;=4373),"M",IF(AND(Table!G138&gt;=4533,Table!G138&lt;=6194),"F",IF(AND(Table!G138&gt;=6401,Table!G138&lt;=8251),"HN",IF(AND(Table!G138&gt;=8370,Table!G138&lt;=14984),"L","Not in a gene"))))))</f>
        <v>L</v>
      </c>
      <c r="F375" s="1" t="str">
        <f>IF(AND(Table!H138&gt;=111,Table!H138&lt;=1580),"NC",IF(AND(Table!H138&gt;=1876,Table!H138&lt;=3063),"P",IF(AND(Table!H138&gt;=3279,Table!H138&lt;=4373),"M",IF(AND(Table!H138&gt;=4533,Table!H138&lt;=6194),"F",IF(AND(Table!H138&gt;=6401,Table!H138&lt;=8251),"HN",IF(AND(Table!H138&gt;=8370,Table!H138&lt;=14984),"L","Not in a gene"))))))</f>
        <v>Not in a gene</v>
      </c>
      <c r="G375" s="1">
        <v>1711</v>
      </c>
      <c r="H375" s="1" t="s">
        <v>4</v>
      </c>
      <c r="I375" s="1" t="s">
        <v>3</v>
      </c>
      <c r="J375" s="1">
        <v>757</v>
      </c>
      <c r="K375" s="1">
        <v>984</v>
      </c>
      <c r="L375" s="1">
        <v>5.8943000000000002E-2</v>
      </c>
      <c r="M375" s="2">
        <f>L375</f>
        <v>5.8943000000000002E-2</v>
      </c>
      <c r="N375" s="1" t="s">
        <v>75</v>
      </c>
      <c r="O375" s="5">
        <v>7.7740373083223302</v>
      </c>
      <c r="P375" s="5">
        <v>8.6146806587441898</v>
      </c>
    </row>
    <row r="376" spans="1:16" x14ac:dyDescent="0.2">
      <c r="A376" s="1" t="s">
        <v>5</v>
      </c>
      <c r="B376" s="1" t="s">
        <v>14</v>
      </c>
      <c r="C376" s="1">
        <v>2</v>
      </c>
      <c r="D376" s="1" t="s">
        <v>0</v>
      </c>
      <c r="E376" s="1" t="str">
        <f>IF(AND(Table!G141&gt;=111,Table!G141&lt;=1580),"NC",IF(AND(Table!G141&gt;=1876,Table!G141&lt;=3063),"P",IF(AND(Table!G141&gt;=3279,Table!G141&lt;=4373),"M",IF(AND(Table!G141&gt;=4533,Table!G141&lt;=6194),"F",IF(AND(Table!G141&gt;=6401,Table!G141&lt;=8251),"HN",IF(AND(Table!G141&gt;=8370,Table!G141&lt;=14984),"L","Not in a gene"))))))</f>
        <v>L</v>
      </c>
      <c r="F376" s="1" t="str">
        <f>IF(AND(Table!H141&gt;=111,Table!H141&lt;=1580),"NC",IF(AND(Table!H141&gt;=1876,Table!H141&lt;=3063),"P",IF(AND(Table!H141&gt;=3279,Table!H141&lt;=4373),"M",IF(AND(Table!H141&gt;=4533,Table!H141&lt;=6194),"F",IF(AND(Table!H141&gt;=6401,Table!H141&lt;=8251),"HN",IF(AND(Table!H141&gt;=8370,Table!H141&lt;=14984),"L","Not in a gene"))))))</f>
        <v>Not in a gene</v>
      </c>
      <c r="G376" s="1">
        <v>1711</v>
      </c>
      <c r="H376" s="1" t="s">
        <v>4</v>
      </c>
      <c r="I376" s="1" t="s">
        <v>3</v>
      </c>
      <c r="J376" s="1">
        <v>588</v>
      </c>
      <c r="K376" s="1">
        <v>511</v>
      </c>
      <c r="L376" s="1">
        <v>6.8492999999999998E-2</v>
      </c>
      <c r="M376" s="2">
        <f>L376</f>
        <v>6.8492999999999998E-2</v>
      </c>
      <c r="N376" s="1" t="s">
        <v>75</v>
      </c>
      <c r="O376" s="4">
        <v>8.1189999999999998</v>
      </c>
      <c r="P376" s="4">
        <v>9.0649999999999995</v>
      </c>
    </row>
    <row r="377" spans="1:16" x14ac:dyDescent="0.2">
      <c r="A377" s="1" t="s">
        <v>5</v>
      </c>
      <c r="B377" s="1" t="s">
        <v>14</v>
      </c>
      <c r="C377" s="1">
        <v>2</v>
      </c>
      <c r="D377" s="1" t="s">
        <v>0</v>
      </c>
      <c r="E377" s="1" t="str">
        <f>IF(AND(Table!G460&gt;=111,Table!G460&lt;=1580),"NC",IF(AND(Table!G460&gt;=1876,Table!G460&lt;=3063),"P",IF(AND(Table!G460&gt;=3279,Table!G460&lt;=4373),"M",IF(AND(Table!G460&gt;=4533,Table!G460&lt;=6194),"F",IF(AND(Table!G460&gt;=6401,Table!G460&lt;=8251),"HN",IF(AND(Table!G460&gt;=8370,Table!G460&lt;=14984),"L","Not in a gene"))))))</f>
        <v>L</v>
      </c>
      <c r="F377" s="1" t="str">
        <f>IF(AND(Table!H460&gt;=111,Table!H460&lt;=1580),"NC",IF(AND(Table!H460&gt;=1876,Table!H460&lt;=3063),"P",IF(AND(Table!H460&gt;=3279,Table!H460&lt;=4373),"M",IF(AND(Table!H460&gt;=4533,Table!H460&lt;=6194),"F",IF(AND(Table!H460&gt;=6401,Table!H460&lt;=8251),"HN",IF(AND(Table!H460&gt;=8370,Table!H460&lt;=14984),"L","Not in a gene"))))))</f>
        <v>Not in a gene</v>
      </c>
      <c r="G377" s="1">
        <v>4479</v>
      </c>
      <c r="H377" s="1" t="s">
        <v>4</v>
      </c>
      <c r="I377" s="1" t="s">
        <v>9</v>
      </c>
      <c r="J377" s="1">
        <v>2285</v>
      </c>
      <c r="K377" s="1">
        <v>2265</v>
      </c>
      <c r="L377" s="1">
        <v>5.2979999999999999E-2</v>
      </c>
      <c r="M377" s="2">
        <f>L377</f>
        <v>5.2979999999999999E-2</v>
      </c>
      <c r="N377" s="1" t="s">
        <v>75</v>
      </c>
      <c r="O377" s="4">
        <v>8.1189999999999998</v>
      </c>
      <c r="P377" s="4">
        <v>9.0649999999999995</v>
      </c>
    </row>
    <row r="378" spans="1:16" x14ac:dyDescent="0.2">
      <c r="A378" s="1" t="s">
        <v>5</v>
      </c>
      <c r="B378" s="1" t="s">
        <v>11</v>
      </c>
      <c r="C378" s="1">
        <v>2</v>
      </c>
      <c r="D378" s="1" t="s">
        <v>0</v>
      </c>
      <c r="E378" s="1" t="str">
        <f>IF(AND(Table!G1199&gt;=111,Table!G1199&lt;=1580),"NC",IF(AND(Table!G1199&gt;=1876,Table!G1199&lt;=3063),"P",IF(AND(Table!G1199&gt;=3279,Table!G1199&lt;=4373),"M",IF(AND(Table!G1199&gt;=4533,Table!G1199&lt;=6194),"F",IF(AND(Table!G1199&gt;=6401,Table!G1199&lt;=8251),"HN",IF(AND(Table!G1199&gt;=8370,Table!G1199&lt;=14984),"L","Not in a gene"))))))</f>
        <v>L</v>
      </c>
      <c r="F378" s="1" t="str">
        <f>IF(AND(Table!H1199&gt;=111,Table!H1199&lt;=1580),"NC",IF(AND(Table!H1199&gt;=1876,Table!H1199&lt;=3063),"P",IF(AND(Table!H1199&gt;=3279,Table!H1199&lt;=4373),"M",IF(AND(Table!H1199&gt;=4533,Table!H1199&lt;=6194),"F",IF(AND(Table!H1199&gt;=6401,Table!H1199&lt;=8251),"HN",IF(AND(Table!H1199&gt;=8370,Table!H1199&lt;=14984),"L","Not in a gene"))))))</f>
        <v>Not in a gene</v>
      </c>
      <c r="G378" s="1">
        <v>8369</v>
      </c>
      <c r="H378" s="1" t="s">
        <v>1</v>
      </c>
      <c r="I378" s="1" t="s">
        <v>2</v>
      </c>
      <c r="J378" s="1">
        <v>49314</v>
      </c>
      <c r="K378" s="1">
        <v>5041</v>
      </c>
      <c r="L378" s="1">
        <v>0.89803599999999995</v>
      </c>
      <c r="M378" s="2">
        <f>L378</f>
        <v>0.89803599999999995</v>
      </c>
      <c r="N378" s="1" t="s">
        <v>75</v>
      </c>
      <c r="O378" s="5">
        <v>7.7740373083223302</v>
      </c>
      <c r="P378" s="5">
        <v>8.6146806587441898</v>
      </c>
    </row>
    <row r="379" spans="1:16" x14ac:dyDescent="0.2">
      <c r="A379" s="1" t="s">
        <v>5</v>
      </c>
      <c r="B379" s="1" t="s">
        <v>14</v>
      </c>
      <c r="C379" s="1">
        <v>2</v>
      </c>
      <c r="D379" s="1" t="s">
        <v>0</v>
      </c>
      <c r="E379" s="1" t="str">
        <f>IF(AND(Table!G1205&gt;=111,Table!G1205&lt;=1580),"NC",IF(AND(Table!G1205&gt;=1876,Table!G1205&lt;=3063),"P",IF(AND(Table!G1205&gt;=3279,Table!G1205&lt;=4373),"M",IF(AND(Table!G1205&gt;=4533,Table!G1205&lt;=6194),"F",IF(AND(Table!G1205&gt;=6401,Table!G1205&lt;=8251),"HN",IF(AND(Table!G1205&gt;=8370,Table!G1205&lt;=14984),"L","Not in a gene"))))))</f>
        <v>L</v>
      </c>
      <c r="F379" s="1" t="str">
        <f>IF(AND(Table!H1205&gt;=111,Table!H1205&lt;=1580),"NC",IF(AND(Table!H1205&gt;=1876,Table!H1205&lt;=3063),"P",IF(AND(Table!H1205&gt;=3279,Table!H1205&lt;=4373),"M",IF(AND(Table!H1205&gt;=4533,Table!H1205&lt;=6194),"F",IF(AND(Table!H1205&gt;=6401,Table!H1205&lt;=8251),"HN",IF(AND(Table!H1205&gt;=8370,Table!H1205&lt;=14984),"L","Not in a gene"))))))</f>
        <v>Not in a gene</v>
      </c>
      <c r="G379" s="1">
        <v>8369</v>
      </c>
      <c r="H379" s="1" t="s">
        <v>1</v>
      </c>
      <c r="I379" s="1" t="s">
        <v>2</v>
      </c>
      <c r="J379" s="1">
        <v>49314</v>
      </c>
      <c r="K379" s="1">
        <v>3514</v>
      </c>
      <c r="L379" s="1">
        <v>0.91861099999999996</v>
      </c>
      <c r="M379" s="2">
        <f>L379</f>
        <v>0.91861099999999996</v>
      </c>
      <c r="N379" s="1" t="s">
        <v>75</v>
      </c>
      <c r="O379" s="4">
        <v>8.1189999999999998</v>
      </c>
      <c r="P379" s="4">
        <v>9.0649999999999995</v>
      </c>
    </row>
    <row r="380" spans="1:16" x14ac:dyDescent="0.2">
      <c r="A380" s="1" t="s">
        <v>6</v>
      </c>
      <c r="B380" s="1" t="s">
        <v>11</v>
      </c>
      <c r="C380" s="1">
        <v>3</v>
      </c>
      <c r="D380" s="1" t="s">
        <v>10</v>
      </c>
      <c r="E380" s="1" t="str">
        <f>IF(AND(Table!G1222&gt;=111,Table!G1222&lt;=1580),"NC",IF(AND(Table!G1222&gt;=1876,Table!G1222&lt;=3063),"P",IF(AND(Table!G1222&gt;=3279,Table!G1222&lt;=4373),"M",IF(AND(Table!G1222&gt;=4533,Table!G1222&lt;=6194),"F",IF(AND(Table!G1222&gt;=6401,Table!G1222&lt;=8251),"HN",IF(AND(Table!G1222&gt;=8370,Table!G1222&lt;=14984),"L","Not in a gene"))))))</f>
        <v>L</v>
      </c>
      <c r="F380" s="1">
        <f>G380-8369</f>
        <v>4</v>
      </c>
      <c r="G380" s="1">
        <v>8373</v>
      </c>
      <c r="H380" s="1" t="s">
        <v>2</v>
      </c>
      <c r="I380" s="1" t="s">
        <v>4</v>
      </c>
      <c r="J380" s="1">
        <v>49314</v>
      </c>
      <c r="K380" s="1">
        <v>4605</v>
      </c>
      <c r="L380" s="1">
        <v>0.87665599999999999</v>
      </c>
      <c r="M380" s="2">
        <f>L380</f>
        <v>0.87665599999999999</v>
      </c>
      <c r="N380" s="1" t="s">
        <v>75</v>
      </c>
      <c r="O380" s="5">
        <v>11.445820606916399</v>
      </c>
      <c r="P380" s="5">
        <v>11.6513479473725</v>
      </c>
    </row>
    <row r="381" spans="1:16" x14ac:dyDescent="0.2">
      <c r="A381" s="1" t="s">
        <v>5</v>
      </c>
      <c r="B381" s="1" t="s">
        <v>11</v>
      </c>
      <c r="C381" s="1">
        <v>3</v>
      </c>
      <c r="D381" s="1" t="s">
        <v>0</v>
      </c>
      <c r="E381" s="1" t="str">
        <f>IF(AND(Table!G1221&gt;=111,Table!G1221&lt;=1580),"NC",IF(AND(Table!G1221&gt;=1876,Table!G1221&lt;=3063),"P",IF(AND(Table!G1221&gt;=3279,Table!G1221&lt;=4373),"M",IF(AND(Table!G1221&gt;=4533,Table!G1221&lt;=6194),"F",IF(AND(Table!G1221&gt;=6401,Table!G1221&lt;=8251),"HN",IF(AND(Table!G1221&gt;=8370,Table!G1221&lt;=14984),"L","Not in a gene"))))))</f>
        <v>L</v>
      </c>
      <c r="F381" s="1">
        <f>G381-8369</f>
        <v>4</v>
      </c>
      <c r="G381" s="1">
        <v>8373</v>
      </c>
      <c r="H381" s="1" t="s">
        <v>2</v>
      </c>
      <c r="I381" s="1" t="s">
        <v>4</v>
      </c>
      <c r="J381" s="1">
        <v>49314</v>
      </c>
      <c r="K381" s="1">
        <v>4675</v>
      </c>
      <c r="L381" s="1">
        <v>0.87058800000000003</v>
      </c>
      <c r="M381" s="2">
        <f>L381</f>
        <v>0.87058800000000003</v>
      </c>
      <c r="N381" s="1" t="s">
        <v>75</v>
      </c>
      <c r="O381" s="5">
        <v>9.4680547745026509</v>
      </c>
      <c r="P381" s="5">
        <v>7.7740373083223302</v>
      </c>
    </row>
    <row r="382" spans="1:16" x14ac:dyDescent="0.2">
      <c r="A382" s="1" t="s">
        <v>6</v>
      </c>
      <c r="B382" s="1" t="s">
        <v>11</v>
      </c>
      <c r="C382" s="1">
        <v>3</v>
      </c>
      <c r="D382" s="1" t="s">
        <v>10</v>
      </c>
      <c r="E382" s="1" t="str">
        <f>IF(AND(Table!G1242&gt;=111,Table!G1242&lt;=1580),"NC",IF(AND(Table!G1242&gt;=1876,Table!G1242&lt;=3063),"P",IF(AND(Table!G1242&gt;=3279,Table!G1242&lt;=4373),"M",IF(AND(Table!G1242&gt;=4533,Table!G1242&lt;=6194),"F",IF(AND(Table!G1242&gt;=6401,Table!G1242&lt;=8251),"HN",IF(AND(Table!G1242&gt;=8370,Table!G1242&lt;=14984),"L","Not in a gene"))))))</f>
        <v>L</v>
      </c>
      <c r="F382" s="1">
        <f>G382-8369</f>
        <v>5</v>
      </c>
      <c r="G382" s="1">
        <v>8374</v>
      </c>
      <c r="H382" s="1" t="s">
        <v>3</v>
      </c>
      <c r="I382" s="1" t="s">
        <v>2</v>
      </c>
      <c r="J382" s="1">
        <v>49314</v>
      </c>
      <c r="K382" s="1">
        <v>4611</v>
      </c>
      <c r="L382" s="1">
        <v>0.89438300000000004</v>
      </c>
      <c r="M382" s="2">
        <f>L382</f>
        <v>0.89438300000000004</v>
      </c>
      <c r="N382" s="1" t="s">
        <v>75</v>
      </c>
      <c r="O382" s="5">
        <v>11.445820606916399</v>
      </c>
      <c r="P382" s="5">
        <v>11.6513479473725</v>
      </c>
    </row>
    <row r="383" spans="1:16" x14ac:dyDescent="0.2">
      <c r="A383" s="1" t="s">
        <v>5</v>
      </c>
      <c r="B383" s="1" t="s">
        <v>11</v>
      </c>
      <c r="C383" s="1">
        <v>3</v>
      </c>
      <c r="D383" s="1" t="s">
        <v>0</v>
      </c>
      <c r="E383" s="1" t="str">
        <f>IF(AND(Table!G1241&gt;=111,Table!G1241&lt;=1580),"NC",IF(AND(Table!G1241&gt;=1876,Table!G1241&lt;=3063),"P",IF(AND(Table!G1241&gt;=3279,Table!G1241&lt;=4373),"M",IF(AND(Table!G1241&gt;=4533,Table!G1241&lt;=6194),"F",IF(AND(Table!G1241&gt;=6401,Table!G1241&lt;=8251),"HN",IF(AND(Table!G1241&gt;=8370,Table!G1241&lt;=14984),"L","Not in a gene"))))))</f>
        <v>L</v>
      </c>
      <c r="F383" s="1">
        <f>G383-8369</f>
        <v>5</v>
      </c>
      <c r="G383" s="1">
        <v>8374</v>
      </c>
      <c r="H383" s="1" t="s">
        <v>3</v>
      </c>
      <c r="I383" s="1" t="s">
        <v>2</v>
      </c>
      <c r="J383" s="1">
        <v>49314</v>
      </c>
      <c r="K383" s="1">
        <v>4690</v>
      </c>
      <c r="L383" s="1">
        <v>0.88443499999999997</v>
      </c>
      <c r="M383" s="2">
        <f>L383</f>
        <v>0.88443499999999997</v>
      </c>
      <c r="N383" s="1" t="s">
        <v>75</v>
      </c>
      <c r="O383" s="5">
        <v>9.4680547745026509</v>
      </c>
      <c r="P383" s="5">
        <v>7.7740373083223302</v>
      </c>
    </row>
    <row r="384" spans="1:16" x14ac:dyDescent="0.2">
      <c r="A384" s="1" t="s">
        <v>6</v>
      </c>
      <c r="B384" s="1" t="s">
        <v>11</v>
      </c>
      <c r="C384" s="1">
        <v>3</v>
      </c>
      <c r="D384" s="1" t="s">
        <v>10</v>
      </c>
      <c r="E384" s="1" t="str">
        <f>IF(AND(Table!G13&gt;=111,Table!G13&lt;=1580),"NC",IF(AND(Table!G13&gt;=1876,Table!G13&lt;=3063),"P",IF(AND(Table!G13&gt;=3279,Table!G13&lt;=4373),"M",IF(AND(Table!G13&gt;=4533,Table!G13&lt;=6194),"F",IF(AND(Table!G13&gt;=6401,Table!G13&lt;=8251),"HN",IF(AND(Table!G13&gt;=8370,Table!G13&lt;=14984),"L","Not in a gene"))))))</f>
        <v>HN</v>
      </c>
      <c r="F384" s="1">
        <f>G384-110</f>
        <v>33</v>
      </c>
      <c r="G384" s="1">
        <v>143</v>
      </c>
      <c r="H384" s="1" t="s">
        <v>2</v>
      </c>
      <c r="I384" s="1" t="s">
        <v>1</v>
      </c>
      <c r="J384" s="1">
        <v>1322</v>
      </c>
      <c r="K384" s="1">
        <v>529</v>
      </c>
      <c r="L384" s="1">
        <v>0.10775</v>
      </c>
      <c r="M384" s="2">
        <f>L384</f>
        <v>0.10775</v>
      </c>
      <c r="N384" s="1" t="s">
        <v>75</v>
      </c>
      <c r="O384" s="5">
        <v>11.445820606916399</v>
      </c>
      <c r="P384" s="5">
        <v>11.6513479473725</v>
      </c>
    </row>
    <row r="385" spans="1:16" x14ac:dyDescent="0.2">
      <c r="A385" s="1" t="s">
        <v>5</v>
      </c>
      <c r="B385" s="1" t="s">
        <v>14</v>
      </c>
      <c r="C385" s="1">
        <v>3</v>
      </c>
      <c r="D385" s="1" t="s">
        <v>0</v>
      </c>
      <c r="E385" s="1" t="str">
        <f>IF(AND(Table!G355&gt;=111,Table!G355&lt;=1580),"NC",IF(AND(Table!G355&gt;=1876,Table!G355&lt;=3063),"P",IF(AND(Table!G355&gt;=3279,Table!G355&lt;=4373),"M",IF(AND(Table!G355&gt;=4533,Table!G355&lt;=6194),"F",IF(AND(Table!G355&gt;=6401,Table!G355&lt;=8251),"HN",IF(AND(Table!G355&gt;=8370,Table!G355&lt;=14984),"L","Not in a gene"))))))</f>
        <v>L</v>
      </c>
      <c r="F385" s="1">
        <f>G385-3278</f>
        <v>54</v>
      </c>
      <c r="G385" s="1">
        <v>3332</v>
      </c>
      <c r="H385" s="1" t="s">
        <v>15</v>
      </c>
      <c r="I385" s="1" t="s">
        <v>1</v>
      </c>
      <c r="J385" s="1">
        <v>945</v>
      </c>
      <c r="K385" s="1">
        <v>547</v>
      </c>
      <c r="L385" s="1">
        <v>6.5813999999999998E-2</v>
      </c>
      <c r="M385" s="2">
        <f>L385</f>
        <v>6.5813999999999998E-2</v>
      </c>
      <c r="N385" s="1" t="s">
        <v>75</v>
      </c>
      <c r="O385" s="4">
        <v>6.68</v>
      </c>
      <c r="P385" s="4">
        <v>8.1189999999999998</v>
      </c>
    </row>
    <row r="386" spans="1:16" x14ac:dyDescent="0.2">
      <c r="A386" s="1" t="s">
        <v>6</v>
      </c>
      <c r="B386" s="1" t="s">
        <v>14</v>
      </c>
      <c r="C386" s="1">
        <v>3</v>
      </c>
      <c r="D386" s="1" t="s">
        <v>10</v>
      </c>
      <c r="E386" s="1" t="str">
        <f>IF(AND(Table!G654&gt;=111,Table!G654&lt;=1580),"NC",IF(AND(Table!G654&gt;=1876,Table!G654&lt;=3063),"P",IF(AND(Table!G654&gt;=3279,Table!G654&lt;=4373),"M",IF(AND(Table!G654&gt;=4533,Table!G654&lt;=6194),"F",IF(AND(Table!G654&gt;=6401,Table!G654&lt;=8251),"HN",IF(AND(Table!G654&gt;=8370,Table!G654&lt;=14984),"L","Not in a gene"))))))</f>
        <v>M</v>
      </c>
      <c r="F386" s="1">
        <f>G386-6400</f>
        <v>108</v>
      </c>
      <c r="G386" s="1">
        <v>6508</v>
      </c>
      <c r="H386" s="1" t="s">
        <v>2</v>
      </c>
      <c r="I386" s="1" t="s">
        <v>1</v>
      </c>
      <c r="J386" s="1">
        <v>1190</v>
      </c>
      <c r="K386" s="1">
        <v>779</v>
      </c>
      <c r="L386" s="1">
        <v>7.5738E-2</v>
      </c>
      <c r="M386" s="2">
        <f>L386</f>
        <v>7.5738E-2</v>
      </c>
      <c r="N386" s="1" t="s">
        <v>75</v>
      </c>
      <c r="O386" s="4">
        <v>7.7050000000000001</v>
      </c>
      <c r="P386" s="4">
        <v>9.0220000000000002</v>
      </c>
    </row>
    <row r="387" spans="1:16" x14ac:dyDescent="0.2">
      <c r="A387" s="1" t="s">
        <v>5</v>
      </c>
      <c r="B387" s="1" t="s">
        <v>14</v>
      </c>
      <c r="C387" s="1">
        <v>3</v>
      </c>
      <c r="D387" s="1" t="s">
        <v>0</v>
      </c>
      <c r="E387" s="1" t="str">
        <f>IF(AND(Table!G384&gt;=111,Table!G384&lt;=1580),"NC",IF(AND(Table!G384&gt;=1876,Table!G384&lt;=3063),"P",IF(AND(Table!G384&gt;=3279,Table!G384&lt;=4373),"M",IF(AND(Table!G384&gt;=4533,Table!G384&lt;=6194),"F",IF(AND(Table!G384&gt;=6401,Table!G384&lt;=8251),"HN",IF(AND(Table!G384&gt;=8370,Table!G384&lt;=14984),"L","Not in a gene"))))))</f>
        <v>NC</v>
      </c>
      <c r="F387" s="1">
        <f>G387-3278</f>
        <v>280</v>
      </c>
      <c r="G387" s="1">
        <v>3558</v>
      </c>
      <c r="H387" s="1" t="s">
        <v>2</v>
      </c>
      <c r="I387" s="1" t="s">
        <v>3</v>
      </c>
      <c r="J387" s="1">
        <v>3189</v>
      </c>
      <c r="K387" s="1">
        <v>1911</v>
      </c>
      <c r="L387" s="1">
        <v>7.5353000000000003E-2</v>
      </c>
      <c r="M387" s="2">
        <f>L387</f>
        <v>7.5353000000000003E-2</v>
      </c>
      <c r="N387" s="1" t="s">
        <v>75</v>
      </c>
      <c r="O387" s="4">
        <v>6.68</v>
      </c>
      <c r="P387" s="4">
        <v>8.1189999999999998</v>
      </c>
    </row>
    <row r="388" spans="1:16" x14ac:dyDescent="0.2">
      <c r="A388" s="1" t="s">
        <v>8</v>
      </c>
      <c r="B388" s="1" t="s">
        <v>11</v>
      </c>
      <c r="C388" s="1">
        <v>3</v>
      </c>
      <c r="D388" s="1" t="s">
        <v>13</v>
      </c>
      <c r="E388" s="1" t="str">
        <f>IF(AND(Table!G679&gt;=111,Table!G679&lt;=1580),"NC",IF(AND(Table!G679&gt;=1876,Table!G679&lt;=3063),"P",IF(AND(Table!G679&gt;=3279,Table!G679&lt;=4373),"M",IF(AND(Table!G679&gt;=4533,Table!G679&lt;=6194),"F",IF(AND(Table!G679&gt;=6401,Table!G679&lt;=8251),"HN",IF(AND(Table!G679&gt;=8370,Table!G679&lt;=14984),"L","Not in a gene"))))))</f>
        <v>P</v>
      </c>
      <c r="F388" s="1">
        <f>G388-6400</f>
        <v>298</v>
      </c>
      <c r="G388" s="1">
        <v>6698</v>
      </c>
      <c r="H388" s="1" t="s">
        <v>4</v>
      </c>
      <c r="I388" s="1" t="s">
        <v>3</v>
      </c>
      <c r="J388" s="1">
        <v>26742</v>
      </c>
      <c r="K388" s="1">
        <v>6994</v>
      </c>
      <c r="L388" s="1">
        <v>0.15513299999999999</v>
      </c>
      <c r="M388" s="2">
        <f>L388</f>
        <v>0.15513299999999999</v>
      </c>
      <c r="N388" s="1" t="s">
        <v>76</v>
      </c>
      <c r="O388" s="5">
        <v>8.1276667756260093</v>
      </c>
      <c r="P388" s="4">
        <v>9.0779999999999994</v>
      </c>
    </row>
    <row r="389" spans="1:16" x14ac:dyDescent="0.2">
      <c r="A389" s="1" t="s">
        <v>6</v>
      </c>
      <c r="B389" s="1" t="s">
        <v>11</v>
      </c>
      <c r="C389" s="1">
        <v>3</v>
      </c>
      <c r="D389" s="1" t="s">
        <v>10</v>
      </c>
      <c r="E389" s="1" t="str">
        <f>IF(AND(Table!G391&gt;=111,Table!G391&lt;=1580),"NC",IF(AND(Table!G391&gt;=1876,Table!G391&lt;=3063),"P",IF(AND(Table!G391&gt;=3279,Table!G391&lt;=4373),"M",IF(AND(Table!G391&gt;=4533,Table!G391&lt;=6194),"F",IF(AND(Table!G391&gt;=6401,Table!G391&lt;=8251),"HN",IF(AND(Table!G391&gt;=8370,Table!G391&lt;=14984),"L","Not in a gene"))))))</f>
        <v>L</v>
      </c>
      <c r="F389" s="1">
        <f>G389-3278</f>
        <v>298</v>
      </c>
      <c r="G389" s="1">
        <v>3576</v>
      </c>
      <c r="H389" s="1" t="s">
        <v>4</v>
      </c>
      <c r="I389" s="1" t="s">
        <v>3</v>
      </c>
      <c r="J389" s="1">
        <v>49314</v>
      </c>
      <c r="K389" s="1">
        <v>34567</v>
      </c>
      <c r="L389" s="1">
        <v>0.13084699999999999</v>
      </c>
      <c r="M389" s="2">
        <f>L389</f>
        <v>0.13084699999999999</v>
      </c>
      <c r="N389" s="1" t="s">
        <v>75</v>
      </c>
      <c r="O389" s="5">
        <v>11.445820606916399</v>
      </c>
      <c r="P389" s="5">
        <v>11.6513479473725</v>
      </c>
    </row>
    <row r="390" spans="1:16" x14ac:dyDescent="0.2">
      <c r="A390" s="1" t="s">
        <v>6</v>
      </c>
      <c r="B390" s="1" t="s">
        <v>14</v>
      </c>
      <c r="C390" s="1">
        <v>3</v>
      </c>
      <c r="D390" s="1" t="s">
        <v>10</v>
      </c>
      <c r="E390" s="1" t="str">
        <f>IF(AND(Table!G398&gt;=111,Table!G398&lt;=1580),"NC",IF(AND(Table!G398&gt;=1876,Table!G398&lt;=3063),"P",IF(AND(Table!G398&gt;=3279,Table!G398&lt;=4373),"M",IF(AND(Table!G398&gt;=4533,Table!G398&lt;=6194),"F",IF(AND(Table!G398&gt;=6401,Table!G398&lt;=8251),"HN",IF(AND(Table!G398&gt;=8370,Table!G398&lt;=14984),"L","Not in a gene"))))))</f>
        <v>M</v>
      </c>
      <c r="F390" s="1">
        <f>G390-3278</f>
        <v>298</v>
      </c>
      <c r="G390" s="1">
        <v>3576</v>
      </c>
      <c r="H390" s="1" t="s">
        <v>4</v>
      </c>
      <c r="I390" s="1" t="s">
        <v>3</v>
      </c>
      <c r="J390" s="1">
        <v>5517</v>
      </c>
      <c r="K390" s="1">
        <v>724</v>
      </c>
      <c r="L390" s="1">
        <v>0.274862</v>
      </c>
      <c r="M390" s="2">
        <f>L390</f>
        <v>0.274862</v>
      </c>
      <c r="N390" s="1" t="s">
        <v>76</v>
      </c>
      <c r="O390" s="4">
        <v>7.7050000000000001</v>
      </c>
      <c r="P390" s="4">
        <v>9.0220000000000002</v>
      </c>
    </row>
    <row r="391" spans="1:16" x14ac:dyDescent="0.2">
      <c r="A391" s="1" t="s">
        <v>5</v>
      </c>
      <c r="B391" s="1" t="s">
        <v>11</v>
      </c>
      <c r="C391" s="1">
        <v>3</v>
      </c>
      <c r="D391" s="1" t="s">
        <v>0</v>
      </c>
      <c r="E391" s="1" t="str">
        <f>IF(AND(Table!G1285&gt;=111,Table!G1285&lt;=1580),"NC",IF(AND(Table!G1285&gt;=1876,Table!G1285&lt;=3063),"P",IF(AND(Table!G1285&gt;=3279,Table!G1285&lt;=4373),"M",IF(AND(Table!G1285&gt;=4533,Table!G1285&lt;=6194),"F",IF(AND(Table!G1285&gt;=6401,Table!G1285&lt;=8251),"HN",IF(AND(Table!G1285&gt;=8370,Table!G1285&lt;=14984),"L","Not in a gene"))))))</f>
        <v>L</v>
      </c>
      <c r="F391" s="1">
        <f>G391-8369</f>
        <v>333</v>
      </c>
      <c r="G391" s="1">
        <v>8702</v>
      </c>
      <c r="H391" s="1" t="s">
        <v>3</v>
      </c>
      <c r="I391" s="1" t="s">
        <v>4</v>
      </c>
      <c r="J391" s="1">
        <v>31158</v>
      </c>
      <c r="K391" s="1">
        <v>28668</v>
      </c>
      <c r="L391" s="1">
        <v>5.4031999999999997E-2</v>
      </c>
      <c r="M391" s="2">
        <f>L391</f>
        <v>5.4031999999999997E-2</v>
      </c>
      <c r="N391" s="1" t="s">
        <v>75</v>
      </c>
      <c r="O391" s="5">
        <v>9.4680547745026509</v>
      </c>
      <c r="P391" s="5">
        <v>7.7740373083223302</v>
      </c>
    </row>
    <row r="392" spans="1:16" x14ac:dyDescent="0.2">
      <c r="A392" s="1" t="s">
        <v>5</v>
      </c>
      <c r="B392" s="1" t="s">
        <v>14</v>
      </c>
      <c r="C392" s="1">
        <v>3</v>
      </c>
      <c r="D392" s="1" t="s">
        <v>0</v>
      </c>
      <c r="E392" s="1" t="str">
        <f>IF(AND(Table!G1288&gt;=111,Table!G1288&lt;=1580),"NC",IF(AND(Table!G1288&gt;=1876,Table!G1288&lt;=3063),"P",IF(AND(Table!G1288&gt;=3279,Table!G1288&lt;=4373),"M",IF(AND(Table!G1288&gt;=4533,Table!G1288&lt;=6194),"F",IF(AND(Table!G1288&gt;=6401,Table!G1288&lt;=8251),"HN",IF(AND(Table!G1288&gt;=8370,Table!G1288&lt;=14984),"L","Not in a gene"))))))</f>
        <v>L</v>
      </c>
      <c r="F392" s="1">
        <f>G392-8369</f>
        <v>333</v>
      </c>
      <c r="G392" s="1">
        <v>8702</v>
      </c>
      <c r="H392" s="1" t="s">
        <v>3</v>
      </c>
      <c r="I392" s="1" t="s">
        <v>4</v>
      </c>
      <c r="J392" s="1">
        <v>6172</v>
      </c>
      <c r="K392" s="1">
        <v>3426</v>
      </c>
      <c r="L392" s="1">
        <v>8.1143999999999994E-2</v>
      </c>
      <c r="M392" s="2">
        <f>L392</f>
        <v>8.1143999999999994E-2</v>
      </c>
      <c r="N392" s="1" t="s">
        <v>75</v>
      </c>
      <c r="O392" s="4">
        <v>6.68</v>
      </c>
      <c r="P392" s="4">
        <v>8.1189999999999998</v>
      </c>
    </row>
    <row r="393" spans="1:16" x14ac:dyDescent="0.2">
      <c r="A393" s="1" t="s">
        <v>6</v>
      </c>
      <c r="B393" s="1" t="s">
        <v>14</v>
      </c>
      <c r="C393" s="1">
        <v>3</v>
      </c>
      <c r="D393" s="1" t="s">
        <v>10</v>
      </c>
      <c r="E393" s="1" t="str">
        <f>IF(AND(Table!G688&gt;=111,Table!G688&lt;=1580),"NC",IF(AND(Table!G688&gt;=1876,Table!G688&lt;=3063),"P",IF(AND(Table!G688&gt;=3279,Table!G688&lt;=4373),"M",IF(AND(Table!G688&gt;=4533,Table!G688&lt;=6194),"F",IF(AND(Table!G688&gt;=6401,Table!G688&lt;=8251),"HN",IF(AND(Table!G688&gt;=8370,Table!G688&lt;=14984),"L","Not in a gene"))))))</f>
        <v>NC</v>
      </c>
      <c r="F393" s="1">
        <f>G393-6400</f>
        <v>337</v>
      </c>
      <c r="G393" s="1">
        <v>6737</v>
      </c>
      <c r="H393" s="1" t="s">
        <v>2</v>
      </c>
      <c r="I393" s="1" t="s">
        <v>3</v>
      </c>
      <c r="J393" s="1">
        <v>830</v>
      </c>
      <c r="K393" s="1">
        <v>506</v>
      </c>
      <c r="L393" s="1">
        <v>7.5098999999999999E-2</v>
      </c>
      <c r="M393" s="2">
        <f>L393</f>
        <v>7.5098999999999999E-2</v>
      </c>
      <c r="N393" s="1" t="s">
        <v>75</v>
      </c>
      <c r="O393" s="4">
        <v>7.7050000000000001</v>
      </c>
      <c r="P393" s="4">
        <v>9.0220000000000002</v>
      </c>
    </row>
    <row r="394" spans="1:16" x14ac:dyDescent="0.2">
      <c r="A394" s="1" t="s">
        <v>8</v>
      </c>
      <c r="B394" s="1" t="s">
        <v>11</v>
      </c>
      <c r="C394" s="1">
        <v>3</v>
      </c>
      <c r="D394" s="1" t="s">
        <v>13</v>
      </c>
      <c r="E394" s="1" t="str">
        <f>IF(AND(Table!G707&gt;=111,Table!G707&lt;=1580),"NC",IF(AND(Table!G707&gt;=1876,Table!G707&lt;=3063),"P",IF(AND(Table!G707&gt;=3279,Table!G707&lt;=4373),"M",IF(AND(Table!G707&gt;=4533,Table!G707&lt;=6194),"F",IF(AND(Table!G707&gt;=6401,Table!G707&lt;=8251),"HN",IF(AND(Table!G707&gt;=8370,Table!G707&lt;=14984),"L","Not in a gene"))))))</f>
        <v>P</v>
      </c>
      <c r="F394" s="1">
        <f>G394-6400</f>
        <v>380</v>
      </c>
      <c r="G394" s="1">
        <v>6780</v>
      </c>
      <c r="H394" s="1" t="s">
        <v>1</v>
      </c>
      <c r="I394" s="1" t="s">
        <v>4</v>
      </c>
      <c r="J394" s="1">
        <v>8664</v>
      </c>
      <c r="K394" s="1">
        <v>8579</v>
      </c>
      <c r="L394" s="1">
        <v>5.0472000000000003E-2</v>
      </c>
      <c r="M394" s="2">
        <f>L394</f>
        <v>5.0472000000000003E-2</v>
      </c>
      <c r="N394" s="1" t="s">
        <v>76</v>
      </c>
      <c r="O394" s="5">
        <v>8.1276667756260093</v>
      </c>
      <c r="P394" s="4">
        <v>9.0779999999999994</v>
      </c>
    </row>
    <row r="395" spans="1:16" x14ac:dyDescent="0.2">
      <c r="A395" s="1" t="s">
        <v>6</v>
      </c>
      <c r="B395" s="1" t="s">
        <v>11</v>
      </c>
      <c r="C395" s="1">
        <v>3</v>
      </c>
      <c r="D395" s="1" t="s">
        <v>10</v>
      </c>
      <c r="E395" s="1" t="str">
        <f>IF(AND(Table!G705&gt;=111,Table!G705&lt;=1580),"NC",IF(AND(Table!G705&gt;=1876,Table!G705&lt;=3063),"P",IF(AND(Table!G705&gt;=3279,Table!G705&lt;=4373),"M",IF(AND(Table!G705&gt;=4533,Table!G705&lt;=6194),"F",IF(AND(Table!G705&gt;=6401,Table!G705&lt;=8251),"HN",IF(AND(Table!G705&gt;=8370,Table!G705&lt;=14984),"L","Not in a gene"))))))</f>
        <v>NC</v>
      </c>
      <c r="F395" s="1">
        <f>G395-6400</f>
        <v>380</v>
      </c>
      <c r="G395" s="1">
        <v>6780</v>
      </c>
      <c r="H395" s="1" t="s">
        <v>1</v>
      </c>
      <c r="I395" s="1" t="s">
        <v>3</v>
      </c>
      <c r="J395" s="1">
        <v>49314</v>
      </c>
      <c r="K395" s="1">
        <v>9671</v>
      </c>
      <c r="L395" s="1">
        <v>0.148589</v>
      </c>
      <c r="M395" s="2">
        <f>L395</f>
        <v>0.148589</v>
      </c>
      <c r="N395" s="1" t="s">
        <v>76</v>
      </c>
      <c r="O395" s="5">
        <v>11.445820606916399</v>
      </c>
      <c r="P395" s="5">
        <v>11.6513479473725</v>
      </c>
    </row>
    <row r="396" spans="1:16" x14ac:dyDescent="0.2">
      <c r="A396" s="1" t="s">
        <v>6</v>
      </c>
      <c r="B396" s="1" t="s">
        <v>11</v>
      </c>
      <c r="C396" s="1">
        <v>3</v>
      </c>
      <c r="D396" s="1" t="s">
        <v>10</v>
      </c>
      <c r="E396" s="1" t="str">
        <f>IF(AND(Table!G706&gt;=111,Table!G706&lt;=1580),"NC",IF(AND(Table!G706&gt;=1876,Table!G706&lt;=3063),"P",IF(AND(Table!G706&gt;=3279,Table!G706&lt;=4373),"M",IF(AND(Table!G706&gt;=4533,Table!G706&lt;=6194),"F",IF(AND(Table!G706&gt;=6401,Table!G706&lt;=8251),"HN",IF(AND(Table!G706&gt;=8370,Table!G706&lt;=14984),"L","Not in a gene"))))))</f>
        <v>F</v>
      </c>
      <c r="F396" s="1">
        <f>G396-6400</f>
        <v>380</v>
      </c>
      <c r="G396" s="1">
        <v>6780</v>
      </c>
      <c r="H396" s="1" t="s">
        <v>1</v>
      </c>
      <c r="I396" s="1" t="s">
        <v>4</v>
      </c>
      <c r="J396" s="1">
        <v>49314</v>
      </c>
      <c r="K396" s="1">
        <v>9671</v>
      </c>
      <c r="L396" s="1">
        <v>0.28580299999999997</v>
      </c>
      <c r="M396" s="2">
        <f>L396</f>
        <v>0.28580299999999997</v>
      </c>
      <c r="N396" s="1" t="s">
        <v>75</v>
      </c>
      <c r="O396" s="5">
        <v>11.445820606916399</v>
      </c>
      <c r="P396" s="5">
        <v>11.6513479473725</v>
      </c>
    </row>
    <row r="397" spans="1:16" x14ac:dyDescent="0.2">
      <c r="A397" s="1" t="s">
        <v>7</v>
      </c>
      <c r="B397" s="1" t="s">
        <v>11</v>
      </c>
      <c r="C397" s="1">
        <v>3</v>
      </c>
      <c r="D397" s="1" t="s">
        <v>12</v>
      </c>
      <c r="E397" s="1" t="str">
        <f>IF(AND(Table!G1305&gt;=111,Table!G1305&lt;=1580),"NC",IF(AND(Table!G1305&gt;=1876,Table!G1305&lt;=3063),"P",IF(AND(Table!G1305&gt;=3279,Table!G1305&lt;=4373),"M",IF(AND(Table!G1305&gt;=4533,Table!G1305&lt;=6194),"F",IF(AND(Table!G1305&gt;=6401,Table!G1305&lt;=8251),"HN",IF(AND(Table!G1305&gt;=8370,Table!G1305&lt;=14984),"L","Not in a gene"))))))</f>
        <v>L</v>
      </c>
      <c r="F397" s="1">
        <f>G397-8369</f>
        <v>424</v>
      </c>
      <c r="G397" s="1">
        <v>8793</v>
      </c>
      <c r="H397" s="1" t="s">
        <v>2</v>
      </c>
      <c r="I397" s="1" t="s">
        <v>1</v>
      </c>
      <c r="J397" s="1">
        <v>12748</v>
      </c>
      <c r="K397" s="1">
        <v>3497</v>
      </c>
      <c r="L397" s="1">
        <v>0.14927099999999999</v>
      </c>
      <c r="M397" s="2">
        <f>L397</f>
        <v>0.14927099999999999</v>
      </c>
      <c r="N397" s="1" t="s">
        <v>76</v>
      </c>
      <c r="O397" s="5">
        <v>11.293533503426801</v>
      </c>
      <c r="P397" s="5">
        <v>11.6287581004387</v>
      </c>
    </row>
    <row r="398" spans="1:16" x14ac:dyDescent="0.2">
      <c r="A398" s="1" t="s">
        <v>6</v>
      </c>
      <c r="B398" s="1" t="s">
        <v>14</v>
      </c>
      <c r="C398" s="1">
        <v>3</v>
      </c>
      <c r="D398" s="1" t="s">
        <v>10</v>
      </c>
      <c r="E398" s="1" t="str">
        <f>IF(AND(Table!G414&gt;=111,Table!G414&lt;=1580),"NC",IF(AND(Table!G414&gt;=1876,Table!G414&lt;=3063),"P",IF(AND(Table!G414&gt;=3279,Table!G414&lt;=4373),"M",IF(AND(Table!G414&gt;=4533,Table!G414&lt;=6194),"F",IF(AND(Table!G414&gt;=6401,Table!G414&lt;=8251),"HN",IF(AND(Table!G414&gt;=8370,Table!G414&lt;=14984),"L","Not in a gene"))))))</f>
        <v>HN</v>
      </c>
      <c r="F398" s="1">
        <f>G398-3278</f>
        <v>434</v>
      </c>
      <c r="G398" s="1">
        <v>3712</v>
      </c>
      <c r="H398" s="1" t="s">
        <v>2</v>
      </c>
      <c r="I398" s="1" t="s">
        <v>3</v>
      </c>
      <c r="J398" s="1">
        <v>4656</v>
      </c>
      <c r="K398" s="1">
        <v>542</v>
      </c>
      <c r="L398" s="1">
        <v>0.30442799999999998</v>
      </c>
      <c r="M398" s="2">
        <f>L398</f>
        <v>0.30442799999999998</v>
      </c>
      <c r="N398" s="1" t="s">
        <v>75</v>
      </c>
      <c r="O398" s="4">
        <v>7.7050000000000001</v>
      </c>
      <c r="P398" s="4">
        <v>9.0220000000000002</v>
      </c>
    </row>
    <row r="399" spans="1:16" x14ac:dyDescent="0.2">
      <c r="A399" s="1" t="s">
        <v>7</v>
      </c>
      <c r="B399" s="1" t="s">
        <v>14</v>
      </c>
      <c r="C399" s="1">
        <v>3</v>
      </c>
      <c r="D399" s="1" t="s">
        <v>12</v>
      </c>
      <c r="E399" s="1" t="str">
        <f>IF(AND(Table!G744&gt;=111,Table!G744&lt;=1580),"NC",IF(AND(Table!G744&gt;=1876,Table!G744&lt;=3063),"P",IF(AND(Table!G744&gt;=3279,Table!G744&lt;=4373),"M",IF(AND(Table!G744&gt;=4533,Table!G744&lt;=6194),"F",IF(AND(Table!G744&gt;=6401,Table!G744&lt;=8251),"HN",IF(AND(Table!G744&gt;=8370,Table!G744&lt;=14984),"L","Not in a gene"))))))</f>
        <v>NC</v>
      </c>
      <c r="F399" s="1">
        <f>G399-6400</f>
        <v>490</v>
      </c>
      <c r="G399" s="1">
        <v>6890</v>
      </c>
      <c r="H399" s="1" t="s">
        <v>2</v>
      </c>
      <c r="I399" s="1" t="s">
        <v>1</v>
      </c>
      <c r="J399" s="1">
        <v>10419</v>
      </c>
      <c r="K399" s="1">
        <v>2964</v>
      </c>
      <c r="L399" s="1">
        <v>0.14372499999999999</v>
      </c>
      <c r="M399" s="2">
        <f>L399</f>
        <v>0.14372499999999999</v>
      </c>
      <c r="N399" s="1" t="s">
        <v>76</v>
      </c>
      <c r="O399" s="4">
        <v>8.3829999999999991</v>
      </c>
      <c r="P399" s="4">
        <v>9.6069999999999993</v>
      </c>
    </row>
    <row r="400" spans="1:16" x14ac:dyDescent="0.2">
      <c r="A400" s="1" t="s">
        <v>8</v>
      </c>
      <c r="B400" s="1" t="s">
        <v>11</v>
      </c>
      <c r="C400" s="1">
        <v>3</v>
      </c>
      <c r="D400" s="1" t="s">
        <v>13</v>
      </c>
      <c r="E400" s="1" t="str">
        <f>IF(AND(Table!G748&gt;=111,Table!G748&lt;=1580),"NC",IF(AND(Table!G748&gt;=1876,Table!G748&lt;=3063),"P",IF(AND(Table!G748&gt;=3279,Table!G748&lt;=4373),"M",IF(AND(Table!G748&gt;=4533,Table!G748&lt;=6194),"F",IF(AND(Table!G748&gt;=6401,Table!G748&lt;=8251),"HN",IF(AND(Table!G748&gt;=8370,Table!G748&lt;=14984),"L","Not in a gene"))))))</f>
        <v>F</v>
      </c>
      <c r="F400" s="1">
        <f>G400-6400</f>
        <v>505</v>
      </c>
      <c r="G400" s="1">
        <v>6905</v>
      </c>
      <c r="H400" s="1" t="s">
        <v>4</v>
      </c>
      <c r="I400" s="1" t="s">
        <v>3</v>
      </c>
      <c r="J400" s="1">
        <v>11713</v>
      </c>
      <c r="K400" s="1">
        <v>8227</v>
      </c>
      <c r="L400" s="1">
        <v>6.7338999999999996E-2</v>
      </c>
      <c r="M400" s="2">
        <f>L400</f>
        <v>6.7338999999999996E-2</v>
      </c>
      <c r="N400" s="1" t="s">
        <v>75</v>
      </c>
      <c r="O400" s="5">
        <v>8.1276667756260093</v>
      </c>
      <c r="P400" s="4">
        <v>9.0779999999999994</v>
      </c>
    </row>
    <row r="401" spans="1:16" x14ac:dyDescent="0.2">
      <c r="A401" s="1" t="s">
        <v>5</v>
      </c>
      <c r="B401" s="1" t="s">
        <v>11</v>
      </c>
      <c r="C401" s="1">
        <v>3</v>
      </c>
      <c r="D401" s="1" t="s">
        <v>0</v>
      </c>
      <c r="E401" s="1" t="str">
        <f>IF(AND(Table!G775&gt;=111,Table!G775&lt;=1580),"NC",IF(AND(Table!G775&gt;=1876,Table!G775&lt;=3063),"P",IF(AND(Table!G775&gt;=3279,Table!G775&lt;=4373),"M",IF(AND(Table!G775&gt;=4533,Table!G775&lt;=6194),"F",IF(AND(Table!G775&gt;=6401,Table!G775&lt;=8251),"HN",IF(AND(Table!G775&gt;=8370,Table!G775&lt;=14984),"L","Not in a gene"))))))</f>
        <v>L</v>
      </c>
      <c r="F401" s="1">
        <f>G401-6400</f>
        <v>574</v>
      </c>
      <c r="G401" s="1">
        <v>6974</v>
      </c>
      <c r="H401" s="1" t="s">
        <v>3</v>
      </c>
      <c r="I401" s="1" t="s">
        <v>4</v>
      </c>
      <c r="J401" s="1">
        <v>9700</v>
      </c>
      <c r="K401" s="1">
        <v>7087</v>
      </c>
      <c r="L401" s="1">
        <v>6.4625000000000002E-2</v>
      </c>
      <c r="M401" s="2">
        <f>L401</f>
        <v>6.4625000000000002E-2</v>
      </c>
      <c r="N401" s="1" t="s">
        <v>76</v>
      </c>
      <c r="O401" s="5">
        <v>9.4680547745026509</v>
      </c>
      <c r="P401" s="5">
        <v>7.7740373083223302</v>
      </c>
    </row>
    <row r="402" spans="1:16" x14ac:dyDescent="0.2">
      <c r="A402" s="1" t="s">
        <v>7</v>
      </c>
      <c r="B402" s="1" t="s">
        <v>11</v>
      </c>
      <c r="C402" s="1">
        <v>3</v>
      </c>
      <c r="D402" s="1" t="s">
        <v>12</v>
      </c>
      <c r="E402" s="1" t="str">
        <f>IF(AND(Table!G776&gt;=111,Table!G776&lt;=1580),"NC",IF(AND(Table!G776&gt;=1876,Table!G776&lt;=3063),"P",IF(AND(Table!G776&gt;=3279,Table!G776&lt;=4373),"M",IF(AND(Table!G776&gt;=4533,Table!G776&lt;=6194),"F",IF(AND(Table!G776&gt;=6401,Table!G776&lt;=8251),"HN",IF(AND(Table!G776&gt;=8370,Table!G776&lt;=14984),"L","Not in a gene"))))))</f>
        <v>F</v>
      </c>
      <c r="F402" s="1">
        <f>G402-6400</f>
        <v>574</v>
      </c>
      <c r="G402" s="1">
        <v>6974</v>
      </c>
      <c r="H402" s="1" t="s">
        <v>3</v>
      </c>
      <c r="I402" s="1" t="s">
        <v>2</v>
      </c>
      <c r="J402" s="1">
        <v>49314</v>
      </c>
      <c r="K402" s="1">
        <v>12659</v>
      </c>
      <c r="L402" s="1">
        <v>0.43463099999999999</v>
      </c>
      <c r="M402" s="2">
        <f>L402</f>
        <v>0.43463099999999999</v>
      </c>
      <c r="N402" s="1" t="s">
        <v>76</v>
      </c>
      <c r="O402" s="5">
        <v>11.293533503426801</v>
      </c>
      <c r="P402" s="5">
        <v>11.6287581004387</v>
      </c>
    </row>
    <row r="403" spans="1:16" x14ac:dyDescent="0.2">
      <c r="A403" s="1" t="s">
        <v>7</v>
      </c>
      <c r="B403" s="1" t="s">
        <v>14</v>
      </c>
      <c r="C403" s="1">
        <v>3</v>
      </c>
      <c r="D403" s="1" t="s">
        <v>12</v>
      </c>
      <c r="E403" s="1" t="str">
        <f>IF(AND(Table!G783&gt;=111,Table!G783&lt;=1580),"NC",IF(AND(Table!G783&gt;=1876,Table!G783&lt;=3063),"P",IF(AND(Table!G783&gt;=3279,Table!G783&lt;=4373),"M",IF(AND(Table!G783&gt;=4533,Table!G783&lt;=6194),"F",IF(AND(Table!G783&gt;=6401,Table!G783&lt;=8251),"HN",IF(AND(Table!G783&gt;=8370,Table!G783&lt;=14984),"L","Not in a gene"))))))</f>
        <v>M</v>
      </c>
      <c r="F403" s="1">
        <f>G403-6400</f>
        <v>574</v>
      </c>
      <c r="G403" s="1">
        <v>6974</v>
      </c>
      <c r="H403" s="1" t="s">
        <v>3</v>
      </c>
      <c r="I403" s="1" t="s">
        <v>2</v>
      </c>
      <c r="J403" s="1">
        <v>4634</v>
      </c>
      <c r="K403" s="1">
        <v>4110</v>
      </c>
      <c r="L403" s="1">
        <v>5.9124000000000003E-2</v>
      </c>
      <c r="M403" s="2">
        <f>L403</f>
        <v>5.9124000000000003E-2</v>
      </c>
      <c r="N403" s="1" t="s">
        <v>76</v>
      </c>
      <c r="O403" s="4">
        <v>8.3829999999999991</v>
      </c>
      <c r="P403" s="4">
        <v>9.6069999999999993</v>
      </c>
    </row>
    <row r="404" spans="1:16" x14ac:dyDescent="0.2">
      <c r="A404" s="1" t="s">
        <v>7</v>
      </c>
      <c r="B404" s="1" t="s">
        <v>11</v>
      </c>
      <c r="C404" s="1">
        <v>3</v>
      </c>
      <c r="D404" s="1" t="s">
        <v>12</v>
      </c>
      <c r="E404" s="1" t="str">
        <f>IF(AND(Table!G792&gt;=111,Table!G792&lt;=1580),"NC",IF(AND(Table!G792&gt;=1876,Table!G792&lt;=3063),"P",IF(AND(Table!G792&gt;=3279,Table!G792&lt;=4373),"M",IF(AND(Table!G792&gt;=4533,Table!G792&lt;=6194),"F",IF(AND(Table!G792&gt;=6401,Table!G792&lt;=8251),"HN",IF(AND(Table!G792&gt;=8370,Table!G792&lt;=14984),"L","Not in a gene"))))))</f>
        <v>M</v>
      </c>
      <c r="F404" s="1">
        <f>G404-6400</f>
        <v>576</v>
      </c>
      <c r="G404" s="1">
        <v>6976</v>
      </c>
      <c r="H404" s="1" t="s">
        <v>3</v>
      </c>
      <c r="I404" s="1" t="s">
        <v>4</v>
      </c>
      <c r="J404" s="1">
        <v>14012</v>
      </c>
      <c r="K404" s="1">
        <v>12721</v>
      </c>
      <c r="L404" s="1">
        <v>5.4948999999999998E-2</v>
      </c>
      <c r="M404" s="2">
        <f>L404</f>
        <v>5.4948999999999998E-2</v>
      </c>
      <c r="N404" s="1" t="s">
        <v>75</v>
      </c>
      <c r="O404" s="5">
        <v>11.293533503426801</v>
      </c>
      <c r="P404" s="5">
        <v>11.6287581004387</v>
      </c>
    </row>
    <row r="405" spans="1:16" x14ac:dyDescent="0.2">
      <c r="A405" s="1" t="s">
        <v>6</v>
      </c>
      <c r="B405" s="1" t="s">
        <v>14</v>
      </c>
      <c r="C405" s="1">
        <v>3</v>
      </c>
      <c r="D405" s="1" t="s">
        <v>10</v>
      </c>
      <c r="E405" s="1" t="str">
        <f>IF(AND(Table!G794&gt;=111,Table!G794&lt;=1580),"NC",IF(AND(Table!G794&gt;=1876,Table!G794&lt;=3063),"P",IF(AND(Table!G794&gt;=3279,Table!G794&lt;=4373),"M",IF(AND(Table!G794&gt;=4533,Table!G794&lt;=6194),"F",IF(AND(Table!G794&gt;=6401,Table!G794&lt;=8251),"HN",IF(AND(Table!G794&gt;=8370,Table!G794&lt;=14984),"L","Not in a gene"))))))</f>
        <v>L</v>
      </c>
      <c r="F405" s="1">
        <f>G405-6400</f>
        <v>580</v>
      </c>
      <c r="G405" s="1">
        <v>6980</v>
      </c>
      <c r="H405" s="1" t="s">
        <v>1</v>
      </c>
      <c r="I405" s="1" t="s">
        <v>2</v>
      </c>
      <c r="J405" s="1">
        <v>1883</v>
      </c>
      <c r="K405" s="1">
        <v>1874</v>
      </c>
      <c r="L405" s="1">
        <v>5.0160000000000003E-2</v>
      </c>
      <c r="M405" s="2">
        <f>L405</f>
        <v>5.0160000000000003E-2</v>
      </c>
      <c r="N405" s="1" t="s">
        <v>75</v>
      </c>
      <c r="O405" s="4">
        <v>7.7050000000000001</v>
      </c>
      <c r="P405" s="4">
        <v>9.0220000000000002</v>
      </c>
    </row>
    <row r="406" spans="1:16" x14ac:dyDescent="0.2">
      <c r="A406" s="1" t="s">
        <v>7</v>
      </c>
      <c r="B406" s="1" t="s">
        <v>14</v>
      </c>
      <c r="C406" s="1">
        <v>3</v>
      </c>
      <c r="D406" s="1" t="s">
        <v>12</v>
      </c>
      <c r="E406" s="1" t="str">
        <f>IF(AND(Table!G799&gt;=111,Table!G799&lt;=1580),"NC",IF(AND(Table!G799&gt;=1876,Table!G799&lt;=3063),"P",IF(AND(Table!G799&gt;=3279,Table!G799&lt;=4373),"M",IF(AND(Table!G799&gt;=4533,Table!G799&lt;=6194),"F",IF(AND(Table!G799&gt;=6401,Table!G799&lt;=8251),"HN",IF(AND(Table!G799&gt;=8370,Table!G799&lt;=14984),"L","Not in a gene"))))))</f>
        <v>HN</v>
      </c>
      <c r="F406" s="1">
        <f>G406-6400</f>
        <v>589</v>
      </c>
      <c r="G406" s="1">
        <v>6989</v>
      </c>
      <c r="H406" s="1" t="s">
        <v>3</v>
      </c>
      <c r="I406" s="1" t="s">
        <v>4</v>
      </c>
      <c r="J406" s="1">
        <v>9147</v>
      </c>
      <c r="K406" s="1">
        <v>4621</v>
      </c>
      <c r="L406" s="1">
        <v>8.7642999999999999E-2</v>
      </c>
      <c r="M406" s="2">
        <f>L406</f>
        <v>8.7642999999999999E-2</v>
      </c>
      <c r="N406" s="1" t="s">
        <v>76</v>
      </c>
      <c r="O406" s="4">
        <v>8.3829999999999991</v>
      </c>
      <c r="P406" s="4">
        <v>9.6069999999999993</v>
      </c>
    </row>
    <row r="407" spans="1:16" x14ac:dyDescent="0.2">
      <c r="A407" s="1" t="s">
        <v>8</v>
      </c>
      <c r="B407" s="1" t="s">
        <v>11</v>
      </c>
      <c r="C407" s="1">
        <v>3</v>
      </c>
      <c r="D407" s="1" t="s">
        <v>13</v>
      </c>
      <c r="E407" s="1" t="str">
        <f>IF(AND(Table!G811&gt;=111,Table!G811&lt;=1580),"NC",IF(AND(Table!G811&gt;=1876,Table!G811&lt;=3063),"P",IF(AND(Table!G811&gt;=3279,Table!G811&lt;=4373),"M",IF(AND(Table!G811&gt;=4533,Table!G811&lt;=6194),"F",IF(AND(Table!G811&gt;=6401,Table!G811&lt;=8251),"HN",IF(AND(Table!G811&gt;=8370,Table!G811&lt;=14984),"L","Not in a gene"))))))</f>
        <v>HN</v>
      </c>
      <c r="F407" s="1">
        <f>G407-6400</f>
        <v>596</v>
      </c>
      <c r="G407" s="1">
        <v>6996</v>
      </c>
      <c r="H407" s="1" t="s">
        <v>3</v>
      </c>
      <c r="I407" s="1" t="s">
        <v>4</v>
      </c>
      <c r="J407" s="1">
        <v>20824</v>
      </c>
      <c r="K407" s="1">
        <v>7269</v>
      </c>
      <c r="L407" s="1">
        <v>0.12381300000000001</v>
      </c>
      <c r="M407" s="2">
        <f>L407</f>
        <v>0.12381300000000001</v>
      </c>
      <c r="N407" s="1" t="s">
        <v>75</v>
      </c>
      <c r="O407" s="5">
        <v>8.1276667756260093</v>
      </c>
      <c r="P407" s="4">
        <v>9.0779999999999994</v>
      </c>
    </row>
    <row r="408" spans="1:16" x14ac:dyDescent="0.2">
      <c r="A408" s="1" t="s">
        <v>5</v>
      </c>
      <c r="B408" s="1" t="s">
        <v>11</v>
      </c>
      <c r="C408" s="1">
        <v>3</v>
      </c>
      <c r="D408" s="1" t="s">
        <v>0</v>
      </c>
      <c r="E408" s="1" t="str">
        <f>IF(AND(Table!G809&gt;=111,Table!G809&lt;=1580),"NC",IF(AND(Table!G809&gt;=1876,Table!G809&lt;=3063),"P",IF(AND(Table!G809&gt;=3279,Table!G809&lt;=4373),"M",IF(AND(Table!G809&gt;=4533,Table!G809&lt;=6194),"F",IF(AND(Table!G809&gt;=6401,Table!G809&lt;=8251),"HN",IF(AND(Table!G809&gt;=8370,Table!G809&lt;=14984),"L","Not in a gene"))))))</f>
        <v>HN</v>
      </c>
      <c r="F408" s="1">
        <f>G408-6400</f>
        <v>596</v>
      </c>
      <c r="G408" s="1">
        <v>6996</v>
      </c>
      <c r="H408" s="1" t="s">
        <v>3</v>
      </c>
      <c r="I408" s="1" t="s">
        <v>4</v>
      </c>
      <c r="J408" s="1">
        <v>11946</v>
      </c>
      <c r="K408" s="1">
        <v>7050</v>
      </c>
      <c r="L408" s="1">
        <v>7.7871999999999997E-2</v>
      </c>
      <c r="M408" s="2">
        <f>L408</f>
        <v>7.7871999999999997E-2</v>
      </c>
      <c r="N408" s="1" t="s">
        <v>76</v>
      </c>
      <c r="O408" s="5">
        <v>9.4680547745026509</v>
      </c>
      <c r="P408" s="5">
        <v>7.7740373083223302</v>
      </c>
    </row>
    <row r="409" spans="1:16" x14ac:dyDescent="0.2">
      <c r="A409" s="1" t="s">
        <v>7</v>
      </c>
      <c r="B409" s="1" t="s">
        <v>11</v>
      </c>
      <c r="C409" s="1">
        <v>3</v>
      </c>
      <c r="D409" s="1" t="s">
        <v>12</v>
      </c>
      <c r="E409" s="1" t="str">
        <f>IF(AND(Table!G810&gt;=111,Table!G810&lt;=1580),"NC",IF(AND(Table!G810&gt;=1876,Table!G810&lt;=3063),"P",IF(AND(Table!G810&gt;=3279,Table!G810&lt;=4373),"M",IF(AND(Table!G810&gt;=4533,Table!G810&lt;=6194),"F",IF(AND(Table!G810&gt;=6401,Table!G810&lt;=8251),"HN",IF(AND(Table!G810&gt;=8370,Table!G810&lt;=14984),"L","Not in a gene"))))))</f>
        <v>HN</v>
      </c>
      <c r="F409" s="1">
        <f>G409-6400</f>
        <v>596</v>
      </c>
      <c r="G409" s="1">
        <v>6996</v>
      </c>
      <c r="H409" s="1" t="s">
        <v>3</v>
      </c>
      <c r="I409" s="1" t="s">
        <v>4</v>
      </c>
      <c r="J409" s="1">
        <v>18693</v>
      </c>
      <c r="K409" s="1">
        <v>13995</v>
      </c>
      <c r="L409" s="1">
        <v>6.3809000000000005E-2</v>
      </c>
      <c r="M409" s="2">
        <f>L409</f>
        <v>6.3809000000000005E-2</v>
      </c>
      <c r="N409" s="1" t="s">
        <v>76</v>
      </c>
      <c r="O409" s="5">
        <v>11.293533503426801</v>
      </c>
      <c r="P409" s="5">
        <v>11.6287581004387</v>
      </c>
    </row>
    <row r="410" spans="1:16" x14ac:dyDescent="0.2">
      <c r="A410" s="1" t="s">
        <v>6</v>
      </c>
      <c r="B410" s="1" t="s">
        <v>11</v>
      </c>
      <c r="C410" s="1">
        <v>3</v>
      </c>
      <c r="D410" s="1" t="s">
        <v>10</v>
      </c>
      <c r="E410" s="1" t="str">
        <f>IF(AND(Table!G825&gt;=111,Table!G825&lt;=1580),"NC",IF(AND(Table!G825&gt;=1876,Table!G825&lt;=3063),"P",IF(AND(Table!G825&gt;=3279,Table!G825&lt;=4373),"M",IF(AND(Table!G825&gt;=4533,Table!G825&lt;=6194),"F",IF(AND(Table!G825&gt;=6401,Table!G825&lt;=8251),"HN",IF(AND(Table!G825&gt;=8370,Table!G825&lt;=14984),"L","Not in a gene"))))))</f>
        <v>NC</v>
      </c>
      <c r="F410" s="1">
        <f>G410-6400</f>
        <v>599</v>
      </c>
      <c r="G410" s="1">
        <v>6999</v>
      </c>
      <c r="H410" s="1" t="s">
        <v>2</v>
      </c>
      <c r="I410" s="1" t="s">
        <v>1</v>
      </c>
      <c r="J410" s="1">
        <v>27034</v>
      </c>
      <c r="K410" s="1">
        <v>20339</v>
      </c>
      <c r="L410" s="1">
        <v>6.3080999999999998E-2</v>
      </c>
      <c r="M410" s="2">
        <f>L410</f>
        <v>6.3080999999999998E-2</v>
      </c>
      <c r="N410" s="1" t="s">
        <v>75</v>
      </c>
      <c r="O410" s="5">
        <v>11.445820606916399</v>
      </c>
      <c r="P410" s="5">
        <v>11.6513479473725</v>
      </c>
    </row>
    <row r="411" spans="1:16" x14ac:dyDescent="0.2">
      <c r="A411" s="1" t="s">
        <v>6</v>
      </c>
      <c r="B411" s="1" t="s">
        <v>14</v>
      </c>
      <c r="C411" s="1">
        <v>3</v>
      </c>
      <c r="D411" s="1" t="s">
        <v>10</v>
      </c>
      <c r="E411" s="1" t="str">
        <f>IF(AND(Table!G832&gt;=111,Table!G832&lt;=1580),"NC",IF(AND(Table!G832&gt;=1876,Table!G832&lt;=3063),"P",IF(AND(Table!G832&gt;=3279,Table!G832&lt;=4373),"M",IF(AND(Table!G832&gt;=4533,Table!G832&lt;=6194),"F",IF(AND(Table!G832&gt;=6401,Table!G832&lt;=8251),"HN",IF(AND(Table!G832&gt;=8370,Table!G832&lt;=14984),"L","Not in a gene"))))))</f>
        <v>M</v>
      </c>
      <c r="F411" s="1">
        <f>G411-6400</f>
        <v>599</v>
      </c>
      <c r="G411" s="1">
        <v>6999</v>
      </c>
      <c r="H411" s="1" t="s">
        <v>2</v>
      </c>
      <c r="I411" s="1" t="s">
        <v>1</v>
      </c>
      <c r="J411" s="1">
        <v>5181</v>
      </c>
      <c r="K411" s="1">
        <v>2014</v>
      </c>
      <c r="L411" s="1">
        <v>0.109235</v>
      </c>
      <c r="M411" s="2">
        <f>L411</f>
        <v>0.109235</v>
      </c>
      <c r="N411" s="1" t="s">
        <v>76</v>
      </c>
      <c r="O411" s="4">
        <v>7.7050000000000001</v>
      </c>
      <c r="P411" s="4">
        <v>9.0220000000000002</v>
      </c>
    </row>
    <row r="412" spans="1:16" x14ac:dyDescent="0.2">
      <c r="A412" s="1" t="s">
        <v>5</v>
      </c>
      <c r="B412" s="1" t="s">
        <v>11</v>
      </c>
      <c r="C412" s="1">
        <v>3</v>
      </c>
      <c r="D412" s="1" t="s">
        <v>0</v>
      </c>
      <c r="E412" s="1" t="str">
        <f>IF(AND(Table!G844&gt;=111,Table!G844&lt;=1580),"NC",IF(AND(Table!G844&gt;=1876,Table!G844&lt;=3063),"P",IF(AND(Table!G844&gt;=3279,Table!G844&lt;=4373),"M",IF(AND(Table!G844&gt;=4533,Table!G844&lt;=6194),"F",IF(AND(Table!G844&gt;=6401,Table!G844&lt;=8251),"HN",IF(AND(Table!G844&gt;=8370,Table!G844&lt;=14984),"L","Not in a gene"))))))</f>
        <v>HN</v>
      </c>
      <c r="F412" s="1">
        <f>G412-6400</f>
        <v>607</v>
      </c>
      <c r="G412" s="1">
        <v>7007</v>
      </c>
      <c r="H412" s="1" t="s">
        <v>1</v>
      </c>
      <c r="I412" s="1" t="s">
        <v>2</v>
      </c>
      <c r="J412" s="1">
        <v>11253</v>
      </c>
      <c r="K412" s="1">
        <v>6755</v>
      </c>
      <c r="L412" s="1">
        <v>7.6831999999999998E-2</v>
      </c>
      <c r="M412" s="2">
        <f>L412</f>
        <v>7.6831999999999998E-2</v>
      </c>
      <c r="N412" s="1" t="s">
        <v>76</v>
      </c>
      <c r="O412" s="5">
        <v>9.4680547745026509</v>
      </c>
      <c r="P412" s="5">
        <v>7.7740373083223302</v>
      </c>
    </row>
    <row r="413" spans="1:16" x14ac:dyDescent="0.2">
      <c r="A413" s="1" t="s">
        <v>8</v>
      </c>
      <c r="B413" s="1" t="s">
        <v>11</v>
      </c>
      <c r="C413" s="1">
        <v>3</v>
      </c>
      <c r="D413" s="1" t="s">
        <v>13</v>
      </c>
      <c r="E413" s="1" t="str">
        <f>IF(AND(Table!G850&gt;=111,Table!G850&lt;=1580),"NC",IF(AND(Table!G850&gt;=1876,Table!G850&lt;=3063),"P",IF(AND(Table!G850&gt;=3279,Table!G850&lt;=4373),"M",IF(AND(Table!G850&gt;=4533,Table!G850&lt;=6194),"F",IF(AND(Table!G850&gt;=6401,Table!G850&lt;=8251),"HN",IF(AND(Table!G850&gt;=8370,Table!G850&lt;=14984),"L","Not in a gene"))))))</f>
        <v>L</v>
      </c>
      <c r="F413" s="1">
        <f>G413-6400</f>
        <v>608</v>
      </c>
      <c r="G413" s="1">
        <v>7008</v>
      </c>
      <c r="H413" s="1" t="s">
        <v>3</v>
      </c>
      <c r="I413" s="1" t="s">
        <v>1</v>
      </c>
      <c r="J413" s="1">
        <v>24482</v>
      </c>
      <c r="K413" s="1">
        <v>7159</v>
      </c>
      <c r="L413" s="1">
        <v>0.14038300000000001</v>
      </c>
      <c r="M413" s="2">
        <f>L413</f>
        <v>0.14038300000000001</v>
      </c>
      <c r="N413" s="1" t="s">
        <v>76</v>
      </c>
      <c r="O413" s="5">
        <v>8.1276667756260093</v>
      </c>
      <c r="P413" s="4">
        <v>9.0779999999999994</v>
      </c>
    </row>
    <row r="414" spans="1:16" x14ac:dyDescent="0.2">
      <c r="A414" s="1" t="s">
        <v>6</v>
      </c>
      <c r="B414" s="1" t="s">
        <v>11</v>
      </c>
      <c r="C414" s="1">
        <v>3</v>
      </c>
      <c r="D414" s="1" t="s">
        <v>10</v>
      </c>
      <c r="E414" s="1" t="str">
        <f>IF(AND(Table!G849&gt;=111,Table!G849&lt;=1580),"NC",IF(AND(Table!G849&gt;=1876,Table!G849&lt;=3063),"P",IF(AND(Table!G849&gt;=3279,Table!G849&lt;=4373),"M",IF(AND(Table!G849&gt;=4533,Table!G849&lt;=6194),"F",IF(AND(Table!G849&gt;=6401,Table!G849&lt;=8251),"HN",IF(AND(Table!G849&gt;=8370,Table!G849&lt;=14984),"L","Not in a gene"))))))</f>
        <v>NC</v>
      </c>
      <c r="F414" s="1">
        <f>G414-6400</f>
        <v>608</v>
      </c>
      <c r="G414" s="1">
        <v>7008</v>
      </c>
      <c r="H414" s="1" t="s">
        <v>3</v>
      </c>
      <c r="I414" s="1" t="s">
        <v>1</v>
      </c>
      <c r="J414" s="1">
        <v>31804</v>
      </c>
      <c r="K414" s="1">
        <v>20852</v>
      </c>
      <c r="L414" s="1">
        <v>7.1407999999999999E-2</v>
      </c>
      <c r="M414" s="2">
        <f>L414</f>
        <v>7.1407999999999999E-2</v>
      </c>
      <c r="N414" s="1" t="s">
        <v>76</v>
      </c>
      <c r="O414" s="5">
        <v>11.445820606916399</v>
      </c>
      <c r="P414" s="5">
        <v>11.6513479473725</v>
      </c>
    </row>
    <row r="415" spans="1:16" x14ac:dyDescent="0.2">
      <c r="A415" s="1" t="s">
        <v>6</v>
      </c>
      <c r="B415" s="1" t="s">
        <v>14</v>
      </c>
      <c r="C415" s="1">
        <v>3</v>
      </c>
      <c r="D415" s="1" t="s">
        <v>10</v>
      </c>
      <c r="E415" s="1" t="str">
        <f>IF(AND(Table!G852&gt;=111,Table!G852&lt;=1580),"NC",IF(AND(Table!G852&gt;=1876,Table!G852&lt;=3063),"P",IF(AND(Table!G852&gt;=3279,Table!G852&lt;=4373),"M",IF(AND(Table!G852&gt;=4533,Table!G852&lt;=6194),"F",IF(AND(Table!G852&gt;=6401,Table!G852&lt;=8251),"HN",IF(AND(Table!G852&gt;=8370,Table!G852&lt;=14984),"L","Not in a gene"))))))</f>
        <v>P</v>
      </c>
      <c r="F415" s="1">
        <f>G415-6400</f>
        <v>608</v>
      </c>
      <c r="G415" s="1">
        <v>7008</v>
      </c>
      <c r="H415" s="1" t="s">
        <v>3</v>
      </c>
      <c r="I415" s="1" t="s">
        <v>1</v>
      </c>
      <c r="J415" s="1">
        <v>3752</v>
      </c>
      <c r="K415" s="1">
        <v>2121</v>
      </c>
      <c r="L415" s="1">
        <v>8.0151E-2</v>
      </c>
      <c r="M415" s="2">
        <f>L415</f>
        <v>8.0151E-2</v>
      </c>
      <c r="N415" s="1" t="s">
        <v>75</v>
      </c>
      <c r="O415" s="4">
        <v>7.7050000000000001</v>
      </c>
      <c r="P415" s="4">
        <v>9.0220000000000002</v>
      </c>
    </row>
    <row r="416" spans="1:16" x14ac:dyDescent="0.2">
      <c r="A416" s="1" t="s">
        <v>5</v>
      </c>
      <c r="B416" s="1" t="s">
        <v>11</v>
      </c>
      <c r="C416" s="1">
        <v>3</v>
      </c>
      <c r="D416" s="1" t="s">
        <v>0</v>
      </c>
      <c r="E416" s="1" t="str">
        <f>IF(AND(Table!G65&gt;=111,Table!G65&lt;=1580),"NC",IF(AND(Table!G65&gt;=1876,Table!G65&lt;=3063),"P",IF(AND(Table!G65&gt;=3279,Table!G65&lt;=4373),"M",IF(AND(Table!G65&gt;=4533,Table!G65&lt;=6194),"F",IF(AND(Table!G65&gt;=6401,Table!G65&lt;=8251),"HN",IF(AND(Table!G65&gt;=8370,Table!G65&lt;=14984),"L","Not in a gene"))))))</f>
        <v>HN</v>
      </c>
      <c r="F416" s="1">
        <f>G416-110</f>
        <v>628</v>
      </c>
      <c r="G416" s="1">
        <v>738</v>
      </c>
      <c r="H416" s="1" t="s">
        <v>1</v>
      </c>
      <c r="I416" s="1" t="s">
        <v>2</v>
      </c>
      <c r="J416" s="1">
        <v>49314</v>
      </c>
      <c r="K416" s="1">
        <v>3924</v>
      </c>
      <c r="L416" s="1">
        <v>0.85372099999999995</v>
      </c>
      <c r="M416" s="2">
        <f>L416</f>
        <v>0.85372099999999995</v>
      </c>
      <c r="N416" s="1" t="s">
        <v>75</v>
      </c>
      <c r="O416" s="5">
        <v>9.4680547745026509</v>
      </c>
      <c r="P416" s="5">
        <v>7.7740373083223302</v>
      </c>
    </row>
    <row r="417" spans="1:16" x14ac:dyDescent="0.2">
      <c r="A417" s="1" t="s">
        <v>6</v>
      </c>
      <c r="B417" s="1" t="s">
        <v>11</v>
      </c>
      <c r="C417" s="1">
        <v>3</v>
      </c>
      <c r="D417" s="1" t="s">
        <v>10</v>
      </c>
      <c r="E417" s="1" t="str">
        <f>IF(AND(Table!G867&gt;=111,Table!G867&lt;=1580),"NC",IF(AND(Table!G867&gt;=1876,Table!G867&lt;=3063),"P",IF(AND(Table!G867&gt;=3279,Table!G867&lt;=4373),"M",IF(AND(Table!G867&gt;=4533,Table!G867&lt;=6194),"F",IF(AND(Table!G867&gt;=6401,Table!G867&lt;=8251),"HN",IF(AND(Table!G867&gt;=8370,Table!G867&lt;=14984),"L","Not in a gene"))))))</f>
        <v>M</v>
      </c>
      <c r="F417" s="1">
        <f>G417-6400</f>
        <v>674</v>
      </c>
      <c r="G417" s="1">
        <v>7074</v>
      </c>
      <c r="H417" s="1" t="s">
        <v>4</v>
      </c>
      <c r="I417" s="1" t="s">
        <v>3</v>
      </c>
      <c r="J417" s="1">
        <v>47051</v>
      </c>
      <c r="K417" s="1">
        <v>24323</v>
      </c>
      <c r="L417" s="1">
        <v>8.7160000000000001E-2</v>
      </c>
      <c r="M417" s="2">
        <f>L417</f>
        <v>8.7160000000000001E-2</v>
      </c>
      <c r="N417" s="1" t="s">
        <v>76</v>
      </c>
      <c r="O417" s="5">
        <v>11.445820606916399</v>
      </c>
      <c r="P417" s="5">
        <v>11.6513479473725</v>
      </c>
    </row>
    <row r="418" spans="1:16" x14ac:dyDescent="0.2">
      <c r="A418" s="1" t="s">
        <v>6</v>
      </c>
      <c r="B418" s="1" t="s">
        <v>14</v>
      </c>
      <c r="C418" s="1">
        <v>3</v>
      </c>
      <c r="D418" s="1" t="s">
        <v>10</v>
      </c>
      <c r="E418" s="1" t="str">
        <f>IF(AND(Table!G872&gt;=111,Table!G872&lt;=1580),"NC",IF(AND(Table!G872&gt;=1876,Table!G872&lt;=3063),"P",IF(AND(Table!G872&gt;=3279,Table!G872&lt;=4373),"M",IF(AND(Table!G872&gt;=4533,Table!G872&lt;=6194),"F",IF(AND(Table!G872&gt;=6401,Table!G872&lt;=8251),"HN",IF(AND(Table!G872&gt;=8370,Table!G872&lt;=14984),"L","Not in a gene"))))))</f>
        <v>HN</v>
      </c>
      <c r="F418" s="1">
        <f>G418-6400</f>
        <v>674</v>
      </c>
      <c r="G418" s="1">
        <v>7074</v>
      </c>
      <c r="H418" s="1" t="s">
        <v>4</v>
      </c>
      <c r="I418" s="1" t="s">
        <v>3</v>
      </c>
      <c r="J418" s="1">
        <v>3661</v>
      </c>
      <c r="K418" s="1">
        <v>2599</v>
      </c>
      <c r="L418" s="1">
        <v>6.6563999999999998E-2</v>
      </c>
      <c r="M418" s="2">
        <f>L418</f>
        <v>6.6563999999999998E-2</v>
      </c>
      <c r="N418" s="1" t="s">
        <v>75</v>
      </c>
      <c r="O418" s="4">
        <v>7.7050000000000001</v>
      </c>
      <c r="P418" s="4">
        <v>9.0220000000000002</v>
      </c>
    </row>
    <row r="419" spans="1:16" x14ac:dyDescent="0.2">
      <c r="A419" s="1" t="s">
        <v>6</v>
      </c>
      <c r="B419" s="1" t="s">
        <v>14</v>
      </c>
      <c r="C419" s="1">
        <v>3</v>
      </c>
      <c r="D419" s="1" t="s">
        <v>10</v>
      </c>
      <c r="E419" s="1" t="str">
        <f>IF(AND(Table!G873&gt;=111,Table!G873&lt;=1580),"NC",IF(AND(Table!G873&gt;=1876,Table!G873&lt;=3063),"P",IF(AND(Table!G873&gt;=3279,Table!G873&lt;=4373),"M",IF(AND(Table!G873&gt;=4533,Table!G873&lt;=6194),"F",IF(AND(Table!G873&gt;=6401,Table!G873&lt;=8251),"HN",IF(AND(Table!G873&gt;=8370,Table!G873&lt;=14984),"L","Not in a gene"))))))</f>
        <v>L</v>
      </c>
      <c r="F419" s="1">
        <f>G419-6400</f>
        <v>679</v>
      </c>
      <c r="G419" s="1">
        <v>7079</v>
      </c>
      <c r="H419" s="1" t="s">
        <v>3</v>
      </c>
      <c r="I419" s="1" t="s">
        <v>1</v>
      </c>
      <c r="J419" s="1">
        <v>4487</v>
      </c>
      <c r="K419" s="1">
        <v>2599</v>
      </c>
      <c r="L419" s="1">
        <v>7.8492000000000006E-2</v>
      </c>
      <c r="M419" s="2">
        <f>L419</f>
        <v>7.8492000000000006E-2</v>
      </c>
      <c r="N419" s="1" t="s">
        <v>75</v>
      </c>
      <c r="O419" s="4">
        <v>7.7050000000000001</v>
      </c>
      <c r="P419" s="4">
        <v>9.0220000000000002</v>
      </c>
    </row>
    <row r="420" spans="1:16" x14ac:dyDescent="0.2">
      <c r="A420" s="1" t="s">
        <v>7</v>
      </c>
      <c r="B420" s="1" t="s">
        <v>11</v>
      </c>
      <c r="C420" s="1">
        <v>3</v>
      </c>
      <c r="D420" s="1" t="s">
        <v>12</v>
      </c>
      <c r="E420" s="1" t="str">
        <f>IF(AND(Table!G877&gt;=111,Table!G877&lt;=1580),"NC",IF(AND(Table!G877&gt;=1876,Table!G877&lt;=3063),"P",IF(AND(Table!G877&gt;=3279,Table!G877&lt;=4373),"M",IF(AND(Table!G877&gt;=4533,Table!G877&lt;=6194),"F",IF(AND(Table!G877&gt;=6401,Table!G877&lt;=8251),"HN",IF(AND(Table!G877&gt;=8370,Table!G877&lt;=14984),"L","Not in a gene"))))))</f>
        <v>L</v>
      </c>
      <c r="F420" s="1">
        <f>G420-6400</f>
        <v>701</v>
      </c>
      <c r="G420" s="1">
        <v>7101</v>
      </c>
      <c r="H420" s="1" t="s">
        <v>3</v>
      </c>
      <c r="I420" s="1" t="s">
        <v>4</v>
      </c>
      <c r="J420" s="1">
        <v>33653</v>
      </c>
      <c r="K420" s="1">
        <v>18053</v>
      </c>
      <c r="L420" s="1">
        <v>8.4640000000000007E-2</v>
      </c>
      <c r="M420" s="2">
        <f>L420</f>
        <v>8.4640000000000007E-2</v>
      </c>
      <c r="N420" s="1" t="s">
        <v>75</v>
      </c>
      <c r="O420" s="5">
        <v>11.293533503426801</v>
      </c>
      <c r="P420" s="5">
        <v>11.6287581004387</v>
      </c>
    </row>
    <row r="421" spans="1:16" x14ac:dyDescent="0.2">
      <c r="A421" s="1" t="s">
        <v>6</v>
      </c>
      <c r="B421" s="1" t="s">
        <v>11</v>
      </c>
      <c r="C421" s="1">
        <v>3</v>
      </c>
      <c r="D421" s="1" t="s">
        <v>10</v>
      </c>
      <c r="E421" s="1" t="str">
        <f>IF(AND(Table!G82&gt;=111,Table!G82&lt;=1580),"NC",IF(AND(Table!G82&gt;=1876,Table!G82&lt;=3063),"P",IF(AND(Table!G82&gt;=3279,Table!G82&lt;=4373),"M",IF(AND(Table!G82&gt;=4533,Table!G82&lt;=6194),"F",IF(AND(Table!G82&gt;=6401,Table!G82&lt;=8251),"HN",IF(AND(Table!G82&gt;=8370,Table!G82&lt;=14984),"L","Not in a gene"))))))</f>
        <v>HN</v>
      </c>
      <c r="F421" s="1">
        <f>G421-110</f>
        <v>721</v>
      </c>
      <c r="G421" s="1">
        <v>831</v>
      </c>
      <c r="H421" s="1" t="s">
        <v>4</v>
      </c>
      <c r="I421" s="1" t="s">
        <v>3</v>
      </c>
      <c r="J421" s="1">
        <v>49314</v>
      </c>
      <c r="K421" s="1">
        <v>7579</v>
      </c>
      <c r="L421" s="1">
        <v>0.94168099999999999</v>
      </c>
      <c r="M421" s="2">
        <f>L421</f>
        <v>0.94168099999999999</v>
      </c>
      <c r="N421" s="1" t="s">
        <v>75</v>
      </c>
      <c r="O421" s="5">
        <v>11.445820606916399</v>
      </c>
      <c r="P421" s="5">
        <v>11.6513479473725</v>
      </c>
    </row>
    <row r="422" spans="1:16" x14ac:dyDescent="0.2">
      <c r="A422" s="1" t="s">
        <v>6</v>
      </c>
      <c r="B422" s="1" t="s">
        <v>11</v>
      </c>
      <c r="C422" s="1">
        <v>3</v>
      </c>
      <c r="D422" s="1" t="s">
        <v>10</v>
      </c>
      <c r="E422" s="1" t="str">
        <f>IF(AND(Table!G888&gt;=111,Table!G888&lt;=1580),"NC",IF(AND(Table!G888&gt;=1876,Table!G888&lt;=3063),"P",IF(AND(Table!G888&gt;=3279,Table!G888&lt;=4373),"M",IF(AND(Table!G888&gt;=4533,Table!G888&lt;=6194),"F",IF(AND(Table!G888&gt;=6401,Table!G888&lt;=8251),"HN",IF(AND(Table!G888&gt;=8370,Table!G888&lt;=14984),"L","Not in a gene"))))))</f>
        <v>NC</v>
      </c>
      <c r="F422" s="1">
        <f>G422-6400</f>
        <v>762</v>
      </c>
      <c r="G422" s="1">
        <v>7162</v>
      </c>
      <c r="H422" s="1" t="s">
        <v>2</v>
      </c>
      <c r="I422" s="1" t="s">
        <v>1</v>
      </c>
      <c r="J422" s="1">
        <v>49314</v>
      </c>
      <c r="K422" s="1">
        <v>22143</v>
      </c>
      <c r="L422" s="1">
        <v>0.18326300000000001</v>
      </c>
      <c r="M422" s="2">
        <f>L422</f>
        <v>0.18326300000000001</v>
      </c>
      <c r="N422" s="1" t="s">
        <v>76</v>
      </c>
      <c r="O422" s="5">
        <v>11.445820606916399</v>
      </c>
      <c r="P422" s="5">
        <v>11.6513479473725</v>
      </c>
    </row>
    <row r="423" spans="1:16" x14ac:dyDescent="0.2">
      <c r="A423" s="1" t="s">
        <v>6</v>
      </c>
      <c r="B423" s="1" t="s">
        <v>14</v>
      </c>
      <c r="C423" s="1">
        <v>3</v>
      </c>
      <c r="D423" s="1" t="s">
        <v>10</v>
      </c>
      <c r="E423" s="1" t="str">
        <f>IF(AND(Table!G895&gt;=111,Table!G895&lt;=1580),"NC",IF(AND(Table!G895&gt;=1876,Table!G895&lt;=3063),"P",IF(AND(Table!G895&gt;=3279,Table!G895&lt;=4373),"M",IF(AND(Table!G895&gt;=4533,Table!G895&lt;=6194),"F",IF(AND(Table!G895&gt;=6401,Table!G895&lt;=8251),"HN",IF(AND(Table!G895&gt;=8370,Table!G895&lt;=14984),"L","Not in a gene"))))))</f>
        <v>P</v>
      </c>
      <c r="F423" s="1">
        <f>G423-6400</f>
        <v>762</v>
      </c>
      <c r="G423" s="1">
        <v>7162</v>
      </c>
      <c r="H423" s="1" t="s">
        <v>2</v>
      </c>
      <c r="I423" s="1" t="s">
        <v>1</v>
      </c>
      <c r="J423" s="1">
        <v>22930</v>
      </c>
      <c r="K423" s="1">
        <v>2186</v>
      </c>
      <c r="L423" s="1">
        <v>0.35590100000000002</v>
      </c>
      <c r="M423" s="2">
        <f>L423</f>
        <v>0.35590100000000002</v>
      </c>
      <c r="N423" s="1" t="s">
        <v>76</v>
      </c>
      <c r="O423" s="4">
        <v>7.7050000000000001</v>
      </c>
      <c r="P423" s="4">
        <v>9.0220000000000002</v>
      </c>
    </row>
    <row r="424" spans="1:16" x14ac:dyDescent="0.2">
      <c r="A424" s="1" t="s">
        <v>8</v>
      </c>
      <c r="B424" s="1" t="s">
        <v>11</v>
      </c>
      <c r="C424" s="1">
        <v>3</v>
      </c>
      <c r="D424" s="1" t="s">
        <v>13</v>
      </c>
      <c r="E424" s="1" t="str">
        <f>IF(AND(Table!G924&gt;=111,Table!G924&lt;=1580),"NC",IF(AND(Table!G924&gt;=1876,Table!G924&lt;=3063),"P",IF(AND(Table!G924&gt;=3279,Table!G924&lt;=4373),"M",IF(AND(Table!G924&gt;=4533,Table!G924&lt;=6194),"F",IF(AND(Table!G924&gt;=6401,Table!G924&lt;=8251),"HN",IF(AND(Table!G924&gt;=8370,Table!G924&lt;=14984),"L","Not in a gene"))))))</f>
        <v>L</v>
      </c>
      <c r="F424" s="1">
        <f>G424-6400</f>
        <v>878</v>
      </c>
      <c r="G424" s="1">
        <v>7278</v>
      </c>
      <c r="H424" s="1" t="s">
        <v>3</v>
      </c>
      <c r="I424" s="1" t="s">
        <v>4</v>
      </c>
      <c r="J424" s="1">
        <v>49314</v>
      </c>
      <c r="K424" s="1">
        <v>3463</v>
      </c>
      <c r="L424" s="1">
        <v>0.89864299999999997</v>
      </c>
      <c r="M424" s="2">
        <f>L424</f>
        <v>0.89864299999999997</v>
      </c>
      <c r="N424" s="1" t="s">
        <v>75</v>
      </c>
      <c r="O424" s="5">
        <v>8.1276667756260093</v>
      </c>
      <c r="P424" s="4">
        <v>9.0779999999999994</v>
      </c>
    </row>
    <row r="425" spans="1:16" x14ac:dyDescent="0.2">
      <c r="A425" s="1" t="s">
        <v>5</v>
      </c>
      <c r="B425" s="1" t="s">
        <v>11</v>
      </c>
      <c r="C425" s="1">
        <v>3</v>
      </c>
      <c r="D425" s="1" t="s">
        <v>0</v>
      </c>
      <c r="E425" s="1" t="str">
        <f>IF(AND(Table!G923&gt;=111,Table!G923&lt;=1580),"NC",IF(AND(Table!G923&gt;=1876,Table!G923&lt;=3063),"P",IF(AND(Table!G923&gt;=3279,Table!G923&lt;=4373),"M",IF(AND(Table!G923&gt;=4533,Table!G923&lt;=6194),"F",IF(AND(Table!G923&gt;=6401,Table!G923&lt;=8251),"HN",IF(AND(Table!G923&gt;=8370,Table!G923&lt;=14984),"L","Not in a gene"))))))</f>
        <v>F</v>
      </c>
      <c r="F425" s="1">
        <f>G425-6400</f>
        <v>878</v>
      </c>
      <c r="G425" s="1">
        <v>7278</v>
      </c>
      <c r="H425" s="1" t="s">
        <v>4</v>
      </c>
      <c r="I425" s="1" t="s">
        <v>3</v>
      </c>
      <c r="J425" s="1">
        <v>49314</v>
      </c>
      <c r="K425" s="1">
        <v>5856</v>
      </c>
      <c r="L425" s="1">
        <v>0.86492500000000005</v>
      </c>
      <c r="M425" s="2">
        <f>L425</f>
        <v>0.86492500000000005</v>
      </c>
      <c r="N425" s="1" t="s">
        <v>75</v>
      </c>
      <c r="O425" s="5">
        <v>9.4680547745026509</v>
      </c>
      <c r="P425" s="5">
        <v>7.7740373083223302</v>
      </c>
    </row>
    <row r="426" spans="1:16" x14ac:dyDescent="0.2">
      <c r="A426" s="1" t="s">
        <v>8</v>
      </c>
      <c r="B426" s="1" t="s">
        <v>11</v>
      </c>
      <c r="C426" s="1">
        <v>3</v>
      </c>
      <c r="D426" s="1" t="s">
        <v>13</v>
      </c>
      <c r="E426" s="1" t="str">
        <f>IF(AND(Table!G961&gt;=111,Table!G961&lt;=1580),"NC",IF(AND(Table!G961&gt;=1876,Table!G961&lt;=3063),"P",IF(AND(Table!G961&gt;=3279,Table!G961&lt;=4373),"M",IF(AND(Table!G961&gt;=4533,Table!G961&lt;=6194),"F",IF(AND(Table!G961&gt;=6401,Table!G961&lt;=8251),"HN",IF(AND(Table!G961&gt;=8370,Table!G961&lt;=14984),"L","Not in a gene"))))))</f>
        <v>NC</v>
      </c>
      <c r="F426" s="1">
        <f>G426-6400</f>
        <v>1086</v>
      </c>
      <c r="G426" s="1">
        <v>7486</v>
      </c>
      <c r="H426" s="1" t="s">
        <v>3</v>
      </c>
      <c r="I426" s="1" t="s">
        <v>4</v>
      </c>
      <c r="J426" s="1">
        <v>49314</v>
      </c>
      <c r="K426" s="1">
        <v>5491</v>
      </c>
      <c r="L426" s="1">
        <v>0.85521800000000003</v>
      </c>
      <c r="M426" s="2">
        <f>L426</f>
        <v>0.85521800000000003</v>
      </c>
      <c r="N426" s="1" t="s">
        <v>75</v>
      </c>
      <c r="O426" s="5">
        <v>8.1276667756260093</v>
      </c>
      <c r="P426" s="4">
        <v>9.0779999999999994</v>
      </c>
    </row>
    <row r="427" spans="1:16" x14ac:dyDescent="0.2">
      <c r="A427" s="1" t="s">
        <v>5</v>
      </c>
      <c r="B427" s="1" t="s">
        <v>11</v>
      </c>
      <c r="C427" s="1">
        <v>3</v>
      </c>
      <c r="D427" s="1" t="s">
        <v>0</v>
      </c>
      <c r="E427" s="1" t="str">
        <f>IF(AND(Table!G960&gt;=111,Table!G960&lt;=1580),"NC",IF(AND(Table!G960&gt;=1876,Table!G960&lt;=3063),"P",IF(AND(Table!G960&gt;=3279,Table!G960&lt;=4373),"M",IF(AND(Table!G960&gt;=4533,Table!G960&lt;=6194),"F",IF(AND(Table!G960&gt;=6401,Table!G960&lt;=8251),"HN",IF(AND(Table!G960&gt;=8370,Table!G960&lt;=14984),"L","Not in a gene"))))))</f>
        <v>NC</v>
      </c>
      <c r="F427" s="1">
        <f>G427-6400</f>
        <v>1086</v>
      </c>
      <c r="G427" s="1">
        <v>7486</v>
      </c>
      <c r="H427" s="1" t="s">
        <v>4</v>
      </c>
      <c r="I427" s="1" t="s">
        <v>3</v>
      </c>
      <c r="J427" s="1">
        <v>49314</v>
      </c>
      <c r="K427" s="1">
        <v>4961</v>
      </c>
      <c r="L427" s="1">
        <v>0.83592</v>
      </c>
      <c r="M427" s="2">
        <f>L427</f>
        <v>0.83592</v>
      </c>
      <c r="N427" s="1" t="s">
        <v>75</v>
      </c>
      <c r="O427" s="5">
        <v>9.4680547745026509</v>
      </c>
      <c r="P427" s="5">
        <v>7.7740373083223302</v>
      </c>
    </row>
    <row r="428" spans="1:16" x14ac:dyDescent="0.2">
      <c r="A428" s="1" t="s">
        <v>8</v>
      </c>
      <c r="B428" s="1" t="s">
        <v>11</v>
      </c>
      <c r="C428" s="1">
        <v>3</v>
      </c>
      <c r="D428" s="1" t="s">
        <v>13</v>
      </c>
      <c r="E428" s="1" t="str">
        <f>IF(AND(Table!G979&gt;=111,Table!G979&lt;=1580),"NC",IF(AND(Table!G979&gt;=1876,Table!G979&lt;=3063),"P",IF(AND(Table!G979&gt;=3279,Table!G979&lt;=4373),"M",IF(AND(Table!G979&gt;=4533,Table!G979&lt;=6194),"F",IF(AND(Table!G979&gt;=6401,Table!G979&lt;=8251),"HN",IF(AND(Table!G979&gt;=8370,Table!G979&lt;=14984),"L","Not in a gene"))))))</f>
        <v>HN</v>
      </c>
      <c r="F428" s="1">
        <f>G428-6400</f>
        <v>1107</v>
      </c>
      <c r="G428" s="1">
        <v>7507</v>
      </c>
      <c r="H428" s="1" t="s">
        <v>2</v>
      </c>
      <c r="I428" s="1" t="s">
        <v>1</v>
      </c>
      <c r="J428" s="1">
        <v>49314</v>
      </c>
      <c r="K428" s="1">
        <v>5650</v>
      </c>
      <c r="L428" s="1">
        <v>0.87646000000000002</v>
      </c>
      <c r="M428" s="2">
        <f>L428</f>
        <v>0.87646000000000002</v>
      </c>
      <c r="N428" s="1" t="s">
        <v>75</v>
      </c>
      <c r="O428" s="5">
        <v>8.1276667756260093</v>
      </c>
      <c r="P428" s="4">
        <v>9.0779999999999994</v>
      </c>
    </row>
    <row r="429" spans="1:16" x14ac:dyDescent="0.2">
      <c r="A429" s="1" t="s">
        <v>5</v>
      </c>
      <c r="B429" s="1" t="s">
        <v>11</v>
      </c>
      <c r="C429" s="1">
        <v>3</v>
      </c>
      <c r="D429" s="1" t="s">
        <v>0</v>
      </c>
      <c r="E429" s="1" t="str">
        <f>IF(AND(Table!G978&gt;=111,Table!G978&lt;=1580),"NC",IF(AND(Table!G978&gt;=1876,Table!G978&lt;=3063),"P",IF(AND(Table!G978&gt;=3279,Table!G978&lt;=4373),"M",IF(AND(Table!G978&gt;=4533,Table!G978&lt;=6194),"F",IF(AND(Table!G978&gt;=6401,Table!G978&lt;=8251),"HN",IF(AND(Table!G978&gt;=8370,Table!G978&lt;=14984),"L","Not in a gene"))))))</f>
        <v>F</v>
      </c>
      <c r="F429" s="1">
        <f>G429-6400</f>
        <v>1107</v>
      </c>
      <c r="G429" s="1">
        <v>7507</v>
      </c>
      <c r="H429" s="1" t="s">
        <v>1</v>
      </c>
      <c r="I429" s="1" t="s">
        <v>2</v>
      </c>
      <c r="J429" s="1">
        <v>49314</v>
      </c>
      <c r="K429" s="1">
        <v>5282</v>
      </c>
      <c r="L429" s="1">
        <v>0.81332800000000005</v>
      </c>
      <c r="M429" s="2">
        <f>L429</f>
        <v>0.81332800000000005</v>
      </c>
      <c r="N429" s="1" t="s">
        <v>75</v>
      </c>
      <c r="O429" s="5">
        <v>9.4680547745026509</v>
      </c>
      <c r="P429" s="5">
        <v>7.7740373083223302</v>
      </c>
    </row>
    <row r="430" spans="1:16" x14ac:dyDescent="0.2">
      <c r="A430" s="1" t="s">
        <v>6</v>
      </c>
      <c r="B430" s="1" t="s">
        <v>11</v>
      </c>
      <c r="C430" s="1">
        <v>3</v>
      </c>
      <c r="D430" s="1" t="s">
        <v>10</v>
      </c>
      <c r="E430" s="1" t="str">
        <f>IF(AND(Table!G1381&gt;=111,Table!G1381&lt;=1580),"NC",IF(AND(Table!G1381&gt;=1876,Table!G1381&lt;=3063),"P",IF(AND(Table!G1381&gt;=3279,Table!G1381&lt;=4373),"M",IF(AND(Table!G1381&gt;=4533,Table!G1381&lt;=6194),"F",IF(AND(Table!G1381&gt;=6401,Table!G1381&lt;=8251),"HN",IF(AND(Table!G1381&gt;=8370,Table!G1381&lt;=14984),"L","Not in a gene"))))))</f>
        <v>Not in a gene</v>
      </c>
      <c r="F430" s="1">
        <f>G430-8369</f>
        <v>1116</v>
      </c>
      <c r="G430" s="1">
        <v>9485</v>
      </c>
      <c r="H430" s="1" t="s">
        <v>4</v>
      </c>
      <c r="I430" s="1" t="s">
        <v>3</v>
      </c>
      <c r="J430" s="1">
        <v>49314</v>
      </c>
      <c r="K430" s="1">
        <v>9093</v>
      </c>
      <c r="L430" s="1">
        <v>0.493786</v>
      </c>
      <c r="M430" s="2">
        <f>L430</f>
        <v>0.493786</v>
      </c>
      <c r="N430" s="1" t="s">
        <v>76</v>
      </c>
      <c r="O430" s="5">
        <v>11.445820606916399</v>
      </c>
      <c r="P430" s="5">
        <v>11.6513479473725</v>
      </c>
    </row>
    <row r="431" spans="1:16" x14ac:dyDescent="0.2">
      <c r="A431" s="1" t="s">
        <v>8</v>
      </c>
      <c r="B431" s="1" t="s">
        <v>11</v>
      </c>
      <c r="C431" s="1">
        <v>3</v>
      </c>
      <c r="D431" s="1" t="s">
        <v>13</v>
      </c>
      <c r="E431" s="1" t="str">
        <f>IF(AND(Table!G1007&gt;=111,Table!G1007&lt;=1580),"NC",IF(AND(Table!G1007&gt;=1876,Table!G1007&lt;=3063),"P",IF(AND(Table!G1007&gt;=3279,Table!G1007&lt;=4373),"M",IF(AND(Table!G1007&gt;=4533,Table!G1007&lt;=6194),"F",IF(AND(Table!G1007&gt;=6401,Table!G1007&lt;=8251),"HN",IF(AND(Table!G1007&gt;=8370,Table!G1007&lt;=14984),"L","Not in a gene"))))))</f>
        <v>HN</v>
      </c>
      <c r="F431" s="1">
        <f>G431-6400</f>
        <v>1281</v>
      </c>
      <c r="G431" s="1">
        <v>7681</v>
      </c>
      <c r="H431" s="1" t="s">
        <v>2</v>
      </c>
      <c r="I431" s="1" t="s">
        <v>1</v>
      </c>
      <c r="J431" s="1">
        <v>49314</v>
      </c>
      <c r="K431" s="1">
        <v>4310</v>
      </c>
      <c r="L431" s="1">
        <v>0.89118299999999995</v>
      </c>
      <c r="M431" s="2">
        <f>L431</f>
        <v>0.89118299999999995</v>
      </c>
      <c r="N431" s="1" t="s">
        <v>75</v>
      </c>
      <c r="O431" s="5">
        <v>8.1276667756260093</v>
      </c>
      <c r="P431" s="4">
        <v>9.0779999999999994</v>
      </c>
    </row>
    <row r="432" spans="1:16" x14ac:dyDescent="0.2">
      <c r="A432" s="1" t="s">
        <v>5</v>
      </c>
      <c r="B432" s="1" t="s">
        <v>11</v>
      </c>
      <c r="C432" s="1">
        <v>3</v>
      </c>
      <c r="D432" s="1" t="s">
        <v>0</v>
      </c>
      <c r="E432" s="1" t="str">
        <f>IF(AND(Table!G1006&gt;=111,Table!G1006&lt;=1580),"NC",IF(AND(Table!G1006&gt;=1876,Table!G1006&lt;=3063),"P",IF(AND(Table!G1006&gt;=3279,Table!G1006&lt;=4373),"M",IF(AND(Table!G1006&gt;=4533,Table!G1006&lt;=6194),"F",IF(AND(Table!G1006&gt;=6401,Table!G1006&lt;=8251),"HN",IF(AND(Table!G1006&gt;=8370,Table!G1006&lt;=14984),"L","Not in a gene"))))))</f>
        <v>L</v>
      </c>
      <c r="F432" s="1">
        <f>G432-6400</f>
        <v>1281</v>
      </c>
      <c r="G432" s="1">
        <v>7681</v>
      </c>
      <c r="H432" s="1" t="s">
        <v>1</v>
      </c>
      <c r="I432" s="1" t="s">
        <v>2</v>
      </c>
      <c r="J432" s="1">
        <v>49314</v>
      </c>
      <c r="K432" s="1">
        <v>6144</v>
      </c>
      <c r="L432" s="1">
        <v>0.86360700000000001</v>
      </c>
      <c r="M432" s="2">
        <f>L432</f>
        <v>0.86360700000000001</v>
      </c>
      <c r="N432" s="1" t="s">
        <v>75</v>
      </c>
      <c r="O432" s="5">
        <v>9.4680547745026509</v>
      </c>
      <c r="P432" s="5">
        <v>7.7740373083223302</v>
      </c>
    </row>
    <row r="433" spans="1:16" x14ac:dyDescent="0.2">
      <c r="A433" s="1" t="s">
        <v>8</v>
      </c>
      <c r="B433" s="1" t="s">
        <v>11</v>
      </c>
      <c r="C433" s="1">
        <v>3</v>
      </c>
      <c r="D433" s="1" t="s">
        <v>13</v>
      </c>
      <c r="E433" s="1" t="str">
        <f>IF(AND(Table!G1033&gt;=111,Table!G1033&lt;=1580),"NC",IF(AND(Table!G1033&gt;=1876,Table!G1033&lt;=3063),"P",IF(AND(Table!G1033&gt;=3279,Table!G1033&lt;=4373),"M",IF(AND(Table!G1033&gt;=4533,Table!G1033&lt;=6194),"F",IF(AND(Table!G1033&gt;=6401,Table!G1033&lt;=8251),"HN",IF(AND(Table!G1033&gt;=8370,Table!G1033&lt;=14984),"L","Not in a gene"))))))</f>
        <v>L</v>
      </c>
      <c r="F433" s="1">
        <f>G433-6400</f>
        <v>1344</v>
      </c>
      <c r="G433" s="1">
        <v>7744</v>
      </c>
      <c r="H433" s="1" t="s">
        <v>2</v>
      </c>
      <c r="I433" s="1" t="s">
        <v>1</v>
      </c>
      <c r="J433" s="1">
        <v>49314</v>
      </c>
      <c r="K433" s="1">
        <v>5320</v>
      </c>
      <c r="L433" s="1">
        <v>0.90695499999999996</v>
      </c>
      <c r="M433" s="2">
        <f>L433</f>
        <v>0.90695499999999996</v>
      </c>
      <c r="N433" s="1" t="s">
        <v>75</v>
      </c>
      <c r="O433" s="5">
        <v>8.1276667756260093</v>
      </c>
      <c r="P433" s="4">
        <v>9.0779999999999994</v>
      </c>
    </row>
    <row r="434" spans="1:16" x14ac:dyDescent="0.2">
      <c r="A434" s="1" t="s">
        <v>5</v>
      </c>
      <c r="B434" s="1" t="s">
        <v>11</v>
      </c>
      <c r="C434" s="1">
        <v>3</v>
      </c>
      <c r="D434" s="1" t="s">
        <v>0</v>
      </c>
      <c r="E434" s="1" t="str">
        <f>IF(AND(Table!G1032&gt;=111,Table!G1032&lt;=1580),"NC",IF(AND(Table!G1032&gt;=1876,Table!G1032&lt;=3063),"P",IF(AND(Table!G1032&gt;=3279,Table!G1032&lt;=4373),"M",IF(AND(Table!G1032&gt;=4533,Table!G1032&lt;=6194),"F",IF(AND(Table!G1032&gt;=6401,Table!G1032&lt;=8251),"HN",IF(AND(Table!G1032&gt;=8370,Table!G1032&lt;=14984),"L","Not in a gene"))))))</f>
        <v>F</v>
      </c>
      <c r="F434" s="1">
        <f>G434-6400</f>
        <v>1344</v>
      </c>
      <c r="G434" s="1">
        <v>7744</v>
      </c>
      <c r="H434" s="1" t="s">
        <v>1</v>
      </c>
      <c r="I434" s="1" t="s">
        <v>2</v>
      </c>
      <c r="J434" s="1">
        <v>49314</v>
      </c>
      <c r="K434" s="1">
        <v>6979</v>
      </c>
      <c r="L434" s="1">
        <v>0.90012899999999996</v>
      </c>
      <c r="M434" s="2">
        <f>L434</f>
        <v>0.90012899999999996</v>
      </c>
      <c r="N434" s="1" t="s">
        <v>75</v>
      </c>
      <c r="O434" s="5">
        <v>9.4680547745026509</v>
      </c>
      <c r="P434" s="5">
        <v>7.7740373083223302</v>
      </c>
    </row>
    <row r="435" spans="1:16" x14ac:dyDescent="0.2">
      <c r="A435" s="1" t="s">
        <v>6</v>
      </c>
      <c r="B435" s="1" t="s">
        <v>11</v>
      </c>
      <c r="C435" s="1">
        <v>3</v>
      </c>
      <c r="D435" s="1" t="s">
        <v>10</v>
      </c>
      <c r="E435" s="1" t="str">
        <f>IF(AND(Table!G1067&gt;=111,Table!G1067&lt;=1580),"NC",IF(AND(Table!G1067&gt;=1876,Table!G1067&lt;=3063),"P",IF(AND(Table!G1067&gt;=3279,Table!G1067&lt;=4373),"M",IF(AND(Table!G1067&gt;=4533,Table!G1067&lt;=6194),"F",IF(AND(Table!G1067&gt;=6401,Table!G1067&lt;=8251),"HN",IF(AND(Table!G1067&gt;=8370,Table!G1067&lt;=14984),"L","Not in a gene"))))))</f>
        <v>L</v>
      </c>
      <c r="F435" s="1">
        <f>G435-6400</f>
        <v>1483</v>
      </c>
      <c r="G435" s="1">
        <v>7883</v>
      </c>
      <c r="H435" s="1" t="s">
        <v>4</v>
      </c>
      <c r="I435" s="1" t="s">
        <v>3</v>
      </c>
      <c r="J435" s="1">
        <v>49314</v>
      </c>
      <c r="K435" s="1">
        <v>13302</v>
      </c>
      <c r="L435" s="1">
        <v>0.15869800000000001</v>
      </c>
      <c r="M435" s="2">
        <f>L435</f>
        <v>0.15869800000000001</v>
      </c>
      <c r="N435" s="1" t="s">
        <v>76</v>
      </c>
      <c r="O435" s="5">
        <v>11.445820606916399</v>
      </c>
      <c r="P435" s="5">
        <v>11.6513479473725</v>
      </c>
    </row>
    <row r="436" spans="1:16" x14ac:dyDescent="0.2">
      <c r="A436" s="1" t="s">
        <v>6</v>
      </c>
      <c r="B436" s="1" t="s">
        <v>14</v>
      </c>
      <c r="C436" s="1">
        <v>3</v>
      </c>
      <c r="D436" s="1" t="s">
        <v>10</v>
      </c>
      <c r="E436" s="1" t="str">
        <f>IF(AND(Table!G1080&gt;=111,Table!G1080&lt;=1580),"NC",IF(AND(Table!G1080&gt;=1876,Table!G1080&lt;=3063),"P",IF(AND(Table!G1080&gt;=3279,Table!G1080&lt;=4373),"M",IF(AND(Table!G1080&gt;=4533,Table!G1080&lt;=6194),"F",IF(AND(Table!G1080&gt;=6401,Table!G1080&lt;=8251),"HN",IF(AND(Table!G1080&gt;=8370,Table!G1080&lt;=14984),"L","Not in a gene"))))))</f>
        <v>L</v>
      </c>
      <c r="F436" s="1">
        <f>G436-6400</f>
        <v>1483</v>
      </c>
      <c r="G436" s="1">
        <v>7883</v>
      </c>
      <c r="H436" s="1" t="s">
        <v>4</v>
      </c>
      <c r="I436" s="1" t="s">
        <v>3</v>
      </c>
      <c r="J436" s="1">
        <v>1214</v>
      </c>
      <c r="K436" s="1">
        <v>810</v>
      </c>
      <c r="L436" s="1">
        <v>6.9136000000000003E-2</v>
      </c>
      <c r="M436" s="2">
        <f>L436</f>
        <v>6.9136000000000003E-2</v>
      </c>
      <c r="N436" s="1" t="s">
        <v>75</v>
      </c>
      <c r="O436" s="4">
        <v>7.7050000000000001</v>
      </c>
      <c r="P436" s="4">
        <v>9.0220000000000002</v>
      </c>
    </row>
    <row r="437" spans="1:16" x14ac:dyDescent="0.2">
      <c r="A437" s="1" t="s">
        <v>5</v>
      </c>
      <c r="B437" s="1" t="s">
        <v>11</v>
      </c>
      <c r="C437" s="1">
        <v>3</v>
      </c>
      <c r="D437" s="1" t="s">
        <v>0</v>
      </c>
      <c r="E437" s="1" t="str">
        <f>IF(AND(Table!G1066&gt;=111,Table!G1066&lt;=1580),"NC",IF(AND(Table!G1066&gt;=1876,Table!G1066&lt;=3063),"P",IF(AND(Table!G1066&gt;=3279,Table!G1066&lt;=4373),"M",IF(AND(Table!G1066&gt;=4533,Table!G1066&lt;=6194),"F",IF(AND(Table!G1066&gt;=6401,Table!G1066&lt;=8251),"HN",IF(AND(Table!G1066&gt;=8370,Table!G1066&lt;=14984),"L","Not in a gene"))))))</f>
        <v>HN</v>
      </c>
      <c r="F437" s="1">
        <f>G437-6400</f>
        <v>1483</v>
      </c>
      <c r="G437" s="1">
        <v>7883</v>
      </c>
      <c r="H437" s="1" t="s">
        <v>4</v>
      </c>
      <c r="I437" s="1" t="s">
        <v>3</v>
      </c>
      <c r="J437" s="1">
        <v>49314</v>
      </c>
      <c r="K437" s="1">
        <v>8282</v>
      </c>
      <c r="L437" s="1">
        <v>0.34605200000000003</v>
      </c>
      <c r="M437" s="2">
        <f>L437</f>
        <v>0.34605200000000003</v>
      </c>
      <c r="N437" s="1" t="s">
        <v>76</v>
      </c>
      <c r="O437" s="5">
        <v>9.4680547745026509</v>
      </c>
      <c r="P437" s="5">
        <v>7.7740373083223302</v>
      </c>
    </row>
    <row r="438" spans="1:16" x14ac:dyDescent="0.2">
      <c r="A438" s="1" t="s">
        <v>8</v>
      </c>
      <c r="B438" s="1" t="s">
        <v>11</v>
      </c>
      <c r="C438" s="1">
        <v>3</v>
      </c>
      <c r="D438" s="1" t="s">
        <v>13</v>
      </c>
      <c r="E438" s="1" t="str">
        <f>IF(AND(Table!G1095&gt;=111,Table!G1095&lt;=1580),"NC",IF(AND(Table!G1095&gt;=1876,Table!G1095&lt;=3063),"P",IF(AND(Table!G1095&gt;=3279,Table!G1095&lt;=4373),"M",IF(AND(Table!G1095&gt;=4533,Table!G1095&lt;=6194),"F",IF(AND(Table!G1095&gt;=6401,Table!G1095&lt;=8251),"HN",IF(AND(Table!G1095&gt;=8370,Table!G1095&lt;=14984),"L","Not in a gene"))))))</f>
        <v>L</v>
      </c>
      <c r="F438" s="1">
        <f>G438-6400</f>
        <v>1484</v>
      </c>
      <c r="G438" s="1">
        <v>7884</v>
      </c>
      <c r="H438" s="1" t="s">
        <v>3</v>
      </c>
      <c r="I438" s="1" t="s">
        <v>1</v>
      </c>
      <c r="J438" s="1">
        <v>7855</v>
      </c>
      <c r="K438" s="1">
        <v>6925</v>
      </c>
      <c r="L438" s="1">
        <v>5.5307000000000002E-2</v>
      </c>
      <c r="M438" s="2">
        <f>L438</f>
        <v>5.5307000000000002E-2</v>
      </c>
      <c r="N438" s="1" t="s">
        <v>76</v>
      </c>
      <c r="O438" s="5">
        <v>8.1276667756260093</v>
      </c>
      <c r="P438" s="4">
        <v>9.0779999999999994</v>
      </c>
    </row>
    <row r="439" spans="1:16" x14ac:dyDescent="0.2">
      <c r="A439" s="1" t="s">
        <v>6</v>
      </c>
      <c r="B439" s="1" t="s">
        <v>11</v>
      </c>
      <c r="C439" s="1">
        <v>3</v>
      </c>
      <c r="D439" s="1" t="s">
        <v>10</v>
      </c>
      <c r="E439" s="1" t="str">
        <f>IF(AND(Table!G1093&gt;=111,Table!G1093&lt;=1580),"NC",IF(AND(Table!G1093&gt;=1876,Table!G1093&lt;=3063),"P",IF(AND(Table!G1093&gt;=3279,Table!G1093&lt;=4373),"M",IF(AND(Table!G1093&gt;=4533,Table!G1093&lt;=6194),"F",IF(AND(Table!G1093&gt;=6401,Table!G1093&lt;=8251),"HN",IF(AND(Table!G1093&gt;=8370,Table!G1093&lt;=14984),"L","Not in a gene"))))))</f>
        <v>L</v>
      </c>
      <c r="F439" s="1">
        <f>G439-6400</f>
        <v>1484</v>
      </c>
      <c r="G439" s="1">
        <v>7884</v>
      </c>
      <c r="H439" s="1" t="s">
        <v>3</v>
      </c>
      <c r="I439" s="1" t="s">
        <v>1</v>
      </c>
      <c r="J439" s="1">
        <v>49314</v>
      </c>
      <c r="K439" s="1">
        <v>13313</v>
      </c>
      <c r="L439" s="1">
        <v>0.19717599999999999</v>
      </c>
      <c r="M439" s="2">
        <f>L439</f>
        <v>0.19717599999999999</v>
      </c>
      <c r="N439" s="1" t="s">
        <v>76</v>
      </c>
      <c r="O439" s="5">
        <v>11.445820606916399</v>
      </c>
      <c r="P439" s="5">
        <v>11.6513479473725</v>
      </c>
    </row>
    <row r="440" spans="1:16" x14ac:dyDescent="0.2">
      <c r="A440" s="1" t="s">
        <v>5</v>
      </c>
      <c r="B440" s="1" t="s">
        <v>11</v>
      </c>
      <c r="C440" s="1">
        <v>3</v>
      </c>
      <c r="D440" s="1" t="s">
        <v>0</v>
      </c>
      <c r="E440" s="1" t="str">
        <f>IF(AND(Table!G1092&gt;=111,Table!G1092&lt;=1580),"NC",IF(AND(Table!G1092&gt;=1876,Table!G1092&lt;=3063),"P",IF(AND(Table!G1092&gt;=3279,Table!G1092&lt;=4373),"M",IF(AND(Table!G1092&gt;=4533,Table!G1092&lt;=6194),"F",IF(AND(Table!G1092&gt;=6401,Table!G1092&lt;=8251),"HN",IF(AND(Table!G1092&gt;=8370,Table!G1092&lt;=14984),"L","Not in a gene"))))))</f>
        <v>L</v>
      </c>
      <c r="F440" s="1">
        <f>G440-6400</f>
        <v>1484</v>
      </c>
      <c r="G440" s="1">
        <v>7884</v>
      </c>
      <c r="H440" s="1" t="s">
        <v>3</v>
      </c>
      <c r="I440" s="1" t="s">
        <v>1</v>
      </c>
      <c r="J440" s="1">
        <v>16619</v>
      </c>
      <c r="K440" s="1">
        <v>8290</v>
      </c>
      <c r="L440" s="1">
        <v>8.9987999999999999E-2</v>
      </c>
      <c r="M440" s="2">
        <f>L440</f>
        <v>8.9987999999999999E-2</v>
      </c>
      <c r="N440" s="1" t="s">
        <v>75</v>
      </c>
      <c r="O440" s="5">
        <v>9.4680547745026509</v>
      </c>
      <c r="P440" s="5">
        <v>7.7740373083223302</v>
      </c>
    </row>
    <row r="441" spans="1:16" x14ac:dyDescent="0.2">
      <c r="A441" s="1" t="s">
        <v>7</v>
      </c>
      <c r="B441" s="1" t="s">
        <v>11</v>
      </c>
      <c r="C441" s="1">
        <v>3</v>
      </c>
      <c r="D441" s="1" t="s">
        <v>12</v>
      </c>
      <c r="E441" s="1" t="str">
        <f>IF(AND(Table!G1094&gt;=111,Table!G1094&lt;=1580),"NC",IF(AND(Table!G1094&gt;=1876,Table!G1094&lt;=3063),"P",IF(AND(Table!G1094&gt;=3279,Table!G1094&lt;=4373),"M",IF(AND(Table!G1094&gt;=4533,Table!G1094&lt;=6194),"F",IF(AND(Table!G1094&gt;=6401,Table!G1094&lt;=8251),"HN",IF(AND(Table!G1094&gt;=8370,Table!G1094&lt;=14984),"L","Not in a gene"))))))</f>
        <v>L</v>
      </c>
      <c r="F441" s="1">
        <f>G441-6400</f>
        <v>1484</v>
      </c>
      <c r="G441" s="1">
        <v>7884</v>
      </c>
      <c r="H441" s="1" t="s">
        <v>3</v>
      </c>
      <c r="I441" s="1" t="s">
        <v>1</v>
      </c>
      <c r="J441" s="1">
        <v>49314</v>
      </c>
      <c r="K441" s="1">
        <v>12935</v>
      </c>
      <c r="L441" s="1">
        <v>0.89393100000000003</v>
      </c>
      <c r="M441" s="2">
        <f>L441</f>
        <v>0.89393100000000003</v>
      </c>
      <c r="N441" s="1" t="s">
        <v>76</v>
      </c>
      <c r="O441" s="5">
        <v>11.293533503426801</v>
      </c>
      <c r="P441" s="5">
        <v>11.6287581004387</v>
      </c>
    </row>
    <row r="442" spans="1:16" x14ac:dyDescent="0.2">
      <c r="A442" s="1" t="s">
        <v>7</v>
      </c>
      <c r="B442" s="1" t="s">
        <v>14</v>
      </c>
      <c r="C442" s="1">
        <v>3</v>
      </c>
      <c r="D442" s="1" t="s">
        <v>12</v>
      </c>
      <c r="E442" s="1" t="str">
        <f>IF(AND(Table!G1110&gt;=111,Table!G1110&lt;=1580),"NC",IF(AND(Table!G1110&gt;=1876,Table!G1110&lt;=3063),"P",IF(AND(Table!G1110&gt;=3279,Table!G1110&lt;=4373),"M",IF(AND(Table!G1110&gt;=4533,Table!G1110&lt;=6194),"F",IF(AND(Table!G1110&gt;=6401,Table!G1110&lt;=8251),"HN",IF(AND(Table!G1110&gt;=8370,Table!G1110&lt;=14984),"L","Not in a gene"))))))</f>
        <v>L</v>
      </c>
      <c r="F442" s="1">
        <f>G442-6400</f>
        <v>1484</v>
      </c>
      <c r="G442" s="1">
        <v>7884</v>
      </c>
      <c r="H442" s="1" t="s">
        <v>3</v>
      </c>
      <c r="I442" s="1" t="s">
        <v>1</v>
      </c>
      <c r="J442" s="1">
        <v>49314</v>
      </c>
      <c r="K442" s="1">
        <v>2249</v>
      </c>
      <c r="L442" s="1">
        <v>0.69052899999999995</v>
      </c>
      <c r="M442" s="2">
        <f>L442</f>
        <v>0.69052899999999995</v>
      </c>
      <c r="N442" s="1" t="s">
        <v>76</v>
      </c>
      <c r="O442" s="4">
        <v>8.3829999999999991</v>
      </c>
      <c r="P442" s="4">
        <v>9.6069999999999993</v>
      </c>
    </row>
    <row r="443" spans="1:16" x14ac:dyDescent="0.2">
      <c r="A443" s="1" t="s">
        <v>5</v>
      </c>
      <c r="B443" s="1" t="s">
        <v>11</v>
      </c>
      <c r="C443" s="1">
        <v>3</v>
      </c>
      <c r="D443" s="1" t="s">
        <v>0</v>
      </c>
      <c r="E443" s="1" t="str">
        <f>IF(AND(Table!G1162&gt;=111,Table!G1162&lt;=1580),"NC",IF(AND(Table!G1162&gt;=1876,Table!G1162&lt;=3063),"P",IF(AND(Table!G1162&gt;=3279,Table!G1162&lt;=4373),"M",IF(AND(Table!G1162&gt;=4533,Table!G1162&lt;=6194),"F",IF(AND(Table!G1162&gt;=6401,Table!G1162&lt;=8251),"HN",IF(AND(Table!G1162&gt;=8370,Table!G1162&lt;=14984),"L","Not in a gene"))))))</f>
        <v>L</v>
      </c>
      <c r="F443" s="1">
        <f>G443-6400</f>
        <v>1829</v>
      </c>
      <c r="G443" s="1">
        <v>8229</v>
      </c>
      <c r="H443" s="1" t="s">
        <v>2</v>
      </c>
      <c r="I443" s="1" t="s">
        <v>1</v>
      </c>
      <c r="J443" s="1">
        <v>7965</v>
      </c>
      <c r="K443" s="1">
        <v>4570</v>
      </c>
      <c r="L443" s="1">
        <v>8.0088000000000006E-2</v>
      </c>
      <c r="M443" s="2">
        <f>L443</f>
        <v>8.0088000000000006E-2</v>
      </c>
      <c r="N443" s="1" t="s">
        <v>76</v>
      </c>
      <c r="O443" s="5">
        <v>9.4680547745026509</v>
      </c>
      <c r="P443" s="5">
        <v>7.7740373083223302</v>
      </c>
    </row>
    <row r="444" spans="1:16" x14ac:dyDescent="0.2">
      <c r="A444" s="1" t="s">
        <v>6</v>
      </c>
      <c r="B444" s="1" t="s">
        <v>11</v>
      </c>
      <c r="C444" s="1">
        <v>3</v>
      </c>
      <c r="D444" s="1" t="s">
        <v>10</v>
      </c>
      <c r="E444" s="1" t="str">
        <f>IF(AND(Table!G1167&gt;=111,Table!G1167&lt;=1580),"NC",IF(AND(Table!G1167&gt;=1876,Table!G1167&lt;=3063),"P",IF(AND(Table!G1167&gt;=3279,Table!G1167&lt;=4373),"M",IF(AND(Table!G1167&gt;=4533,Table!G1167&lt;=6194),"F",IF(AND(Table!G1167&gt;=6401,Table!G1167&lt;=8251),"HN",IF(AND(Table!G1167&gt;=8370,Table!G1167&lt;=14984),"L","Not in a gene"))))))</f>
        <v>L</v>
      </c>
      <c r="F444" s="1">
        <f>G444-6400</f>
        <v>1842</v>
      </c>
      <c r="G444" s="1">
        <v>8242</v>
      </c>
      <c r="H444" s="1" t="s">
        <v>1</v>
      </c>
      <c r="I444" s="1" t="s">
        <v>2</v>
      </c>
      <c r="J444" s="1">
        <v>13880</v>
      </c>
      <c r="K444" s="1">
        <v>7266</v>
      </c>
      <c r="L444" s="1">
        <v>8.6843000000000004E-2</v>
      </c>
      <c r="M444" s="2">
        <f>L444</f>
        <v>8.6843000000000004E-2</v>
      </c>
      <c r="N444" s="1" t="s">
        <v>76</v>
      </c>
      <c r="O444" s="5">
        <v>11.445820606916399</v>
      </c>
      <c r="P444" s="5">
        <v>11.6513479473725</v>
      </c>
    </row>
    <row r="445" spans="1:16" x14ac:dyDescent="0.2">
      <c r="A445" s="1" t="s">
        <v>6</v>
      </c>
      <c r="B445" s="1" t="s">
        <v>11</v>
      </c>
      <c r="C445" s="1">
        <v>3</v>
      </c>
      <c r="D445" s="1" t="s">
        <v>10</v>
      </c>
      <c r="E445" s="1" t="str">
        <f>IF(AND(Table!G1489&gt;=111,Table!G1489&lt;=1580),"NC",IF(AND(Table!G1489&gt;=1876,Table!G1489&lt;=3063),"P",IF(AND(Table!G1489&gt;=3279,Table!G1489&lt;=4373),"M",IF(AND(Table!G1489&gt;=4533,Table!G1489&lt;=6194),"F",IF(AND(Table!G1489&gt;=6401,Table!G1489&lt;=8251),"HN",IF(AND(Table!G1489&gt;=8370,Table!G1489&lt;=14984),"L","Not in a gene"))))))</f>
        <v>P</v>
      </c>
      <c r="F445" s="1">
        <f>G445-8369</f>
        <v>2400</v>
      </c>
      <c r="G445" s="1">
        <v>10769</v>
      </c>
      <c r="H445" s="1" t="s">
        <v>3</v>
      </c>
      <c r="I445" s="1" t="s">
        <v>4</v>
      </c>
      <c r="J445" s="1">
        <v>11666</v>
      </c>
      <c r="K445" s="1">
        <v>6856</v>
      </c>
      <c r="L445" s="1">
        <v>7.8470999999999999E-2</v>
      </c>
      <c r="M445" s="2">
        <f>L445</f>
        <v>7.8470999999999999E-2</v>
      </c>
      <c r="N445" s="1" t="s">
        <v>76</v>
      </c>
      <c r="O445" s="5">
        <v>11.445820606916399</v>
      </c>
      <c r="P445" s="5">
        <v>11.6513479473725</v>
      </c>
    </row>
    <row r="446" spans="1:16" x14ac:dyDescent="0.2">
      <c r="A446" s="1" t="s">
        <v>6</v>
      </c>
      <c r="B446" s="1" t="s">
        <v>14</v>
      </c>
      <c r="C446" s="1">
        <v>3</v>
      </c>
      <c r="D446" s="1" t="s">
        <v>10</v>
      </c>
      <c r="E446" s="1" t="str">
        <f>IF(AND(Table!G1548&gt;=111,Table!G1548&lt;=1580),"NC",IF(AND(Table!G1548&gt;=1876,Table!G1548&lt;=3063),"P",IF(AND(Table!G1548&gt;=3279,Table!G1548&lt;=4373),"M",IF(AND(Table!G1548&gt;=4533,Table!G1548&lt;=6194),"F",IF(AND(Table!G1548&gt;=6401,Table!G1548&lt;=8251),"HN",IF(AND(Table!G1548&gt;=8370,Table!G1548&lt;=14984),"L","Not in a gene"))))))</f>
        <v>F</v>
      </c>
      <c r="F446" s="1">
        <f>G446-8369</f>
        <v>2996</v>
      </c>
      <c r="G446" s="1">
        <v>11365</v>
      </c>
      <c r="H446" s="1" t="s">
        <v>1</v>
      </c>
      <c r="I446" s="1" t="s">
        <v>2</v>
      </c>
      <c r="J446" s="1">
        <v>2163</v>
      </c>
      <c r="K446" s="1">
        <v>730</v>
      </c>
      <c r="L446" s="1">
        <v>0.12328799999999999</v>
      </c>
      <c r="M446" s="2">
        <f>L446</f>
        <v>0.12328799999999999</v>
      </c>
      <c r="N446" s="1" t="s">
        <v>75</v>
      </c>
      <c r="O446" s="4">
        <v>7.7050000000000001</v>
      </c>
      <c r="P446" s="4">
        <v>9.0220000000000002</v>
      </c>
    </row>
    <row r="447" spans="1:16" x14ac:dyDescent="0.2">
      <c r="A447" s="1" t="s">
        <v>6</v>
      </c>
      <c r="B447" s="1" t="s">
        <v>14</v>
      </c>
      <c r="C447" s="1">
        <v>3</v>
      </c>
      <c r="D447" s="1" t="s">
        <v>10</v>
      </c>
      <c r="E447" s="1" t="str">
        <f>IF(AND(Table!G1641&gt;=111,Table!G1641&lt;=1580),"NC",IF(AND(Table!G1641&gt;=1876,Table!G1641&lt;=3063),"P",IF(AND(Table!G1641&gt;=3279,Table!G1641&lt;=4373),"M",IF(AND(Table!G1641&gt;=4533,Table!G1641&lt;=6194),"F",IF(AND(Table!G1641&gt;=6401,Table!G1641&lt;=8251),"HN",IF(AND(Table!G1641&gt;=8370,Table!G1641&lt;=14984),"L","Not in a gene"))))))</f>
        <v>HN</v>
      </c>
      <c r="F447" s="1">
        <f>G447-8369</f>
        <v>4009</v>
      </c>
      <c r="G447" s="1">
        <v>12378</v>
      </c>
      <c r="H447" s="1" t="s">
        <v>4</v>
      </c>
      <c r="I447" s="1" t="s">
        <v>3</v>
      </c>
      <c r="J447" s="1">
        <v>2355</v>
      </c>
      <c r="K447" s="1">
        <v>1125</v>
      </c>
      <c r="L447" s="1">
        <v>9.1555999999999998E-2</v>
      </c>
      <c r="M447" s="2">
        <f>L447</f>
        <v>9.1555999999999998E-2</v>
      </c>
      <c r="N447" s="1" t="s">
        <v>75</v>
      </c>
      <c r="O447" s="4">
        <v>7.7050000000000001</v>
      </c>
      <c r="P447" s="4">
        <v>9.0220000000000002</v>
      </c>
    </row>
    <row r="448" spans="1:16" x14ac:dyDescent="0.2">
      <c r="A448" s="1" t="s">
        <v>7</v>
      </c>
      <c r="B448" s="1" t="s">
        <v>11</v>
      </c>
      <c r="C448" s="1">
        <v>3</v>
      </c>
      <c r="D448" s="1" t="s">
        <v>12</v>
      </c>
      <c r="E448" s="1" t="str">
        <f>IF(AND(Table!G1646&gt;=111,Table!G1646&lt;=1580),"NC",IF(AND(Table!G1646&gt;=1876,Table!G1646&lt;=3063),"P",IF(AND(Table!G1646&gt;=3279,Table!G1646&lt;=4373),"M",IF(AND(Table!G1646&gt;=4533,Table!G1646&lt;=6194),"F",IF(AND(Table!G1646&gt;=6401,Table!G1646&lt;=8251),"HN",IF(AND(Table!G1646&gt;=8370,Table!G1646&lt;=14984),"L","Not in a gene"))))))</f>
        <v>L</v>
      </c>
      <c r="F448" s="1">
        <f>G448-8369</f>
        <v>4026</v>
      </c>
      <c r="G448" s="1">
        <v>12395</v>
      </c>
      <c r="H448" s="1" t="s">
        <v>2</v>
      </c>
      <c r="I448" s="1" t="s">
        <v>1</v>
      </c>
      <c r="J448" s="1">
        <v>49314</v>
      </c>
      <c r="K448" s="1">
        <v>11915</v>
      </c>
      <c r="L448" s="1">
        <v>0.85480500000000004</v>
      </c>
      <c r="M448" s="2">
        <f>L448</f>
        <v>0.85480500000000004</v>
      </c>
      <c r="N448" s="1" t="s">
        <v>76</v>
      </c>
      <c r="O448" s="5">
        <v>11.293533503426801</v>
      </c>
      <c r="P448" s="5">
        <v>11.6287581004387</v>
      </c>
    </row>
    <row r="449" spans="1:16" x14ac:dyDescent="0.2">
      <c r="A449" s="1" t="s">
        <v>7</v>
      </c>
      <c r="B449" s="1" t="s">
        <v>14</v>
      </c>
      <c r="C449" s="1">
        <v>3</v>
      </c>
      <c r="D449" s="1" t="s">
        <v>12</v>
      </c>
      <c r="E449" s="1" t="str">
        <f>IF(AND(Table!G1653&gt;=111,Table!G1653&lt;=1580),"NC",IF(AND(Table!G1653&gt;=1876,Table!G1653&lt;=3063),"P",IF(AND(Table!G1653&gt;=3279,Table!G1653&lt;=4373),"M",IF(AND(Table!G1653&gt;=4533,Table!G1653&lt;=6194),"F",IF(AND(Table!G1653&gt;=6401,Table!G1653&lt;=8251),"HN",IF(AND(Table!G1653&gt;=8370,Table!G1653&lt;=14984),"L","Not in a gene"))))))</f>
        <v>F</v>
      </c>
      <c r="F449" s="1">
        <f>G449-8369</f>
        <v>4026</v>
      </c>
      <c r="G449" s="1">
        <v>12395</v>
      </c>
      <c r="H449" s="1" t="s">
        <v>2</v>
      </c>
      <c r="I449" s="1" t="s">
        <v>1</v>
      </c>
      <c r="J449" s="1">
        <v>49314</v>
      </c>
      <c r="K449" s="1">
        <v>2095</v>
      </c>
      <c r="L449" s="1">
        <v>0.82672999999999996</v>
      </c>
      <c r="M449" s="2">
        <f>L449</f>
        <v>0.82672999999999996</v>
      </c>
      <c r="N449" s="1" t="s">
        <v>76</v>
      </c>
      <c r="O449" s="4">
        <v>8.3829999999999991</v>
      </c>
      <c r="P449" s="4">
        <v>9.6069999999999993</v>
      </c>
    </row>
    <row r="450" spans="1:16" x14ac:dyDescent="0.2">
      <c r="A450" s="1" t="s">
        <v>7</v>
      </c>
      <c r="B450" s="1" t="s">
        <v>11</v>
      </c>
      <c r="C450" s="1">
        <v>3</v>
      </c>
      <c r="D450" s="1" t="s">
        <v>12</v>
      </c>
      <c r="E450" s="1" t="str">
        <f>IF(AND(Table!G1667&gt;=111,Table!G1667&lt;=1580),"NC",IF(AND(Table!G1667&gt;=1876,Table!G1667&lt;=3063),"P",IF(AND(Table!G1667&gt;=3279,Table!G1667&lt;=4373),"M",IF(AND(Table!G1667&gt;=4533,Table!G1667&lt;=6194),"F",IF(AND(Table!G1667&gt;=6401,Table!G1667&lt;=8251),"HN",IF(AND(Table!G1667&gt;=8370,Table!G1667&lt;=14984),"L","Not in a gene"))))))</f>
        <v>L</v>
      </c>
      <c r="F450" s="1">
        <f>G450-8369</f>
        <v>4122</v>
      </c>
      <c r="G450" s="1">
        <v>12491</v>
      </c>
      <c r="H450" s="1" t="s">
        <v>3</v>
      </c>
      <c r="I450" s="1" t="s">
        <v>4</v>
      </c>
      <c r="J450" s="1">
        <v>49314</v>
      </c>
      <c r="K450" s="1">
        <v>10876</v>
      </c>
      <c r="L450" s="1">
        <v>0.89352699999999996</v>
      </c>
      <c r="M450" s="2">
        <f>L450</f>
        <v>0.89352699999999996</v>
      </c>
      <c r="N450" s="1" t="s">
        <v>75</v>
      </c>
      <c r="O450" s="5">
        <v>11.293533503426801</v>
      </c>
      <c r="P450" s="5">
        <v>11.6287581004387</v>
      </c>
    </row>
    <row r="451" spans="1:16" x14ac:dyDescent="0.2">
      <c r="A451" s="1" t="s">
        <v>7</v>
      </c>
      <c r="B451" s="1" t="s">
        <v>14</v>
      </c>
      <c r="C451" s="1">
        <v>3</v>
      </c>
      <c r="D451" s="1" t="s">
        <v>12</v>
      </c>
      <c r="E451" s="1" t="str">
        <f>IF(AND(Table!G1674&gt;=111,Table!G1674&lt;=1580),"NC",IF(AND(Table!G1674&gt;=1876,Table!G1674&lt;=3063),"P",IF(AND(Table!G1674&gt;=3279,Table!G1674&lt;=4373),"M",IF(AND(Table!G1674&gt;=4533,Table!G1674&lt;=6194),"F",IF(AND(Table!G1674&gt;=6401,Table!G1674&lt;=8251),"HN",IF(AND(Table!G1674&gt;=8370,Table!G1674&lt;=14984),"L","Not in a gene"))))))</f>
        <v>NC</v>
      </c>
      <c r="F451" s="1">
        <f>G451-8369</f>
        <v>4122</v>
      </c>
      <c r="G451" s="1">
        <v>12491</v>
      </c>
      <c r="H451" s="1" t="s">
        <v>3</v>
      </c>
      <c r="I451" s="1" t="s">
        <v>4</v>
      </c>
      <c r="J451" s="1">
        <v>49314</v>
      </c>
      <c r="K451" s="1">
        <v>1906</v>
      </c>
      <c r="L451" s="1">
        <v>0.928122</v>
      </c>
      <c r="M451" s="2">
        <f>L451</f>
        <v>0.928122</v>
      </c>
      <c r="N451" s="1" t="s">
        <v>75</v>
      </c>
      <c r="O451" s="4">
        <v>8.3829999999999991</v>
      </c>
      <c r="P451" s="4">
        <v>9.6069999999999993</v>
      </c>
    </row>
    <row r="452" spans="1:16" x14ac:dyDescent="0.2">
      <c r="A452" s="1" t="s">
        <v>7</v>
      </c>
      <c r="B452" s="1" t="s">
        <v>11</v>
      </c>
      <c r="C452" s="1">
        <v>3</v>
      </c>
      <c r="D452" s="1" t="s">
        <v>12</v>
      </c>
      <c r="E452" s="1" t="str">
        <f>IF(AND(Table!G1682&gt;=111,Table!G1682&lt;=1580),"NC",IF(AND(Table!G1682&gt;=1876,Table!G1682&lt;=3063),"P",IF(AND(Table!G1682&gt;=3279,Table!G1682&lt;=4373),"M",IF(AND(Table!G1682&gt;=4533,Table!G1682&lt;=6194),"F",IF(AND(Table!G1682&gt;=6401,Table!G1682&lt;=8251),"HN",IF(AND(Table!G1682&gt;=8370,Table!G1682&lt;=14984),"L","Not in a gene"))))))</f>
        <v>M</v>
      </c>
      <c r="F452" s="1">
        <f>G452-8369</f>
        <v>4137</v>
      </c>
      <c r="G452" s="1">
        <v>12506</v>
      </c>
      <c r="H452" s="1" t="s">
        <v>1</v>
      </c>
      <c r="I452" s="1" t="s">
        <v>2</v>
      </c>
      <c r="J452" s="1">
        <v>49314</v>
      </c>
      <c r="K452" s="1">
        <v>10132</v>
      </c>
      <c r="L452" s="1">
        <v>0.91620599999999996</v>
      </c>
      <c r="M452" s="2">
        <f>L452</f>
        <v>0.91620599999999996</v>
      </c>
      <c r="N452" s="1" t="s">
        <v>75</v>
      </c>
      <c r="O452" s="5">
        <v>11.293533503426801</v>
      </c>
      <c r="P452" s="5">
        <v>11.6287581004387</v>
      </c>
    </row>
    <row r="453" spans="1:16" x14ac:dyDescent="0.2">
      <c r="A453" s="1" t="s">
        <v>7</v>
      </c>
      <c r="B453" s="1" t="s">
        <v>14</v>
      </c>
      <c r="C453" s="1">
        <v>3</v>
      </c>
      <c r="D453" s="1" t="s">
        <v>12</v>
      </c>
      <c r="E453" s="1" t="str">
        <f>IF(AND(Table!G1689&gt;=111,Table!G1689&lt;=1580),"NC",IF(AND(Table!G1689&gt;=1876,Table!G1689&lt;=3063),"P",IF(AND(Table!G1689&gt;=3279,Table!G1689&lt;=4373),"M",IF(AND(Table!G1689&gt;=4533,Table!G1689&lt;=6194),"F",IF(AND(Table!G1689&gt;=6401,Table!G1689&lt;=8251),"HN",IF(AND(Table!G1689&gt;=8370,Table!G1689&lt;=14984),"L","Not in a gene"))))))</f>
        <v>L</v>
      </c>
      <c r="F453" s="1">
        <f>G453-8369</f>
        <v>4137</v>
      </c>
      <c r="G453" s="1">
        <v>12506</v>
      </c>
      <c r="H453" s="1" t="s">
        <v>1</v>
      </c>
      <c r="I453" s="1" t="s">
        <v>2</v>
      </c>
      <c r="J453" s="1">
        <v>49314</v>
      </c>
      <c r="K453" s="1">
        <v>1729</v>
      </c>
      <c r="L453" s="1">
        <v>0.93811500000000003</v>
      </c>
      <c r="M453" s="2">
        <f>L453</f>
        <v>0.93811500000000003</v>
      </c>
      <c r="N453" s="1" t="s">
        <v>75</v>
      </c>
      <c r="O453" s="4">
        <v>8.3829999999999991</v>
      </c>
      <c r="P453" s="4">
        <v>9.6069999999999993</v>
      </c>
    </row>
    <row r="454" spans="1:16" x14ac:dyDescent="0.2">
      <c r="A454" s="1" t="s">
        <v>7</v>
      </c>
      <c r="B454" s="1" t="s">
        <v>11</v>
      </c>
      <c r="C454" s="1">
        <v>3</v>
      </c>
      <c r="D454" s="1" t="s">
        <v>12</v>
      </c>
      <c r="E454" s="1" t="str">
        <f>IF(AND(Table!G1697&gt;=111,Table!G1697&lt;=1580),"NC",IF(AND(Table!G1697&gt;=1876,Table!G1697&lt;=3063),"P",IF(AND(Table!G1697&gt;=3279,Table!G1697&lt;=4373),"M",IF(AND(Table!G1697&gt;=4533,Table!G1697&lt;=6194),"F",IF(AND(Table!G1697&gt;=6401,Table!G1697&lt;=8251),"HN",IF(AND(Table!G1697&gt;=8370,Table!G1697&lt;=14984),"L","Not in a gene"))))))</f>
        <v>L</v>
      </c>
      <c r="F454" s="1">
        <f>G454-8369</f>
        <v>4191</v>
      </c>
      <c r="G454" s="1">
        <v>12560</v>
      </c>
      <c r="H454" s="1" t="s">
        <v>1</v>
      </c>
      <c r="I454" s="1" t="s">
        <v>2</v>
      </c>
      <c r="J454" s="1">
        <v>49314</v>
      </c>
      <c r="K454" s="1">
        <v>8778</v>
      </c>
      <c r="L454" s="1">
        <v>0.90362299999999995</v>
      </c>
      <c r="M454" s="2">
        <f>L454</f>
        <v>0.90362299999999995</v>
      </c>
      <c r="N454" s="1" t="s">
        <v>75</v>
      </c>
      <c r="O454" s="5">
        <v>11.293533503426801</v>
      </c>
      <c r="P454" s="5">
        <v>11.6287581004387</v>
      </c>
    </row>
    <row r="455" spans="1:16" x14ac:dyDescent="0.2">
      <c r="A455" s="1" t="s">
        <v>7</v>
      </c>
      <c r="B455" s="1" t="s">
        <v>14</v>
      </c>
      <c r="C455" s="1">
        <v>3</v>
      </c>
      <c r="D455" s="1" t="s">
        <v>12</v>
      </c>
      <c r="E455" s="1" t="str">
        <f>IF(AND(Table!G1704&gt;=111,Table!G1704&lt;=1580),"NC",IF(AND(Table!G1704&gt;=1876,Table!G1704&lt;=3063),"P",IF(AND(Table!G1704&gt;=3279,Table!G1704&lt;=4373),"M",IF(AND(Table!G1704&gt;=4533,Table!G1704&lt;=6194),"F",IF(AND(Table!G1704&gt;=6401,Table!G1704&lt;=8251),"HN",IF(AND(Table!G1704&gt;=8370,Table!G1704&lt;=14984),"L","Not in a gene"))))))</f>
        <v>F</v>
      </c>
      <c r="F455" s="1">
        <f>G455-8369</f>
        <v>4191</v>
      </c>
      <c r="G455" s="1">
        <v>12560</v>
      </c>
      <c r="H455" s="1" t="s">
        <v>1</v>
      </c>
      <c r="I455" s="1" t="s">
        <v>2</v>
      </c>
      <c r="J455" s="1">
        <v>48426</v>
      </c>
      <c r="K455" s="1">
        <v>1385</v>
      </c>
      <c r="L455" s="1">
        <v>0.94007200000000002</v>
      </c>
      <c r="M455" s="2">
        <f>L455</f>
        <v>0.94007200000000002</v>
      </c>
      <c r="N455" s="1" t="s">
        <v>75</v>
      </c>
      <c r="O455" s="4">
        <v>8.3829999999999991</v>
      </c>
      <c r="P455" s="4">
        <v>9.6069999999999993</v>
      </c>
    </row>
    <row r="456" spans="1:16" x14ac:dyDescent="0.2">
      <c r="A456" s="1" t="s">
        <v>7</v>
      </c>
      <c r="B456" s="1" t="s">
        <v>11</v>
      </c>
      <c r="C456" s="1">
        <v>3</v>
      </c>
      <c r="D456" s="1" t="s">
        <v>12</v>
      </c>
      <c r="E456" s="1" t="str">
        <f>IF(AND(Table!G1712&gt;=111,Table!G1712&lt;=1580),"NC",IF(AND(Table!G1712&gt;=1876,Table!G1712&lt;=3063),"P",IF(AND(Table!G1712&gt;=3279,Table!G1712&lt;=4373),"M",IF(AND(Table!G1712&gt;=4533,Table!G1712&lt;=6194),"F",IF(AND(Table!G1712&gt;=6401,Table!G1712&lt;=8251),"HN",IF(AND(Table!G1712&gt;=8370,Table!G1712&lt;=14984),"L","Not in a gene"))))))</f>
        <v>P</v>
      </c>
      <c r="F456" s="1">
        <f>G456-8369</f>
        <v>4200</v>
      </c>
      <c r="G456" s="1">
        <v>12569</v>
      </c>
      <c r="H456" s="1" t="s">
        <v>2</v>
      </c>
      <c r="I456" s="1" t="s">
        <v>1</v>
      </c>
      <c r="J456" s="1">
        <v>49314</v>
      </c>
      <c r="K456" s="1">
        <v>8687</v>
      </c>
      <c r="L456" s="1">
        <v>0.91734800000000005</v>
      </c>
      <c r="M456" s="2">
        <f>L456</f>
        <v>0.91734800000000005</v>
      </c>
      <c r="N456" s="1" t="s">
        <v>75</v>
      </c>
      <c r="O456" s="5">
        <v>11.293533503426801</v>
      </c>
      <c r="P456" s="5">
        <v>11.6287581004387</v>
      </c>
    </row>
    <row r="457" spans="1:16" x14ac:dyDescent="0.2">
      <c r="A457" s="1" t="s">
        <v>7</v>
      </c>
      <c r="B457" s="1" t="s">
        <v>14</v>
      </c>
      <c r="C457" s="1">
        <v>3</v>
      </c>
      <c r="D457" s="1" t="s">
        <v>12</v>
      </c>
      <c r="E457" s="1" t="str">
        <f>IF(AND(Table!G1719&gt;=111,Table!G1719&lt;=1580),"NC",IF(AND(Table!G1719&gt;=1876,Table!G1719&lt;=3063),"P",IF(AND(Table!G1719&gt;=3279,Table!G1719&lt;=4373),"M",IF(AND(Table!G1719&gt;=4533,Table!G1719&lt;=6194),"F",IF(AND(Table!G1719&gt;=6401,Table!G1719&lt;=8251),"HN",IF(AND(Table!G1719&gt;=8370,Table!G1719&lt;=14984),"L","Not in a gene"))))))</f>
        <v>HN</v>
      </c>
      <c r="F457" s="1">
        <f>G457-8369</f>
        <v>4200</v>
      </c>
      <c r="G457" s="1">
        <v>12569</v>
      </c>
      <c r="H457" s="1" t="s">
        <v>2</v>
      </c>
      <c r="I457" s="1" t="s">
        <v>1</v>
      </c>
      <c r="J457" s="1">
        <v>48013</v>
      </c>
      <c r="K457" s="1">
        <v>1367</v>
      </c>
      <c r="L457" s="1">
        <v>0.95098800000000006</v>
      </c>
      <c r="M457" s="2">
        <f>L457</f>
        <v>0.95098800000000006</v>
      </c>
      <c r="N457" s="1" t="s">
        <v>75</v>
      </c>
      <c r="O457" s="4">
        <v>8.3829999999999991</v>
      </c>
      <c r="P457" s="4">
        <v>9.6069999999999993</v>
      </c>
    </row>
    <row r="458" spans="1:16" x14ac:dyDescent="0.2">
      <c r="A458" s="1" t="s">
        <v>6</v>
      </c>
      <c r="B458" s="1" t="s">
        <v>11</v>
      </c>
      <c r="C458" s="1">
        <v>3</v>
      </c>
      <c r="D458" s="1" t="s">
        <v>10</v>
      </c>
      <c r="E458" s="1" t="str">
        <f>IF(AND(Table!G1729&gt;=111,Table!G1729&lt;=1580),"NC",IF(AND(Table!G1729&gt;=1876,Table!G1729&lt;=3063),"P",IF(AND(Table!G1729&gt;=3279,Table!G1729&lt;=4373),"M",IF(AND(Table!G1729&gt;=4533,Table!G1729&lt;=6194),"F",IF(AND(Table!G1729&gt;=6401,Table!G1729&lt;=8251),"HN",IF(AND(Table!G1729&gt;=8370,Table!G1729&lt;=14984),"L","Not in a gene"))))))</f>
        <v>NC</v>
      </c>
      <c r="F458" s="1">
        <f>G458-8369</f>
        <v>4234</v>
      </c>
      <c r="G458" s="1">
        <v>12603</v>
      </c>
      <c r="H458" s="1" t="s">
        <v>1</v>
      </c>
      <c r="I458" s="1" t="s">
        <v>2</v>
      </c>
      <c r="J458" s="1">
        <v>49314</v>
      </c>
      <c r="K458" s="1">
        <v>12864</v>
      </c>
      <c r="L458" s="1">
        <v>0.87764299999999995</v>
      </c>
      <c r="M458" s="2">
        <f>L458</f>
        <v>0.87764299999999995</v>
      </c>
      <c r="N458" s="1" t="s">
        <v>75</v>
      </c>
      <c r="O458" s="5">
        <v>11.445820606916399</v>
      </c>
      <c r="P458" s="5">
        <v>11.6513479473725</v>
      </c>
    </row>
    <row r="459" spans="1:16" x14ac:dyDescent="0.2">
      <c r="A459" s="1" t="s">
        <v>6</v>
      </c>
      <c r="B459" s="1" t="s">
        <v>14</v>
      </c>
      <c r="C459" s="1">
        <v>3</v>
      </c>
      <c r="D459" s="1" t="s">
        <v>10</v>
      </c>
      <c r="E459" s="1" t="str">
        <f>IF(AND(Table!G1734&gt;=111,Table!G1734&lt;=1580),"NC",IF(AND(Table!G1734&gt;=1876,Table!G1734&lt;=3063),"P",IF(AND(Table!G1734&gt;=3279,Table!G1734&lt;=4373),"M",IF(AND(Table!G1734&gt;=4533,Table!G1734&lt;=6194),"F",IF(AND(Table!G1734&gt;=6401,Table!G1734&lt;=8251),"HN",IF(AND(Table!G1734&gt;=8370,Table!G1734&lt;=14984),"L","Not in a gene"))))))</f>
        <v>L</v>
      </c>
      <c r="F459" s="1">
        <f>G459-8369</f>
        <v>4234</v>
      </c>
      <c r="G459" s="1">
        <v>12603</v>
      </c>
      <c r="H459" s="1" t="s">
        <v>1</v>
      </c>
      <c r="I459" s="1" t="s">
        <v>2</v>
      </c>
      <c r="J459" s="1">
        <v>22065</v>
      </c>
      <c r="K459" s="1">
        <v>657</v>
      </c>
      <c r="L459" s="1">
        <v>0.91171999999999997</v>
      </c>
      <c r="M459" s="2">
        <f>L459</f>
        <v>0.91171999999999997</v>
      </c>
      <c r="N459" s="1" t="s">
        <v>75</v>
      </c>
      <c r="O459" s="4">
        <v>7.7050000000000001</v>
      </c>
      <c r="P459" s="4">
        <v>9.0220000000000002</v>
      </c>
    </row>
    <row r="460" spans="1:16" x14ac:dyDescent="0.2">
      <c r="A460" s="1" t="s">
        <v>7</v>
      </c>
      <c r="B460" s="1" t="s">
        <v>11</v>
      </c>
      <c r="C460" s="1">
        <v>3</v>
      </c>
      <c r="D460" s="1" t="s">
        <v>12</v>
      </c>
      <c r="E460" s="1" t="str">
        <f>IF(AND(Table!G1730&gt;=111,Table!G1730&lt;=1580),"NC",IF(AND(Table!G1730&gt;=1876,Table!G1730&lt;=3063),"P",IF(AND(Table!G1730&gt;=3279,Table!G1730&lt;=4373),"M",IF(AND(Table!G1730&gt;=4533,Table!G1730&lt;=6194),"F",IF(AND(Table!G1730&gt;=6401,Table!G1730&lt;=8251),"HN",IF(AND(Table!G1730&gt;=8370,Table!G1730&lt;=14984),"L","Not in a gene"))))))</f>
        <v>L</v>
      </c>
      <c r="F460" s="1">
        <f>G460-8369</f>
        <v>4234</v>
      </c>
      <c r="G460" s="1">
        <v>12603</v>
      </c>
      <c r="H460" s="1" t="s">
        <v>1</v>
      </c>
      <c r="I460" s="1" t="s">
        <v>2</v>
      </c>
      <c r="J460" s="1">
        <v>49314</v>
      </c>
      <c r="K460" s="1">
        <v>7839</v>
      </c>
      <c r="L460" s="1">
        <v>0.88097999999999999</v>
      </c>
      <c r="M460" s="2">
        <f>L460</f>
        <v>0.88097999999999999</v>
      </c>
      <c r="N460" s="1" t="s">
        <v>75</v>
      </c>
      <c r="O460" s="5">
        <v>11.293533503426801</v>
      </c>
      <c r="P460" s="5">
        <v>11.6287581004387</v>
      </c>
    </row>
    <row r="461" spans="1:16" x14ac:dyDescent="0.2">
      <c r="A461" s="1" t="s">
        <v>7</v>
      </c>
      <c r="B461" s="1" t="s">
        <v>14</v>
      </c>
      <c r="C461" s="1">
        <v>3</v>
      </c>
      <c r="D461" s="1" t="s">
        <v>12</v>
      </c>
      <c r="E461" s="1" t="str">
        <f>IF(AND(Table!G1746&gt;=111,Table!G1746&lt;=1580),"NC",IF(AND(Table!G1746&gt;=1876,Table!G1746&lt;=3063),"P",IF(AND(Table!G1746&gt;=3279,Table!G1746&lt;=4373),"M",IF(AND(Table!G1746&gt;=4533,Table!G1746&lt;=6194),"F",IF(AND(Table!G1746&gt;=6401,Table!G1746&lt;=8251),"HN",IF(AND(Table!G1746&gt;=8370,Table!G1746&lt;=14984),"L","Not in a gene"))))))</f>
        <v>P</v>
      </c>
      <c r="F461" s="1">
        <f>G461-8369</f>
        <v>4234</v>
      </c>
      <c r="G461" s="1">
        <v>12603</v>
      </c>
      <c r="H461" s="1" t="s">
        <v>1</v>
      </c>
      <c r="I461" s="1" t="s">
        <v>2</v>
      </c>
      <c r="J461" s="1">
        <v>36935</v>
      </c>
      <c r="K461" s="1">
        <v>1102</v>
      </c>
      <c r="L461" s="1">
        <v>0.919238</v>
      </c>
      <c r="M461" s="2">
        <f>L461</f>
        <v>0.919238</v>
      </c>
      <c r="N461" s="1" t="s">
        <v>75</v>
      </c>
      <c r="O461" s="4">
        <v>8.3829999999999991</v>
      </c>
      <c r="P461" s="4">
        <v>9.6069999999999993</v>
      </c>
    </row>
    <row r="462" spans="1:16" x14ac:dyDescent="0.2">
      <c r="A462" s="1" t="s">
        <v>7</v>
      </c>
      <c r="B462" s="1" t="s">
        <v>11</v>
      </c>
      <c r="C462" s="1">
        <v>3</v>
      </c>
      <c r="D462" s="1" t="s">
        <v>12</v>
      </c>
      <c r="E462" s="1" t="str">
        <f>IF(AND(Table!G1754&gt;=111,Table!G1754&lt;=1580),"NC",IF(AND(Table!G1754&gt;=1876,Table!G1754&lt;=3063),"P",IF(AND(Table!G1754&gt;=3279,Table!G1754&lt;=4373),"M",IF(AND(Table!G1754&gt;=4533,Table!G1754&lt;=6194),"F",IF(AND(Table!G1754&gt;=6401,Table!G1754&lt;=8251),"HN",IF(AND(Table!G1754&gt;=8370,Table!G1754&lt;=14984),"L","Not in a gene"))))))</f>
        <v>F</v>
      </c>
      <c r="F462" s="1">
        <f>G462-8369</f>
        <v>4242</v>
      </c>
      <c r="G462" s="1">
        <v>12611</v>
      </c>
      <c r="H462" s="1" t="s">
        <v>1</v>
      </c>
      <c r="I462" s="1" t="s">
        <v>2</v>
      </c>
      <c r="J462" s="1">
        <v>49314</v>
      </c>
      <c r="K462" s="1">
        <v>7836</v>
      </c>
      <c r="L462" s="1">
        <v>0.91475200000000001</v>
      </c>
      <c r="M462" s="2">
        <f>L462</f>
        <v>0.91475200000000001</v>
      </c>
      <c r="N462" s="1" t="s">
        <v>75</v>
      </c>
      <c r="O462" s="5">
        <v>11.293533503426801</v>
      </c>
      <c r="P462" s="5">
        <v>11.6287581004387</v>
      </c>
    </row>
    <row r="463" spans="1:16" x14ac:dyDescent="0.2">
      <c r="A463" s="1" t="s">
        <v>7</v>
      </c>
      <c r="B463" s="1" t="s">
        <v>14</v>
      </c>
      <c r="C463" s="1">
        <v>3</v>
      </c>
      <c r="D463" s="1" t="s">
        <v>12</v>
      </c>
      <c r="E463" s="1" t="str">
        <f>IF(AND(Table!G1761&gt;=111,Table!G1761&lt;=1580),"NC",IF(AND(Table!G1761&gt;=1876,Table!G1761&lt;=3063),"P",IF(AND(Table!G1761&gt;=3279,Table!G1761&lt;=4373),"M",IF(AND(Table!G1761&gt;=4533,Table!G1761&lt;=6194),"F",IF(AND(Table!G1761&gt;=6401,Table!G1761&lt;=8251),"HN",IF(AND(Table!G1761&gt;=8370,Table!G1761&lt;=14984),"L","Not in a gene"))))))</f>
        <v>NC</v>
      </c>
      <c r="F463" s="1">
        <f>G463-8369</f>
        <v>4242</v>
      </c>
      <c r="G463" s="1">
        <v>12611</v>
      </c>
      <c r="H463" s="1" t="s">
        <v>1</v>
      </c>
      <c r="I463" s="1" t="s">
        <v>2</v>
      </c>
      <c r="J463" s="1">
        <v>37451</v>
      </c>
      <c r="K463" s="1">
        <v>1073</v>
      </c>
      <c r="L463" s="1">
        <v>0.946878</v>
      </c>
      <c r="M463" s="2">
        <f>L463</f>
        <v>0.946878</v>
      </c>
      <c r="N463" s="1" t="s">
        <v>75</v>
      </c>
      <c r="O463" s="4">
        <v>8.3829999999999991</v>
      </c>
      <c r="P463" s="4">
        <v>9.6069999999999993</v>
      </c>
    </row>
    <row r="464" spans="1:16" x14ac:dyDescent="0.2">
      <c r="A464" s="1" t="s">
        <v>7</v>
      </c>
      <c r="B464" s="1" t="s">
        <v>11</v>
      </c>
      <c r="C464" s="1">
        <v>3</v>
      </c>
      <c r="D464" s="1" t="s">
        <v>12</v>
      </c>
      <c r="E464" s="1" t="str">
        <f>IF(AND(Table!G1769&gt;=111,Table!G1769&lt;=1580),"NC",IF(AND(Table!G1769&gt;=1876,Table!G1769&lt;=3063),"P",IF(AND(Table!G1769&gt;=3279,Table!G1769&lt;=4373),"M",IF(AND(Table!G1769&gt;=4533,Table!G1769&lt;=6194),"F",IF(AND(Table!G1769&gt;=6401,Table!G1769&lt;=8251),"HN",IF(AND(Table!G1769&gt;=8370,Table!G1769&lt;=14984),"L","Not in a gene"))))))</f>
        <v>P</v>
      </c>
      <c r="F464" s="1">
        <f>G464-8369</f>
        <v>4278</v>
      </c>
      <c r="G464" s="1">
        <v>12647</v>
      </c>
      <c r="H464" s="1" t="s">
        <v>4</v>
      </c>
      <c r="I464" s="1" t="s">
        <v>3</v>
      </c>
      <c r="J464" s="1">
        <v>49314</v>
      </c>
      <c r="K464" s="1">
        <v>6787</v>
      </c>
      <c r="L464" s="1">
        <v>0.89641999999999999</v>
      </c>
      <c r="M464" s="2">
        <f>L464</f>
        <v>0.89641999999999999</v>
      </c>
      <c r="N464" s="1" t="s">
        <v>75</v>
      </c>
      <c r="O464" s="5">
        <v>11.293533503426801</v>
      </c>
      <c r="P464" s="5">
        <v>11.6287581004387</v>
      </c>
    </row>
    <row r="465" spans="1:16" x14ac:dyDescent="0.2">
      <c r="A465" s="1" t="s">
        <v>7</v>
      </c>
      <c r="B465" s="1" t="s">
        <v>14</v>
      </c>
      <c r="C465" s="1">
        <v>3</v>
      </c>
      <c r="D465" s="1" t="s">
        <v>12</v>
      </c>
      <c r="E465" s="1" t="str">
        <f>IF(AND(Table!G1776&gt;=111,Table!G1776&lt;=1580),"NC",IF(AND(Table!G1776&gt;=1876,Table!G1776&lt;=3063),"P",IF(AND(Table!G1776&gt;=3279,Table!G1776&lt;=4373),"M",IF(AND(Table!G1776&gt;=4533,Table!G1776&lt;=6194),"F",IF(AND(Table!G1776&gt;=6401,Table!G1776&lt;=8251),"HN",IF(AND(Table!G1776&gt;=8370,Table!G1776&lt;=14984),"L","Not in a gene"))))))</f>
        <v>P</v>
      </c>
      <c r="F465" s="1">
        <f>G465-8369</f>
        <v>4278</v>
      </c>
      <c r="G465" s="1">
        <v>12647</v>
      </c>
      <c r="H465" s="1" t="s">
        <v>4</v>
      </c>
      <c r="I465" s="1" t="s">
        <v>3</v>
      </c>
      <c r="J465" s="1">
        <v>28875</v>
      </c>
      <c r="K465" s="1">
        <v>851</v>
      </c>
      <c r="L465" s="1">
        <v>0.924794</v>
      </c>
      <c r="M465" s="2">
        <f>L465</f>
        <v>0.924794</v>
      </c>
      <c r="N465" s="1" t="s">
        <v>75</v>
      </c>
      <c r="O465" s="4">
        <v>8.3829999999999991</v>
      </c>
      <c r="P465" s="4">
        <v>9.6069999999999993</v>
      </c>
    </row>
    <row r="466" spans="1:16" x14ac:dyDescent="0.2">
      <c r="A466" s="1" t="s">
        <v>7</v>
      </c>
      <c r="B466" s="1" t="s">
        <v>11</v>
      </c>
      <c r="C466" s="1">
        <v>3</v>
      </c>
      <c r="D466" s="1" t="s">
        <v>12</v>
      </c>
      <c r="E466" s="1" t="str">
        <f>IF(AND(Table!G1784&gt;=111,Table!G1784&lt;=1580),"NC",IF(AND(Table!G1784&gt;=1876,Table!G1784&lt;=3063),"P",IF(AND(Table!G1784&gt;=3279,Table!G1784&lt;=4373),"M",IF(AND(Table!G1784&gt;=4533,Table!G1784&lt;=6194),"F",IF(AND(Table!G1784&gt;=6401,Table!G1784&lt;=8251),"HN",IF(AND(Table!G1784&gt;=8370,Table!G1784&lt;=14984),"L","Not in a gene"))))))</f>
        <v>P</v>
      </c>
      <c r="F466" s="1">
        <f>G466-8369</f>
        <v>4296</v>
      </c>
      <c r="G466" s="1">
        <v>12665</v>
      </c>
      <c r="H466" s="1" t="s">
        <v>1</v>
      </c>
      <c r="I466" s="1" t="s">
        <v>2</v>
      </c>
      <c r="J466" s="1">
        <v>49314</v>
      </c>
      <c r="K466" s="1">
        <v>6869</v>
      </c>
      <c r="L466" s="1">
        <v>0.90304300000000004</v>
      </c>
      <c r="M466" s="2">
        <f>L466</f>
        <v>0.90304300000000004</v>
      </c>
      <c r="N466" s="1" t="s">
        <v>75</v>
      </c>
      <c r="O466" s="5">
        <v>11.293533503426801</v>
      </c>
      <c r="P466" s="5">
        <v>11.6287581004387</v>
      </c>
    </row>
    <row r="467" spans="1:16" x14ac:dyDescent="0.2">
      <c r="A467" s="1" t="s">
        <v>7</v>
      </c>
      <c r="B467" s="1" t="s">
        <v>14</v>
      </c>
      <c r="C467" s="1">
        <v>3</v>
      </c>
      <c r="D467" s="1" t="s">
        <v>12</v>
      </c>
      <c r="E467" s="1" t="str">
        <f>IF(AND(Table!G1791&gt;=111,Table!G1791&lt;=1580),"NC",IF(AND(Table!G1791&gt;=1876,Table!G1791&lt;=3063),"P",IF(AND(Table!G1791&gt;=3279,Table!G1791&lt;=4373),"M",IF(AND(Table!G1791&gt;=4533,Table!G1791&lt;=6194),"F",IF(AND(Table!G1791&gt;=6401,Table!G1791&lt;=8251),"HN",IF(AND(Table!G1791&gt;=8370,Table!G1791&lt;=14984),"L","Not in a gene"))))))</f>
        <v>P</v>
      </c>
      <c r="F467" s="1">
        <f>G467-8369</f>
        <v>4296</v>
      </c>
      <c r="G467" s="1">
        <v>12665</v>
      </c>
      <c r="H467" s="1" t="s">
        <v>1</v>
      </c>
      <c r="I467" s="1" t="s">
        <v>2</v>
      </c>
      <c r="J467" s="1">
        <v>32556</v>
      </c>
      <c r="K467" s="1">
        <v>949</v>
      </c>
      <c r="L467" s="1">
        <v>0.92729200000000001</v>
      </c>
      <c r="M467" s="2">
        <f>L467</f>
        <v>0.92729200000000001</v>
      </c>
      <c r="N467" s="1" t="s">
        <v>75</v>
      </c>
      <c r="O467" s="4">
        <v>8.3829999999999991</v>
      </c>
      <c r="P467" s="4">
        <v>9.6069999999999993</v>
      </c>
    </row>
    <row r="468" spans="1:16" x14ac:dyDescent="0.2">
      <c r="A468" s="1" t="s">
        <v>7</v>
      </c>
      <c r="B468" s="1" t="s">
        <v>11</v>
      </c>
      <c r="C468" s="1">
        <v>3</v>
      </c>
      <c r="D468" s="1" t="s">
        <v>12</v>
      </c>
      <c r="E468" s="1" t="str">
        <f>IF(AND(Table!G1799&gt;=111,Table!G1799&lt;=1580),"NC",IF(AND(Table!G1799&gt;=1876,Table!G1799&lt;=3063),"P",IF(AND(Table!G1799&gt;=3279,Table!G1799&lt;=4373),"M",IF(AND(Table!G1799&gt;=4533,Table!G1799&lt;=6194),"F",IF(AND(Table!G1799&gt;=6401,Table!G1799&lt;=8251),"HN",IF(AND(Table!G1799&gt;=8370,Table!G1799&lt;=14984),"L","Not in a gene"))))))</f>
        <v>L</v>
      </c>
      <c r="F468" s="1">
        <f>G468-8369</f>
        <v>4314</v>
      </c>
      <c r="G468" s="1">
        <v>12683</v>
      </c>
      <c r="H468" s="1" t="s">
        <v>4</v>
      </c>
      <c r="I468" s="1" t="s">
        <v>3</v>
      </c>
      <c r="J468" s="1">
        <v>49314</v>
      </c>
      <c r="K468" s="1">
        <v>6969</v>
      </c>
      <c r="L468" s="1">
        <v>0.91533900000000001</v>
      </c>
      <c r="M468" s="2">
        <f>L468</f>
        <v>0.91533900000000001</v>
      </c>
      <c r="N468" s="1" t="s">
        <v>75</v>
      </c>
      <c r="O468" s="5">
        <v>11.293533503426801</v>
      </c>
      <c r="P468" s="5">
        <v>11.6287581004387</v>
      </c>
    </row>
    <row r="469" spans="1:16" x14ac:dyDescent="0.2">
      <c r="A469" s="1" t="s">
        <v>7</v>
      </c>
      <c r="B469" s="1" t="s">
        <v>14</v>
      </c>
      <c r="C469" s="1">
        <v>3</v>
      </c>
      <c r="D469" s="1" t="s">
        <v>12</v>
      </c>
      <c r="E469" s="1" t="str">
        <f>IF(AND(Table!G1806&gt;=111,Table!G1806&lt;=1580),"NC",IF(AND(Table!G1806&gt;=1876,Table!G1806&lt;=3063),"P",IF(AND(Table!G1806&gt;=3279,Table!G1806&lt;=4373),"M",IF(AND(Table!G1806&gt;=4533,Table!G1806&lt;=6194),"F",IF(AND(Table!G1806&gt;=6401,Table!G1806&lt;=8251),"HN",IF(AND(Table!G1806&gt;=8370,Table!G1806&lt;=14984),"L","Not in a gene"))))))</f>
        <v>L</v>
      </c>
      <c r="F469" s="1">
        <f>G469-8369</f>
        <v>4314</v>
      </c>
      <c r="G469" s="1">
        <v>12683</v>
      </c>
      <c r="H469" s="1" t="s">
        <v>4</v>
      </c>
      <c r="I469" s="1" t="s">
        <v>3</v>
      </c>
      <c r="J469" s="1">
        <v>32634</v>
      </c>
      <c r="K469" s="1">
        <v>958</v>
      </c>
      <c r="L469" s="1">
        <v>0.93006299999999997</v>
      </c>
      <c r="M469" s="2">
        <f>L469</f>
        <v>0.93006299999999997</v>
      </c>
      <c r="N469" s="1" t="s">
        <v>75</v>
      </c>
      <c r="O469" s="4">
        <v>8.3829999999999991</v>
      </c>
      <c r="P469" s="4">
        <v>9.6069999999999993</v>
      </c>
    </row>
    <row r="470" spans="1:16" x14ac:dyDescent="0.2">
      <c r="A470" s="1" t="s">
        <v>7</v>
      </c>
      <c r="B470" s="1" t="s">
        <v>11</v>
      </c>
      <c r="C470" s="1">
        <v>3</v>
      </c>
      <c r="D470" s="1" t="s">
        <v>12</v>
      </c>
      <c r="E470" s="1" t="str">
        <f>IF(AND(Table!G1814&gt;=111,Table!G1814&lt;=1580),"NC",IF(AND(Table!G1814&gt;=1876,Table!G1814&lt;=3063),"P",IF(AND(Table!G1814&gt;=3279,Table!G1814&lt;=4373),"M",IF(AND(Table!G1814&gt;=4533,Table!G1814&lt;=6194),"F",IF(AND(Table!G1814&gt;=6401,Table!G1814&lt;=8251),"HN",IF(AND(Table!G1814&gt;=8370,Table!G1814&lt;=14984),"L","Not in a gene"))))))</f>
        <v>F</v>
      </c>
      <c r="F470" s="1">
        <f>G470-8369</f>
        <v>4359</v>
      </c>
      <c r="G470" s="1">
        <v>12728</v>
      </c>
      <c r="H470" s="1" t="s">
        <v>2</v>
      </c>
      <c r="I470" s="1" t="s">
        <v>1</v>
      </c>
      <c r="J470" s="1">
        <v>49314</v>
      </c>
      <c r="K470" s="1">
        <v>7432</v>
      </c>
      <c r="L470" s="1">
        <v>0.90648499999999999</v>
      </c>
      <c r="M470" s="2">
        <f>L470</f>
        <v>0.90648499999999999</v>
      </c>
      <c r="N470" s="1" t="s">
        <v>75</v>
      </c>
      <c r="O470" s="5">
        <v>11.293533503426801</v>
      </c>
      <c r="P470" s="5">
        <v>11.6287581004387</v>
      </c>
    </row>
    <row r="471" spans="1:16" x14ac:dyDescent="0.2">
      <c r="A471" s="1" t="s">
        <v>7</v>
      </c>
      <c r="B471" s="1" t="s">
        <v>14</v>
      </c>
      <c r="C471" s="1">
        <v>3</v>
      </c>
      <c r="D471" s="1" t="s">
        <v>12</v>
      </c>
      <c r="E471" s="1" t="str">
        <f>IF(AND(Table!G1821&gt;=111,Table!G1821&lt;=1580),"NC",IF(AND(Table!G1821&gt;=1876,Table!G1821&lt;=3063),"P",IF(AND(Table!G1821&gt;=3279,Table!G1821&lt;=4373),"M",IF(AND(Table!G1821&gt;=4533,Table!G1821&lt;=6194),"F",IF(AND(Table!G1821&gt;=6401,Table!G1821&lt;=8251),"HN",IF(AND(Table!G1821&gt;=8370,Table!G1821&lt;=14984),"L","Not in a gene"))))))</f>
        <v>F</v>
      </c>
      <c r="F471" s="1">
        <f>G471-8369</f>
        <v>4359</v>
      </c>
      <c r="G471" s="1">
        <v>12728</v>
      </c>
      <c r="H471" s="1" t="s">
        <v>2</v>
      </c>
      <c r="I471" s="1" t="s">
        <v>1</v>
      </c>
      <c r="J471" s="1">
        <v>38291</v>
      </c>
      <c r="K471" s="1">
        <v>1088</v>
      </c>
      <c r="L471" s="1">
        <v>0.94760999999999995</v>
      </c>
      <c r="M471" s="2">
        <f>L471</f>
        <v>0.94760999999999995</v>
      </c>
      <c r="N471" s="1" t="s">
        <v>75</v>
      </c>
      <c r="O471" s="4">
        <v>8.3829999999999991</v>
      </c>
      <c r="P471" s="4">
        <v>9.6069999999999993</v>
      </c>
    </row>
    <row r="472" spans="1:16" x14ac:dyDescent="0.2">
      <c r="A472" s="1" t="s">
        <v>7</v>
      </c>
      <c r="B472" s="1" t="s">
        <v>11</v>
      </c>
      <c r="C472" s="1">
        <v>3</v>
      </c>
      <c r="D472" s="1" t="s">
        <v>12</v>
      </c>
      <c r="E472" s="1" t="str">
        <f>IF(AND(Table!G1829&gt;=111,Table!G1829&lt;=1580),"NC",IF(AND(Table!G1829&gt;=1876,Table!G1829&lt;=3063),"P",IF(AND(Table!G1829&gt;=3279,Table!G1829&lt;=4373),"M",IF(AND(Table!G1829&gt;=4533,Table!G1829&lt;=6194),"F",IF(AND(Table!G1829&gt;=6401,Table!G1829&lt;=8251),"HN",IF(AND(Table!G1829&gt;=8370,Table!G1829&lt;=14984),"L","Not in a gene"))))))</f>
        <v>HN</v>
      </c>
      <c r="F472" s="1">
        <f>G472-8369</f>
        <v>4386</v>
      </c>
      <c r="G472" s="1">
        <v>12755</v>
      </c>
      <c r="H472" s="1" t="s">
        <v>3</v>
      </c>
      <c r="I472" s="1" t="s">
        <v>2</v>
      </c>
      <c r="J472" s="1">
        <v>49314</v>
      </c>
      <c r="K472" s="1">
        <v>7863</v>
      </c>
      <c r="L472" s="1">
        <v>0.83657599999999999</v>
      </c>
      <c r="M472" s="2">
        <f>L472</f>
        <v>0.83657599999999999</v>
      </c>
      <c r="N472" s="1" t="s">
        <v>75</v>
      </c>
      <c r="O472" s="5">
        <v>11.293533503426801</v>
      </c>
      <c r="P472" s="5">
        <v>11.6287581004387</v>
      </c>
    </row>
    <row r="473" spans="1:16" x14ac:dyDescent="0.2">
      <c r="A473" s="1" t="s">
        <v>7</v>
      </c>
      <c r="B473" s="1" t="s">
        <v>14</v>
      </c>
      <c r="C473" s="1">
        <v>3</v>
      </c>
      <c r="D473" s="1" t="s">
        <v>12</v>
      </c>
      <c r="E473" s="1" t="str">
        <f>IF(AND(Table!G1836&gt;=111,Table!G1836&lt;=1580),"NC",IF(AND(Table!G1836&gt;=1876,Table!G1836&lt;=3063),"P",IF(AND(Table!G1836&gt;=3279,Table!G1836&lt;=4373),"M",IF(AND(Table!G1836&gt;=4533,Table!G1836&lt;=6194),"F",IF(AND(Table!G1836&gt;=6401,Table!G1836&lt;=8251),"HN",IF(AND(Table!G1836&gt;=8370,Table!G1836&lt;=14984),"L","Not in a gene"))))))</f>
        <v>HN</v>
      </c>
      <c r="F473" s="1">
        <f>G473-8369</f>
        <v>4386</v>
      </c>
      <c r="G473" s="1">
        <v>12755</v>
      </c>
      <c r="H473" s="1" t="s">
        <v>3</v>
      </c>
      <c r="I473" s="1" t="s">
        <v>2</v>
      </c>
      <c r="J473" s="1">
        <v>35517</v>
      </c>
      <c r="K473" s="1">
        <v>1159</v>
      </c>
      <c r="L473" s="1">
        <v>0.87920600000000004</v>
      </c>
      <c r="M473" s="2">
        <f>L473</f>
        <v>0.87920600000000004</v>
      </c>
      <c r="N473" s="1" t="s">
        <v>75</v>
      </c>
      <c r="O473" s="4">
        <v>8.3829999999999991</v>
      </c>
      <c r="P473" s="4">
        <v>9.6069999999999993</v>
      </c>
    </row>
    <row r="474" spans="1:16" x14ac:dyDescent="0.2">
      <c r="A474" s="1" t="s">
        <v>7</v>
      </c>
      <c r="B474" s="1" t="s">
        <v>11</v>
      </c>
      <c r="C474" s="1">
        <v>3</v>
      </c>
      <c r="D474" s="1" t="s">
        <v>12</v>
      </c>
      <c r="E474" s="1" t="str">
        <f>IF(AND(Table!G1844&gt;=111,Table!G1844&lt;=1580),"NC",IF(AND(Table!G1844&gt;=1876,Table!G1844&lt;=3063),"P",IF(AND(Table!G1844&gt;=3279,Table!G1844&lt;=4373),"M",IF(AND(Table!G1844&gt;=4533,Table!G1844&lt;=6194),"F",IF(AND(Table!G1844&gt;=6401,Table!G1844&lt;=8251),"HN",IF(AND(Table!G1844&gt;=8370,Table!G1844&lt;=14984),"L","Not in a gene"))))))</f>
        <v>HN</v>
      </c>
      <c r="F474" s="1">
        <f>G474-8369</f>
        <v>4392</v>
      </c>
      <c r="G474" s="1">
        <v>12761</v>
      </c>
      <c r="H474" s="1" t="s">
        <v>2</v>
      </c>
      <c r="I474" s="1" t="s">
        <v>1</v>
      </c>
      <c r="J474" s="1">
        <v>49314</v>
      </c>
      <c r="K474" s="1">
        <v>8109</v>
      </c>
      <c r="L474" s="1">
        <v>0.91318299999999997</v>
      </c>
      <c r="M474" s="2">
        <f>L474</f>
        <v>0.91318299999999997</v>
      </c>
      <c r="N474" s="1" t="s">
        <v>75</v>
      </c>
      <c r="O474" s="5">
        <v>11.293533503426801</v>
      </c>
      <c r="P474" s="5">
        <v>11.6287581004387</v>
      </c>
    </row>
    <row r="475" spans="1:16" x14ac:dyDescent="0.2">
      <c r="A475" s="1" t="s">
        <v>7</v>
      </c>
      <c r="B475" s="1" t="s">
        <v>14</v>
      </c>
      <c r="C475" s="1">
        <v>3</v>
      </c>
      <c r="D475" s="1" t="s">
        <v>12</v>
      </c>
      <c r="E475" s="1" t="str">
        <f>IF(AND(Table!G1851&gt;=111,Table!G1851&lt;=1580),"NC",IF(AND(Table!G1851&gt;=1876,Table!G1851&lt;=3063),"P",IF(AND(Table!G1851&gt;=3279,Table!G1851&lt;=4373),"M",IF(AND(Table!G1851&gt;=4533,Table!G1851&lt;=6194),"F",IF(AND(Table!G1851&gt;=6401,Table!G1851&lt;=8251),"HN",IF(AND(Table!G1851&gt;=8370,Table!G1851&lt;=14984),"L","Not in a gene"))))))</f>
        <v>HN</v>
      </c>
      <c r="F475" s="1">
        <f>G475-8369</f>
        <v>4392</v>
      </c>
      <c r="G475" s="1">
        <v>12761</v>
      </c>
      <c r="H475" s="1" t="s">
        <v>2</v>
      </c>
      <c r="I475" s="1" t="s">
        <v>1</v>
      </c>
      <c r="J475" s="1">
        <v>41631</v>
      </c>
      <c r="K475" s="1">
        <v>1206</v>
      </c>
      <c r="L475" s="1">
        <v>0.93532300000000002</v>
      </c>
      <c r="M475" s="2">
        <f>L475</f>
        <v>0.93532300000000002</v>
      </c>
      <c r="N475" s="1" t="s">
        <v>75</v>
      </c>
      <c r="O475" s="4">
        <v>8.3829999999999991</v>
      </c>
      <c r="P475" s="4">
        <v>9.6069999999999993</v>
      </c>
    </row>
    <row r="476" spans="1:16" x14ac:dyDescent="0.2">
      <c r="A476" s="1" t="s">
        <v>7</v>
      </c>
      <c r="B476" s="1" t="s">
        <v>11</v>
      </c>
      <c r="C476" s="1">
        <v>3</v>
      </c>
      <c r="D476" s="1" t="s">
        <v>12</v>
      </c>
      <c r="E476" s="1" t="str">
        <f>IF(AND(Table!G1859&gt;=111,Table!G1859&lt;=1580),"NC",IF(AND(Table!G1859&gt;=1876,Table!G1859&lt;=3063),"P",IF(AND(Table!G1859&gt;=3279,Table!G1859&lt;=4373),"M",IF(AND(Table!G1859&gt;=4533,Table!G1859&lt;=6194),"F",IF(AND(Table!G1859&gt;=6401,Table!G1859&lt;=8251),"HN",IF(AND(Table!G1859&gt;=8370,Table!G1859&lt;=14984),"L","Not in a gene"))))))</f>
        <v>F</v>
      </c>
      <c r="F476" s="1">
        <f>G476-8369</f>
        <v>4437</v>
      </c>
      <c r="G476" s="1">
        <v>12806</v>
      </c>
      <c r="H476" s="1" t="s">
        <v>2</v>
      </c>
      <c r="I476" s="1" t="s">
        <v>1</v>
      </c>
      <c r="J476" s="1">
        <v>49314</v>
      </c>
      <c r="K476" s="1">
        <v>9449</v>
      </c>
      <c r="L476" s="1">
        <v>0.90729199999999999</v>
      </c>
      <c r="M476" s="2">
        <f>L476</f>
        <v>0.90729199999999999</v>
      </c>
      <c r="N476" s="1" t="s">
        <v>75</v>
      </c>
      <c r="O476" s="5">
        <v>11.293533503426801</v>
      </c>
      <c r="P476" s="5">
        <v>11.6287581004387</v>
      </c>
    </row>
    <row r="477" spans="1:16" x14ac:dyDescent="0.2">
      <c r="A477" s="1" t="s">
        <v>7</v>
      </c>
      <c r="B477" s="1" t="s">
        <v>14</v>
      </c>
      <c r="C477" s="1">
        <v>3</v>
      </c>
      <c r="D477" s="1" t="s">
        <v>12</v>
      </c>
      <c r="E477" s="1" t="str">
        <f>IF(AND(Table!G1866&gt;=111,Table!G1866&lt;=1580),"NC",IF(AND(Table!G1866&gt;=1876,Table!G1866&lt;=3063),"P",IF(AND(Table!G1866&gt;=3279,Table!G1866&lt;=4373),"M",IF(AND(Table!G1866&gt;=4533,Table!G1866&lt;=6194),"F",IF(AND(Table!G1866&gt;=6401,Table!G1866&lt;=8251),"HN",IF(AND(Table!G1866&gt;=8370,Table!G1866&lt;=14984),"L","Not in a gene"))))))</f>
        <v>L</v>
      </c>
      <c r="F477" s="1">
        <f>G477-8369</f>
        <v>4437</v>
      </c>
      <c r="G477" s="1">
        <v>12806</v>
      </c>
      <c r="H477" s="1" t="s">
        <v>2</v>
      </c>
      <c r="I477" s="1" t="s">
        <v>1</v>
      </c>
      <c r="J477" s="1">
        <v>49092</v>
      </c>
      <c r="K477" s="1">
        <v>1418</v>
      </c>
      <c r="L477" s="1">
        <v>0.940056</v>
      </c>
      <c r="M477" s="2">
        <f>L477</f>
        <v>0.940056</v>
      </c>
      <c r="N477" s="1" t="s">
        <v>75</v>
      </c>
      <c r="O477" s="4">
        <v>8.3829999999999991</v>
      </c>
      <c r="P477" s="4">
        <v>9.6069999999999993</v>
      </c>
    </row>
    <row r="478" spans="1:16" x14ac:dyDescent="0.2">
      <c r="A478" s="1" t="s">
        <v>7</v>
      </c>
      <c r="B478" s="1" t="s">
        <v>11</v>
      </c>
      <c r="C478" s="1">
        <v>3</v>
      </c>
      <c r="D478" s="1" t="s">
        <v>12</v>
      </c>
      <c r="E478" s="1" t="str">
        <f>IF(AND(Table!G1874&gt;=111,Table!G1874&lt;=1580),"NC",IF(AND(Table!G1874&gt;=1876,Table!G1874&lt;=3063),"P",IF(AND(Table!G1874&gt;=3279,Table!G1874&lt;=4373),"M",IF(AND(Table!G1874&gt;=4533,Table!G1874&lt;=6194),"F",IF(AND(Table!G1874&gt;=6401,Table!G1874&lt;=8251),"HN",IF(AND(Table!G1874&gt;=8370,Table!G1874&lt;=14984),"L","Not in a gene"))))))</f>
        <v>L</v>
      </c>
      <c r="F478" s="1">
        <f>G478-8369</f>
        <v>4459</v>
      </c>
      <c r="G478" s="1">
        <v>12828</v>
      </c>
      <c r="H478" s="1" t="s">
        <v>2</v>
      </c>
      <c r="I478" s="1" t="s">
        <v>1</v>
      </c>
      <c r="J478" s="1">
        <v>49314</v>
      </c>
      <c r="K478" s="1">
        <v>9604</v>
      </c>
      <c r="L478" s="1">
        <v>0.90097899999999997</v>
      </c>
      <c r="M478" s="2">
        <f>L478</f>
        <v>0.90097899999999997</v>
      </c>
      <c r="N478" s="1" t="s">
        <v>75</v>
      </c>
      <c r="O478" s="5">
        <v>11.293533503426801</v>
      </c>
      <c r="P478" s="5">
        <v>11.6287581004387</v>
      </c>
    </row>
    <row r="479" spans="1:16" x14ac:dyDescent="0.2">
      <c r="A479" s="1" t="s">
        <v>7</v>
      </c>
      <c r="B479" s="1" t="s">
        <v>14</v>
      </c>
      <c r="C479" s="1">
        <v>3</v>
      </c>
      <c r="D479" s="1" t="s">
        <v>12</v>
      </c>
      <c r="E479" s="1" t="str">
        <f>IF(AND(Table!G1881&gt;=111,Table!G1881&lt;=1580),"NC",IF(AND(Table!G1881&gt;=1876,Table!G1881&lt;=3063),"P",IF(AND(Table!G1881&gt;=3279,Table!G1881&lt;=4373),"M",IF(AND(Table!G1881&gt;=4533,Table!G1881&lt;=6194),"F",IF(AND(Table!G1881&gt;=6401,Table!G1881&lt;=8251),"HN",IF(AND(Table!G1881&gt;=8370,Table!G1881&lt;=14984),"L","Not in a gene"))))))</f>
        <v>HN</v>
      </c>
      <c r="F479" s="1">
        <f>G479-8369</f>
        <v>4459</v>
      </c>
      <c r="G479" s="1">
        <v>12828</v>
      </c>
      <c r="H479" s="1" t="s">
        <v>2</v>
      </c>
      <c r="I479" s="1" t="s">
        <v>1</v>
      </c>
      <c r="J479" s="1">
        <v>48154</v>
      </c>
      <c r="K479" s="1">
        <v>1419</v>
      </c>
      <c r="L479" s="1">
        <v>0.93728</v>
      </c>
      <c r="M479" s="2">
        <f>L479</f>
        <v>0.93728</v>
      </c>
      <c r="N479" s="1" t="s">
        <v>75</v>
      </c>
      <c r="O479" s="4">
        <v>8.3829999999999991</v>
      </c>
      <c r="P479" s="4">
        <v>9.6069999999999993</v>
      </c>
    </row>
    <row r="480" spans="1:16" x14ac:dyDescent="0.2">
      <c r="A480" s="1" t="s">
        <v>7</v>
      </c>
      <c r="B480" s="1" t="s">
        <v>11</v>
      </c>
      <c r="C480" s="1">
        <v>3</v>
      </c>
      <c r="D480" s="1" t="s">
        <v>12</v>
      </c>
      <c r="E480" s="1" t="str">
        <f>IF(AND(Table!G1889&gt;=111,Table!G1889&lt;=1580),"NC",IF(AND(Table!G1889&gt;=1876,Table!G1889&lt;=3063),"P",IF(AND(Table!G1889&gt;=3279,Table!G1889&lt;=4373),"M",IF(AND(Table!G1889&gt;=4533,Table!G1889&lt;=6194),"F",IF(AND(Table!G1889&gt;=6401,Table!G1889&lt;=8251),"HN",IF(AND(Table!G1889&gt;=8370,Table!G1889&lt;=14984),"L","Not in a gene"))))))</f>
        <v>HN</v>
      </c>
      <c r="F480" s="1">
        <f>G480-8369</f>
        <v>4488</v>
      </c>
      <c r="G480" s="1">
        <v>12857</v>
      </c>
      <c r="H480" s="1" t="s">
        <v>1</v>
      </c>
      <c r="I480" s="1" t="s">
        <v>2</v>
      </c>
      <c r="J480" s="1">
        <v>49314</v>
      </c>
      <c r="K480" s="1">
        <v>9882</v>
      </c>
      <c r="L480" s="1">
        <v>0.90406799999999998</v>
      </c>
      <c r="M480" s="2">
        <f>L480</f>
        <v>0.90406799999999998</v>
      </c>
      <c r="N480" s="1" t="s">
        <v>75</v>
      </c>
      <c r="O480" s="5">
        <v>11.293533503426801</v>
      </c>
      <c r="P480" s="5">
        <v>11.6287581004387</v>
      </c>
    </row>
    <row r="481" spans="1:16" x14ac:dyDescent="0.2">
      <c r="A481" s="1" t="s">
        <v>7</v>
      </c>
      <c r="B481" s="1" t="s">
        <v>14</v>
      </c>
      <c r="C481" s="1">
        <v>3</v>
      </c>
      <c r="D481" s="1" t="s">
        <v>12</v>
      </c>
      <c r="E481" s="1" t="str">
        <f>IF(AND(Table!G1896&gt;=111,Table!G1896&lt;=1580),"NC",IF(AND(Table!G1896&gt;=1876,Table!G1896&lt;=3063),"P",IF(AND(Table!G1896&gt;=3279,Table!G1896&lt;=4373),"M",IF(AND(Table!G1896&gt;=4533,Table!G1896&lt;=6194),"F",IF(AND(Table!G1896&gt;=6401,Table!G1896&lt;=8251),"HN",IF(AND(Table!G1896&gt;=8370,Table!G1896&lt;=14984),"L","Not in a gene"))))))</f>
        <v>L</v>
      </c>
      <c r="F481" s="1">
        <f>G481-8369</f>
        <v>4488</v>
      </c>
      <c r="G481" s="1">
        <v>12857</v>
      </c>
      <c r="H481" s="1" t="s">
        <v>1</v>
      </c>
      <c r="I481" s="1" t="s">
        <v>2</v>
      </c>
      <c r="J481" s="1">
        <v>49314</v>
      </c>
      <c r="K481" s="1">
        <v>1502</v>
      </c>
      <c r="L481" s="1">
        <v>0.92742999999999998</v>
      </c>
      <c r="M481" s="2">
        <f>L481</f>
        <v>0.92742999999999998</v>
      </c>
      <c r="N481" s="1" t="s">
        <v>75</v>
      </c>
      <c r="O481" s="4">
        <v>8.3829999999999991</v>
      </c>
      <c r="P481" s="4">
        <v>9.6069999999999993</v>
      </c>
    </row>
    <row r="482" spans="1:16" x14ac:dyDescent="0.2">
      <c r="A482" s="1" t="s">
        <v>7</v>
      </c>
      <c r="B482" s="1" t="s">
        <v>11</v>
      </c>
      <c r="C482" s="1">
        <v>3</v>
      </c>
      <c r="D482" s="1" t="s">
        <v>12</v>
      </c>
      <c r="E482" s="1" t="str">
        <f>IF(AND(Table!G1904&gt;=111,Table!G1904&lt;=1580),"NC",IF(AND(Table!G1904&gt;=1876,Table!G1904&lt;=3063),"P",IF(AND(Table!G1904&gt;=3279,Table!G1904&lt;=4373),"M",IF(AND(Table!G1904&gt;=4533,Table!G1904&lt;=6194),"F",IF(AND(Table!G1904&gt;=6401,Table!G1904&lt;=8251),"HN",IF(AND(Table!G1904&gt;=8370,Table!G1904&lt;=14984),"L","Not in a gene"))))))</f>
        <v>L</v>
      </c>
      <c r="F482" s="1">
        <f>G482-8369</f>
        <v>4494</v>
      </c>
      <c r="G482" s="1">
        <v>12863</v>
      </c>
      <c r="H482" s="1" t="s">
        <v>1</v>
      </c>
      <c r="I482" s="1" t="s">
        <v>2</v>
      </c>
      <c r="J482" s="1">
        <v>49314</v>
      </c>
      <c r="K482" s="1">
        <v>9819</v>
      </c>
      <c r="L482" s="1">
        <v>0.92005300000000001</v>
      </c>
      <c r="M482" s="2">
        <f>L482</f>
        <v>0.92005300000000001</v>
      </c>
      <c r="N482" s="1" t="s">
        <v>75</v>
      </c>
      <c r="O482" s="5">
        <v>11.293533503426801</v>
      </c>
      <c r="P482" s="5">
        <v>11.6287581004387</v>
      </c>
    </row>
    <row r="483" spans="1:16" x14ac:dyDescent="0.2">
      <c r="A483" s="1" t="s">
        <v>7</v>
      </c>
      <c r="B483" s="1" t="s">
        <v>14</v>
      </c>
      <c r="C483" s="1">
        <v>3</v>
      </c>
      <c r="D483" s="1" t="s">
        <v>12</v>
      </c>
      <c r="E483" s="1" t="str">
        <f>IF(AND(Table!G1911&gt;=111,Table!G1911&lt;=1580),"NC",IF(AND(Table!G1911&gt;=1876,Table!G1911&lt;=3063),"P",IF(AND(Table!G1911&gt;=3279,Table!G1911&lt;=4373),"M",IF(AND(Table!G1911&gt;=4533,Table!G1911&lt;=6194),"F",IF(AND(Table!G1911&gt;=6401,Table!G1911&lt;=8251),"HN",IF(AND(Table!G1911&gt;=8370,Table!G1911&lt;=14984),"L","Not in a gene"))))))</f>
        <v>L</v>
      </c>
      <c r="F483" s="1">
        <f>G483-8369</f>
        <v>4494</v>
      </c>
      <c r="G483" s="1">
        <v>12863</v>
      </c>
      <c r="H483" s="1" t="s">
        <v>1</v>
      </c>
      <c r="I483" s="1" t="s">
        <v>2</v>
      </c>
      <c r="J483" s="1">
        <v>49314</v>
      </c>
      <c r="K483" s="1">
        <v>1470</v>
      </c>
      <c r="L483" s="1">
        <v>0.94353699999999996</v>
      </c>
      <c r="M483" s="2">
        <f>L483</f>
        <v>0.94353699999999996</v>
      </c>
      <c r="N483" s="1" t="s">
        <v>75</v>
      </c>
      <c r="O483" s="4">
        <v>8.3829999999999991</v>
      </c>
      <c r="P483" s="4">
        <v>9.6069999999999993</v>
      </c>
    </row>
    <row r="484" spans="1:16" x14ac:dyDescent="0.2">
      <c r="A484" s="1" t="s">
        <v>7</v>
      </c>
      <c r="B484" s="1" t="s">
        <v>11</v>
      </c>
      <c r="C484" s="1">
        <v>3</v>
      </c>
      <c r="D484" s="1" t="s">
        <v>12</v>
      </c>
      <c r="E484" s="1" t="str">
        <f>IF(AND(Table!G1919&gt;=111,Table!G1919&lt;=1580),"NC",IF(AND(Table!G1919&gt;=1876,Table!G1919&lt;=3063),"P",IF(AND(Table!G1919&gt;=3279,Table!G1919&lt;=4373),"M",IF(AND(Table!G1919&gt;=4533,Table!G1919&lt;=6194),"F",IF(AND(Table!G1919&gt;=6401,Table!G1919&lt;=8251),"HN",IF(AND(Table!G1919&gt;=8370,Table!G1919&lt;=14984),"L","Not in a gene"))))))</f>
        <v>L</v>
      </c>
      <c r="F484" s="1">
        <f>G484-8369</f>
        <v>4512</v>
      </c>
      <c r="G484" s="1">
        <v>12881</v>
      </c>
      <c r="H484" s="1" t="s">
        <v>2</v>
      </c>
      <c r="I484" s="1" t="s">
        <v>1</v>
      </c>
      <c r="J484" s="1">
        <v>49314</v>
      </c>
      <c r="K484" s="1">
        <v>10178</v>
      </c>
      <c r="L484" s="1">
        <v>0.88475099999999995</v>
      </c>
      <c r="M484" s="2">
        <f>L484</f>
        <v>0.88475099999999995</v>
      </c>
      <c r="N484" s="1" t="s">
        <v>75</v>
      </c>
      <c r="O484" s="5">
        <v>11.293533503426801</v>
      </c>
      <c r="P484" s="5">
        <v>11.6287581004387</v>
      </c>
    </row>
    <row r="485" spans="1:16" x14ac:dyDescent="0.2">
      <c r="A485" s="1" t="s">
        <v>7</v>
      </c>
      <c r="B485" s="1" t="s">
        <v>14</v>
      </c>
      <c r="C485" s="1">
        <v>3</v>
      </c>
      <c r="D485" s="1" t="s">
        <v>12</v>
      </c>
      <c r="E485" s="1" t="str">
        <f>IF(AND(Table!G1926&gt;=111,Table!G1926&lt;=1580),"NC",IF(AND(Table!G1926&gt;=1876,Table!G1926&lt;=3063),"P",IF(AND(Table!G1926&gt;=3279,Table!G1926&lt;=4373),"M",IF(AND(Table!G1926&gt;=4533,Table!G1926&lt;=6194),"F",IF(AND(Table!G1926&gt;=6401,Table!G1926&lt;=8251),"HN",IF(AND(Table!G1926&gt;=8370,Table!G1926&lt;=14984),"L","Not in a gene"))))))</f>
        <v>L</v>
      </c>
      <c r="F485" s="1">
        <f>G485-8369</f>
        <v>4512</v>
      </c>
      <c r="G485" s="1">
        <v>12881</v>
      </c>
      <c r="H485" s="1" t="s">
        <v>2</v>
      </c>
      <c r="I485" s="1" t="s">
        <v>1</v>
      </c>
      <c r="J485" s="1">
        <v>49314</v>
      </c>
      <c r="K485" s="1">
        <v>1584</v>
      </c>
      <c r="L485" s="1">
        <v>0.92045500000000002</v>
      </c>
      <c r="M485" s="2">
        <f>L485</f>
        <v>0.92045500000000002</v>
      </c>
      <c r="N485" s="1" t="s">
        <v>75</v>
      </c>
      <c r="O485" s="4">
        <v>8.3829999999999991</v>
      </c>
      <c r="P485" s="4">
        <v>9.6069999999999993</v>
      </c>
    </row>
    <row r="486" spans="1:16" x14ac:dyDescent="0.2">
      <c r="A486" s="1" t="s">
        <v>7</v>
      </c>
      <c r="B486" s="1" t="s">
        <v>11</v>
      </c>
      <c r="C486" s="1">
        <v>3</v>
      </c>
      <c r="D486" s="1" t="s">
        <v>12</v>
      </c>
      <c r="E486" s="1" t="str">
        <f>IF(AND(Table!G1934&gt;=111,Table!G1934&lt;=1580),"NC",IF(AND(Table!G1934&gt;=1876,Table!G1934&lt;=3063),"P",IF(AND(Table!G1934&gt;=3279,Table!G1934&lt;=4373),"M",IF(AND(Table!G1934&gt;=4533,Table!G1934&lt;=6194),"F",IF(AND(Table!G1934&gt;=6401,Table!G1934&lt;=8251),"HN",IF(AND(Table!G1934&gt;=8370,Table!G1934&lt;=14984),"L","Not in a gene"))))))</f>
        <v>L</v>
      </c>
      <c r="F486" s="1">
        <f>G486-8369</f>
        <v>4521</v>
      </c>
      <c r="G486" s="1">
        <v>12890</v>
      </c>
      <c r="H486" s="1" t="s">
        <v>1</v>
      </c>
      <c r="I486" s="1" t="s">
        <v>2</v>
      </c>
      <c r="J486" s="1">
        <v>49314</v>
      </c>
      <c r="K486" s="1">
        <v>10161</v>
      </c>
      <c r="L486" s="1">
        <v>0.89469500000000002</v>
      </c>
      <c r="M486" s="2">
        <f>L486</f>
        <v>0.89469500000000002</v>
      </c>
      <c r="N486" s="1" t="s">
        <v>75</v>
      </c>
      <c r="O486" s="5">
        <v>11.293533503426801</v>
      </c>
      <c r="P486" s="5">
        <v>11.6287581004387</v>
      </c>
    </row>
    <row r="487" spans="1:16" x14ac:dyDescent="0.2">
      <c r="A487" s="1" t="s">
        <v>7</v>
      </c>
      <c r="B487" s="1" t="s">
        <v>14</v>
      </c>
      <c r="C487" s="1">
        <v>3</v>
      </c>
      <c r="D487" s="1" t="s">
        <v>12</v>
      </c>
      <c r="E487" s="1" t="str">
        <f>IF(AND(Table!G1941&gt;=111,Table!G1941&lt;=1580),"NC",IF(AND(Table!G1941&gt;=1876,Table!G1941&lt;=3063),"P",IF(AND(Table!G1941&gt;=3279,Table!G1941&lt;=4373),"M",IF(AND(Table!G1941&gt;=4533,Table!G1941&lt;=6194),"F",IF(AND(Table!G1941&gt;=6401,Table!G1941&lt;=8251),"HN",IF(AND(Table!G1941&gt;=8370,Table!G1941&lt;=14984),"L","Not in a gene"))))))</f>
        <v>L</v>
      </c>
      <c r="F487" s="1">
        <f>G487-8369</f>
        <v>4521</v>
      </c>
      <c r="G487" s="1">
        <v>12890</v>
      </c>
      <c r="H487" s="1" t="s">
        <v>1</v>
      </c>
      <c r="I487" s="1" t="s">
        <v>2</v>
      </c>
      <c r="J487" s="1">
        <v>49314</v>
      </c>
      <c r="K487" s="1">
        <v>1610</v>
      </c>
      <c r="L487" s="1">
        <v>0.90621099999999999</v>
      </c>
      <c r="M487" s="2">
        <f>L487</f>
        <v>0.90621099999999999</v>
      </c>
      <c r="N487" s="1" t="s">
        <v>75</v>
      </c>
      <c r="O487" s="4">
        <v>8.3829999999999991</v>
      </c>
      <c r="P487" s="4">
        <v>9.6069999999999993</v>
      </c>
    </row>
    <row r="488" spans="1:16" x14ac:dyDescent="0.2">
      <c r="A488" s="1" t="s">
        <v>7</v>
      </c>
      <c r="B488" s="1" t="s">
        <v>11</v>
      </c>
      <c r="C488" s="1">
        <v>3</v>
      </c>
      <c r="D488" s="1" t="s">
        <v>12</v>
      </c>
      <c r="E488" s="1" t="str">
        <f>IF(AND(Table!G1949&gt;=111,Table!G1949&lt;=1580),"NC",IF(AND(Table!G1949&gt;=1876,Table!G1949&lt;=3063),"P",IF(AND(Table!G1949&gt;=3279,Table!G1949&lt;=4373),"M",IF(AND(Table!G1949&gt;=4533,Table!G1949&lt;=6194),"F",IF(AND(Table!G1949&gt;=6401,Table!G1949&lt;=8251),"HN",IF(AND(Table!G1949&gt;=8370,Table!G1949&lt;=14984),"L","Not in a gene"))))))</f>
        <v>L</v>
      </c>
      <c r="F488" s="1">
        <f>G488-8369</f>
        <v>4530</v>
      </c>
      <c r="G488" s="1">
        <v>12899</v>
      </c>
      <c r="H488" s="1" t="s">
        <v>3</v>
      </c>
      <c r="I488" s="1" t="s">
        <v>4</v>
      </c>
      <c r="J488" s="1">
        <v>49314</v>
      </c>
      <c r="K488" s="1">
        <v>10327</v>
      </c>
      <c r="L488" s="1">
        <v>0.876247</v>
      </c>
      <c r="M488" s="2">
        <f>L488</f>
        <v>0.876247</v>
      </c>
      <c r="N488" s="1" t="s">
        <v>75</v>
      </c>
      <c r="O488" s="5">
        <v>11.293533503426801</v>
      </c>
      <c r="P488" s="5">
        <v>11.6287581004387</v>
      </c>
    </row>
    <row r="489" spans="1:16" x14ac:dyDescent="0.2">
      <c r="A489" s="1" t="s">
        <v>7</v>
      </c>
      <c r="B489" s="1" t="s">
        <v>14</v>
      </c>
      <c r="C489" s="1">
        <v>3</v>
      </c>
      <c r="D489" s="1" t="s">
        <v>12</v>
      </c>
      <c r="E489" s="1" t="str">
        <f>IF(AND(Table!G1956&gt;=111,Table!G1956&lt;=1580),"NC",IF(AND(Table!G1956&gt;=1876,Table!G1956&lt;=3063),"P",IF(AND(Table!G1956&gt;=3279,Table!G1956&lt;=4373),"M",IF(AND(Table!G1956&gt;=4533,Table!G1956&lt;=6194),"F",IF(AND(Table!G1956&gt;=6401,Table!G1956&lt;=8251),"HN",IF(AND(Table!G1956&gt;=8370,Table!G1956&lt;=14984),"L","Not in a gene"))))))</f>
        <v>L</v>
      </c>
      <c r="F489" s="1">
        <f>G489-8369</f>
        <v>4530</v>
      </c>
      <c r="G489" s="1">
        <v>12899</v>
      </c>
      <c r="H489" s="1" t="s">
        <v>3</v>
      </c>
      <c r="I489" s="1" t="s">
        <v>4</v>
      </c>
      <c r="J489" s="1">
        <v>49314</v>
      </c>
      <c r="K489" s="1">
        <v>1627</v>
      </c>
      <c r="L489" s="1">
        <v>0.90842000000000001</v>
      </c>
      <c r="M489" s="2">
        <f>L489</f>
        <v>0.90842000000000001</v>
      </c>
      <c r="N489" s="1" t="s">
        <v>75</v>
      </c>
      <c r="O489" s="4">
        <v>8.3829999999999991</v>
      </c>
      <c r="P489" s="4">
        <v>9.6069999999999993</v>
      </c>
    </row>
    <row r="490" spans="1:16" x14ac:dyDescent="0.2">
      <c r="A490" s="1" t="s">
        <v>7</v>
      </c>
      <c r="B490" s="1" t="s">
        <v>11</v>
      </c>
      <c r="C490" s="1">
        <v>3</v>
      </c>
      <c r="D490" s="1" t="s">
        <v>12</v>
      </c>
      <c r="E490" s="1" t="str">
        <f>IF(AND(Table!G1964&gt;=111,Table!G1964&lt;=1580),"NC",IF(AND(Table!G1964&gt;=1876,Table!G1964&lt;=3063),"P",IF(AND(Table!G1964&gt;=3279,Table!G1964&lt;=4373),"M",IF(AND(Table!G1964&gt;=4533,Table!G1964&lt;=6194),"F",IF(AND(Table!G1964&gt;=6401,Table!G1964&lt;=8251),"HN",IF(AND(Table!G1964&gt;=8370,Table!G1964&lt;=14984),"L","Not in a gene"))))))</f>
        <v>L</v>
      </c>
      <c r="F490" s="1">
        <f>G490-8369</f>
        <v>4554</v>
      </c>
      <c r="G490" s="1">
        <v>12923</v>
      </c>
      <c r="H490" s="1" t="s">
        <v>1</v>
      </c>
      <c r="I490" s="1" t="s">
        <v>2</v>
      </c>
      <c r="J490" s="1">
        <v>49314</v>
      </c>
      <c r="K490" s="1">
        <v>9908</v>
      </c>
      <c r="L490" s="1">
        <v>0.89654800000000001</v>
      </c>
      <c r="M490" s="2">
        <f>L490</f>
        <v>0.89654800000000001</v>
      </c>
      <c r="N490" s="1" t="s">
        <v>75</v>
      </c>
      <c r="O490" s="5">
        <v>11.293533503426801</v>
      </c>
      <c r="P490" s="5">
        <v>11.6287581004387</v>
      </c>
    </row>
    <row r="491" spans="1:16" x14ac:dyDescent="0.2">
      <c r="A491" s="1" t="s">
        <v>7</v>
      </c>
      <c r="B491" s="1" t="s">
        <v>14</v>
      </c>
      <c r="C491" s="1">
        <v>3</v>
      </c>
      <c r="D491" s="1" t="s">
        <v>12</v>
      </c>
      <c r="E491" s="1" t="str">
        <f>IF(AND(Table!G1971&gt;=111,Table!G1971&lt;=1580),"NC",IF(AND(Table!G1971&gt;=1876,Table!G1971&lt;=3063),"P",IF(AND(Table!G1971&gt;=3279,Table!G1971&lt;=4373),"M",IF(AND(Table!G1971&gt;=4533,Table!G1971&lt;=6194),"F",IF(AND(Table!G1971&gt;=6401,Table!G1971&lt;=8251),"HN",IF(AND(Table!G1971&gt;=8370,Table!G1971&lt;=14984),"L","Not in a gene"))))))</f>
        <v>L</v>
      </c>
      <c r="F491" s="1">
        <f>G491-8369</f>
        <v>4554</v>
      </c>
      <c r="G491" s="1">
        <v>12923</v>
      </c>
      <c r="H491" s="1" t="s">
        <v>1</v>
      </c>
      <c r="I491" s="1" t="s">
        <v>2</v>
      </c>
      <c r="J491" s="1">
        <v>49314</v>
      </c>
      <c r="K491" s="1">
        <v>1512</v>
      </c>
      <c r="L491" s="1">
        <v>0.92063499999999998</v>
      </c>
      <c r="M491" s="2">
        <f>L491</f>
        <v>0.92063499999999998</v>
      </c>
      <c r="N491" s="1" t="s">
        <v>75</v>
      </c>
      <c r="O491" s="4">
        <v>8.3829999999999991</v>
      </c>
      <c r="P491" s="4">
        <v>9.6069999999999993</v>
      </c>
    </row>
    <row r="492" spans="1:16" x14ac:dyDescent="0.2">
      <c r="A492" s="1" t="s">
        <v>7</v>
      </c>
      <c r="B492" s="1" t="s">
        <v>11</v>
      </c>
      <c r="C492" s="1">
        <v>3</v>
      </c>
      <c r="D492" s="1" t="s">
        <v>12</v>
      </c>
      <c r="E492" s="1" t="str">
        <f>IF(AND(Table!G1979&gt;=111,Table!G1979&lt;=1580),"NC",IF(AND(Table!G1979&gt;=1876,Table!G1979&lt;=3063),"P",IF(AND(Table!G1979&gt;=3279,Table!G1979&lt;=4373),"M",IF(AND(Table!G1979&gt;=4533,Table!G1979&lt;=6194),"F",IF(AND(Table!G1979&gt;=6401,Table!G1979&lt;=8251),"HN",IF(AND(Table!G1979&gt;=8370,Table!G1979&lt;=14984),"L","Not in a gene"))))))</f>
        <v>L</v>
      </c>
      <c r="F492" s="1">
        <f>G492-8369</f>
        <v>4557</v>
      </c>
      <c r="G492" s="1">
        <v>12926</v>
      </c>
      <c r="H492" s="1" t="s">
        <v>1</v>
      </c>
      <c r="I492" s="1" t="s">
        <v>2</v>
      </c>
      <c r="J492" s="1">
        <v>49314</v>
      </c>
      <c r="K492" s="1">
        <v>9724</v>
      </c>
      <c r="L492" s="1">
        <v>0.90456599999999998</v>
      </c>
      <c r="M492" s="2">
        <f>L492</f>
        <v>0.90456599999999998</v>
      </c>
      <c r="N492" s="1" t="s">
        <v>75</v>
      </c>
      <c r="O492" s="5">
        <v>11.293533503426801</v>
      </c>
      <c r="P492" s="5">
        <v>11.6287581004387</v>
      </c>
    </row>
    <row r="493" spans="1:16" x14ac:dyDescent="0.2">
      <c r="A493" s="1" t="s">
        <v>7</v>
      </c>
      <c r="B493" s="1" t="s">
        <v>14</v>
      </c>
      <c r="C493" s="1">
        <v>3</v>
      </c>
      <c r="D493" s="1" t="s">
        <v>12</v>
      </c>
      <c r="E493" s="1" t="str">
        <f>IF(AND(Table!G1986&gt;=111,Table!G1986&lt;=1580),"NC",IF(AND(Table!G1986&gt;=1876,Table!G1986&lt;=3063),"P",IF(AND(Table!G1986&gt;=3279,Table!G1986&lt;=4373),"M",IF(AND(Table!G1986&gt;=4533,Table!G1986&lt;=6194),"F",IF(AND(Table!G1986&gt;=6401,Table!G1986&lt;=8251),"HN",IF(AND(Table!G1986&gt;=8370,Table!G1986&lt;=14984),"L","Not in a gene"))))))</f>
        <v>L</v>
      </c>
      <c r="F493" s="1">
        <f>G493-8369</f>
        <v>4557</v>
      </c>
      <c r="G493" s="1">
        <v>12926</v>
      </c>
      <c r="H493" s="1" t="s">
        <v>1</v>
      </c>
      <c r="I493" s="1" t="s">
        <v>2</v>
      </c>
      <c r="J493" s="1">
        <v>49314</v>
      </c>
      <c r="K493" s="1">
        <v>1492</v>
      </c>
      <c r="L493" s="1">
        <v>0.941689</v>
      </c>
      <c r="M493" s="2">
        <f>L493</f>
        <v>0.941689</v>
      </c>
      <c r="N493" s="1" t="s">
        <v>75</v>
      </c>
      <c r="O493" s="4">
        <v>8.3829999999999991</v>
      </c>
      <c r="P493" s="4">
        <v>9.6069999999999993</v>
      </c>
    </row>
    <row r="494" spans="1:16" x14ac:dyDescent="0.2">
      <c r="A494" s="1" t="s">
        <v>7</v>
      </c>
      <c r="B494" s="1" t="s">
        <v>11</v>
      </c>
      <c r="C494" s="1">
        <v>3</v>
      </c>
      <c r="D494" s="1" t="s">
        <v>12</v>
      </c>
      <c r="E494" s="1" t="str">
        <f>IF(AND(Table!G1994&gt;=111,Table!G1994&lt;=1580),"NC",IF(AND(Table!G1994&gt;=1876,Table!G1994&lt;=3063),"P",IF(AND(Table!G1994&gt;=3279,Table!G1994&lt;=4373),"M",IF(AND(Table!G1994&gt;=4533,Table!G1994&lt;=6194),"F",IF(AND(Table!G1994&gt;=6401,Table!G1994&lt;=8251),"HN",IF(AND(Table!G1994&gt;=8370,Table!G1994&lt;=14984),"L","Not in a gene"))))))</f>
        <v>L</v>
      </c>
      <c r="F494" s="1">
        <f>G494-8369</f>
        <v>4560</v>
      </c>
      <c r="G494" s="1">
        <v>12929</v>
      </c>
      <c r="H494" s="1" t="s">
        <v>1</v>
      </c>
      <c r="I494" s="1" t="s">
        <v>3</v>
      </c>
      <c r="J494" s="1">
        <v>49314</v>
      </c>
      <c r="K494" s="1">
        <v>9631</v>
      </c>
      <c r="L494" s="1">
        <v>0.89056199999999996</v>
      </c>
      <c r="M494" s="2">
        <f>L494</f>
        <v>0.89056199999999996</v>
      </c>
      <c r="N494" s="1" t="s">
        <v>75</v>
      </c>
      <c r="O494" s="5">
        <v>11.293533503426801</v>
      </c>
      <c r="P494" s="5">
        <v>11.6287581004387</v>
      </c>
    </row>
    <row r="495" spans="1:16" x14ac:dyDescent="0.2">
      <c r="A495" s="1" t="s">
        <v>7</v>
      </c>
      <c r="B495" s="1" t="s">
        <v>14</v>
      </c>
      <c r="C495" s="1">
        <v>3</v>
      </c>
      <c r="D495" s="1" t="s">
        <v>12</v>
      </c>
      <c r="E495" s="1" t="str">
        <f>IF(AND(Table!G2001&gt;=111,Table!G2001&lt;=1580),"NC",IF(AND(Table!G2001&gt;=1876,Table!G2001&lt;=3063),"P",IF(AND(Table!G2001&gt;=3279,Table!G2001&lt;=4373),"M",IF(AND(Table!G2001&gt;=4533,Table!G2001&lt;=6194),"F",IF(AND(Table!G2001&gt;=6401,Table!G2001&lt;=8251),"HN",IF(AND(Table!G2001&gt;=8370,Table!G2001&lt;=14984),"L","Not in a gene"))))))</f>
        <v>L</v>
      </c>
      <c r="F495" s="1">
        <f>G495-8369</f>
        <v>4560</v>
      </c>
      <c r="G495" s="1">
        <v>12929</v>
      </c>
      <c r="H495" s="1" t="s">
        <v>1</v>
      </c>
      <c r="I495" s="1" t="s">
        <v>3</v>
      </c>
      <c r="J495" s="1">
        <v>49314</v>
      </c>
      <c r="K495" s="1">
        <v>1450</v>
      </c>
      <c r="L495" s="1">
        <v>0.92689699999999997</v>
      </c>
      <c r="M495" s="2">
        <f>L495</f>
        <v>0.92689699999999997</v>
      </c>
      <c r="N495" s="1" t="s">
        <v>75</v>
      </c>
      <c r="O495" s="4">
        <v>8.3829999999999991</v>
      </c>
      <c r="P495" s="4">
        <v>9.6069999999999993</v>
      </c>
    </row>
    <row r="496" spans="1:16" x14ac:dyDescent="0.2">
      <c r="A496" s="1" t="s">
        <v>7</v>
      </c>
      <c r="B496" s="1" t="s">
        <v>11</v>
      </c>
      <c r="C496" s="1">
        <v>3</v>
      </c>
      <c r="D496" s="1" t="s">
        <v>12</v>
      </c>
      <c r="E496" s="1" t="str">
        <f>IF(AND(Table!G2011&gt;=111,Table!G2011&lt;=1580),"NC",IF(AND(Table!G2011&gt;=1876,Table!G2011&lt;=3063),"P",IF(AND(Table!G2011&gt;=3279,Table!G2011&lt;=4373),"M",IF(AND(Table!G2011&gt;=4533,Table!G2011&lt;=6194),"F",IF(AND(Table!G2011&gt;=6401,Table!G2011&lt;=8251),"HN",IF(AND(Table!G2011&gt;=8370,Table!G2011&lt;=14984),"L","Not in a gene"))))))</f>
        <v>L</v>
      </c>
      <c r="F496" s="1">
        <f>G496-8369</f>
        <v>4572</v>
      </c>
      <c r="G496" s="1">
        <v>12941</v>
      </c>
      <c r="H496" s="1" t="s">
        <v>4</v>
      </c>
      <c r="I496" s="1" t="s">
        <v>3</v>
      </c>
      <c r="J496" s="1">
        <v>49314</v>
      </c>
      <c r="K496" s="1">
        <v>9787</v>
      </c>
      <c r="L496" s="1">
        <v>0.89465600000000001</v>
      </c>
      <c r="M496" s="2">
        <f>L496</f>
        <v>0.89465600000000001</v>
      </c>
      <c r="N496" s="1" t="s">
        <v>75</v>
      </c>
      <c r="O496" s="5">
        <v>11.293533503426801</v>
      </c>
      <c r="P496" s="5">
        <v>11.6287581004387</v>
      </c>
    </row>
    <row r="497" spans="1:16" x14ac:dyDescent="0.2">
      <c r="A497" s="1" t="s">
        <v>7</v>
      </c>
      <c r="B497" s="1" t="s">
        <v>14</v>
      </c>
      <c r="C497" s="1">
        <v>3</v>
      </c>
      <c r="D497" s="1" t="s">
        <v>12</v>
      </c>
      <c r="E497" s="1" t="str">
        <f>IF(AND(Table!G2018&gt;=111,Table!G2018&lt;=1580),"NC",IF(AND(Table!G2018&gt;=1876,Table!G2018&lt;=3063),"P",IF(AND(Table!G2018&gt;=3279,Table!G2018&lt;=4373),"M",IF(AND(Table!G2018&gt;=4533,Table!G2018&lt;=6194),"F",IF(AND(Table!G2018&gt;=6401,Table!G2018&lt;=8251),"HN",IF(AND(Table!G2018&gt;=8370,Table!G2018&lt;=14984),"L","Not in a gene"))))))</f>
        <v>L</v>
      </c>
      <c r="F497" s="1">
        <f>G497-8369</f>
        <v>4572</v>
      </c>
      <c r="G497" s="1">
        <v>12941</v>
      </c>
      <c r="H497" s="1" t="s">
        <v>4</v>
      </c>
      <c r="I497" s="1" t="s">
        <v>3</v>
      </c>
      <c r="J497" s="1">
        <v>49314</v>
      </c>
      <c r="K497" s="1">
        <v>1457</v>
      </c>
      <c r="L497" s="1">
        <v>0.92381599999999997</v>
      </c>
      <c r="M497" s="2">
        <f>L497</f>
        <v>0.92381599999999997</v>
      </c>
      <c r="N497" s="1" t="s">
        <v>75</v>
      </c>
      <c r="O497" s="4">
        <v>8.3829999999999991</v>
      </c>
      <c r="P497" s="4">
        <v>9.6069999999999993</v>
      </c>
    </row>
    <row r="498" spans="1:16" x14ac:dyDescent="0.2">
      <c r="A498" s="1" t="s">
        <v>7</v>
      </c>
      <c r="B498" s="1" t="s">
        <v>11</v>
      </c>
      <c r="C498" s="1">
        <v>3</v>
      </c>
      <c r="D498" s="1" t="s">
        <v>12</v>
      </c>
      <c r="E498" s="1" t="str">
        <f>IF(AND(Table!G2028&gt;=111,Table!G2028&lt;=1580),"NC",IF(AND(Table!G2028&gt;=1876,Table!G2028&lt;=3063),"P",IF(AND(Table!G2028&gt;=3279,Table!G2028&lt;=4373),"M",IF(AND(Table!G2028&gt;=4533,Table!G2028&lt;=6194),"F",IF(AND(Table!G2028&gt;=6401,Table!G2028&lt;=8251),"HN",IF(AND(Table!G2028&gt;=8370,Table!G2028&lt;=14984),"L","Not in a gene"))))))</f>
        <v>L</v>
      </c>
      <c r="F498" s="1">
        <f>G498-8369</f>
        <v>4581</v>
      </c>
      <c r="G498" s="1">
        <v>12950</v>
      </c>
      <c r="H498" s="1" t="s">
        <v>3</v>
      </c>
      <c r="I498" s="1" t="s">
        <v>4</v>
      </c>
      <c r="J498" s="1">
        <v>49314</v>
      </c>
      <c r="K498" s="1">
        <v>9612</v>
      </c>
      <c r="L498" s="1">
        <v>0.88618399999999997</v>
      </c>
      <c r="M498" s="2">
        <f>L498</f>
        <v>0.88618399999999997</v>
      </c>
      <c r="N498" s="1" t="s">
        <v>75</v>
      </c>
      <c r="O498" s="5">
        <v>11.293533503426801</v>
      </c>
      <c r="P498" s="5">
        <v>11.6287581004387</v>
      </c>
    </row>
    <row r="499" spans="1:16" x14ac:dyDescent="0.2">
      <c r="A499" s="1" t="s">
        <v>7</v>
      </c>
      <c r="B499" s="1" t="s">
        <v>14</v>
      </c>
      <c r="C499" s="1">
        <v>3</v>
      </c>
      <c r="D499" s="1" t="s">
        <v>12</v>
      </c>
      <c r="E499" s="1" t="str">
        <f>IF(AND(Table!G2035&gt;=111,Table!G2035&lt;=1580),"NC",IF(AND(Table!G2035&gt;=1876,Table!G2035&lt;=3063),"P",IF(AND(Table!G2035&gt;=3279,Table!G2035&lt;=4373),"M",IF(AND(Table!G2035&gt;=4533,Table!G2035&lt;=6194),"F",IF(AND(Table!G2035&gt;=6401,Table!G2035&lt;=8251),"HN",IF(AND(Table!G2035&gt;=8370,Table!G2035&lt;=14984),"L","Not in a gene"))))))</f>
        <v>L</v>
      </c>
      <c r="F499" s="1">
        <f>G499-8369</f>
        <v>4581</v>
      </c>
      <c r="G499" s="1">
        <v>12950</v>
      </c>
      <c r="H499" s="1" t="s">
        <v>3</v>
      </c>
      <c r="I499" s="1" t="s">
        <v>4</v>
      </c>
      <c r="J499" s="1">
        <v>48779</v>
      </c>
      <c r="K499" s="1">
        <v>1454</v>
      </c>
      <c r="L499" s="1">
        <v>0.908528</v>
      </c>
      <c r="M499" s="2">
        <f>L499</f>
        <v>0.908528</v>
      </c>
      <c r="N499" s="1" t="s">
        <v>75</v>
      </c>
      <c r="O499" s="4">
        <v>8.3829999999999991</v>
      </c>
      <c r="P499" s="4">
        <v>9.6069999999999993</v>
      </c>
    </row>
    <row r="500" spans="1:16" x14ac:dyDescent="0.2">
      <c r="A500" s="1" t="s">
        <v>7</v>
      </c>
      <c r="B500" s="1" t="s">
        <v>11</v>
      </c>
      <c r="C500" s="1">
        <v>3</v>
      </c>
      <c r="D500" s="1" t="s">
        <v>12</v>
      </c>
      <c r="E500" s="1" t="str">
        <f>IF(AND(Table!G2043&gt;=111,Table!G2043&lt;=1580),"NC",IF(AND(Table!G2043&gt;=1876,Table!G2043&lt;=3063),"P",IF(AND(Table!G2043&gt;=3279,Table!G2043&lt;=4373),"M",IF(AND(Table!G2043&gt;=4533,Table!G2043&lt;=6194),"F",IF(AND(Table!G2043&gt;=6401,Table!G2043&lt;=8251),"HN",IF(AND(Table!G2043&gt;=8370,Table!G2043&lt;=14984),"L","Not in a gene"))))))</f>
        <v>L</v>
      </c>
      <c r="F500" s="1">
        <f>G500-8369</f>
        <v>4584</v>
      </c>
      <c r="G500" s="1">
        <v>12953</v>
      </c>
      <c r="H500" s="1" t="s">
        <v>1</v>
      </c>
      <c r="I500" s="1" t="s">
        <v>2</v>
      </c>
      <c r="J500" s="1">
        <v>49314</v>
      </c>
      <c r="K500" s="1">
        <v>9609</v>
      </c>
      <c r="L500" s="1">
        <v>0.88333899999999999</v>
      </c>
      <c r="M500" s="2">
        <f>L500</f>
        <v>0.88333899999999999</v>
      </c>
      <c r="N500" s="1" t="s">
        <v>75</v>
      </c>
      <c r="O500" s="5">
        <v>11.293533503426801</v>
      </c>
      <c r="P500" s="5">
        <v>11.6287581004387</v>
      </c>
    </row>
    <row r="501" spans="1:16" x14ac:dyDescent="0.2">
      <c r="A501" s="1" t="s">
        <v>7</v>
      </c>
      <c r="B501" s="1" t="s">
        <v>14</v>
      </c>
      <c r="C501" s="1">
        <v>3</v>
      </c>
      <c r="D501" s="1" t="s">
        <v>12</v>
      </c>
      <c r="E501" s="1" t="str">
        <f>IF(AND(Table!G2050&gt;=111,Table!G2050&lt;=1580),"NC",IF(AND(Table!G2050&gt;=1876,Table!G2050&lt;=3063),"P",IF(AND(Table!G2050&gt;=3279,Table!G2050&lt;=4373),"M",IF(AND(Table!G2050&gt;=4533,Table!G2050&lt;=6194),"F",IF(AND(Table!G2050&gt;=6401,Table!G2050&lt;=8251),"HN",IF(AND(Table!G2050&gt;=8370,Table!G2050&lt;=14984),"L","Not in a gene"))))))</f>
        <v>L</v>
      </c>
      <c r="F501" s="1">
        <f>G501-8369</f>
        <v>4584</v>
      </c>
      <c r="G501" s="1">
        <v>12953</v>
      </c>
      <c r="H501" s="1" t="s">
        <v>1</v>
      </c>
      <c r="I501" s="1" t="s">
        <v>2</v>
      </c>
      <c r="J501" s="1">
        <v>49314</v>
      </c>
      <c r="K501" s="1">
        <v>1442</v>
      </c>
      <c r="L501" s="1">
        <v>0.92510400000000004</v>
      </c>
      <c r="M501" s="2">
        <f>L501</f>
        <v>0.92510400000000004</v>
      </c>
      <c r="N501" s="1" t="s">
        <v>75</v>
      </c>
      <c r="O501" s="4">
        <v>8.3829999999999991</v>
      </c>
      <c r="P501" s="4">
        <v>9.6069999999999993</v>
      </c>
    </row>
    <row r="502" spans="1:16" x14ac:dyDescent="0.2">
      <c r="A502" s="1" t="s">
        <v>7</v>
      </c>
      <c r="B502" s="1" t="s">
        <v>11</v>
      </c>
      <c r="C502" s="1">
        <v>3</v>
      </c>
      <c r="D502" s="1" t="s">
        <v>12</v>
      </c>
      <c r="E502" s="1" t="str">
        <f>IF(AND(Table!G2058&gt;=111,Table!G2058&lt;=1580),"NC",IF(AND(Table!G2058&gt;=1876,Table!G2058&lt;=3063),"P",IF(AND(Table!G2058&gt;=3279,Table!G2058&lt;=4373),"M",IF(AND(Table!G2058&gt;=4533,Table!G2058&lt;=6194),"F",IF(AND(Table!G2058&gt;=6401,Table!G2058&lt;=8251),"HN",IF(AND(Table!G2058&gt;=8370,Table!G2058&lt;=14984),"L","Not in a gene"))))))</f>
        <v>L</v>
      </c>
      <c r="F502" s="1">
        <f>G502-8369</f>
        <v>4653</v>
      </c>
      <c r="G502" s="1">
        <v>13022</v>
      </c>
      <c r="H502" s="1" t="s">
        <v>1</v>
      </c>
      <c r="I502" s="1" t="s">
        <v>3</v>
      </c>
      <c r="J502" s="1">
        <v>49314</v>
      </c>
      <c r="K502" s="1">
        <v>8655</v>
      </c>
      <c r="L502" s="1">
        <v>0.89532100000000003</v>
      </c>
      <c r="M502" s="2">
        <f>L502</f>
        <v>0.89532100000000003</v>
      </c>
      <c r="N502" s="1" t="s">
        <v>75</v>
      </c>
      <c r="O502" s="5">
        <v>11.293533503426801</v>
      </c>
      <c r="P502" s="5">
        <v>11.6287581004387</v>
      </c>
    </row>
    <row r="503" spans="1:16" x14ac:dyDescent="0.2">
      <c r="A503" s="1" t="s">
        <v>7</v>
      </c>
      <c r="B503" s="1" t="s">
        <v>14</v>
      </c>
      <c r="C503" s="1">
        <v>3</v>
      </c>
      <c r="D503" s="1" t="s">
        <v>12</v>
      </c>
      <c r="E503" s="1" t="str">
        <f>IF(AND(Table!G2065&gt;=111,Table!G2065&lt;=1580),"NC",IF(AND(Table!G2065&gt;=1876,Table!G2065&lt;=3063),"P",IF(AND(Table!G2065&gt;=3279,Table!G2065&lt;=4373),"M",IF(AND(Table!G2065&gt;=4533,Table!G2065&lt;=6194),"F",IF(AND(Table!G2065&gt;=6401,Table!G2065&lt;=8251),"HN",IF(AND(Table!G2065&gt;=8370,Table!G2065&lt;=14984),"L","Not in a gene"))))))</f>
        <v>L</v>
      </c>
      <c r="F503" s="1">
        <f>G503-8369</f>
        <v>4653</v>
      </c>
      <c r="G503" s="1">
        <v>13022</v>
      </c>
      <c r="H503" s="1" t="s">
        <v>1</v>
      </c>
      <c r="I503" s="1" t="s">
        <v>3</v>
      </c>
      <c r="J503" s="1">
        <v>46978</v>
      </c>
      <c r="K503" s="1">
        <v>1355</v>
      </c>
      <c r="L503" s="1">
        <v>0.94317300000000004</v>
      </c>
      <c r="M503" s="2">
        <f>L503</f>
        <v>0.94317300000000004</v>
      </c>
      <c r="N503" s="1" t="s">
        <v>75</v>
      </c>
      <c r="O503" s="4">
        <v>8.3829999999999991</v>
      </c>
      <c r="P503" s="4">
        <v>9.6069999999999993</v>
      </c>
    </row>
    <row r="504" spans="1:16" x14ac:dyDescent="0.2">
      <c r="A504" s="1" t="s">
        <v>7</v>
      </c>
      <c r="B504" s="1" t="s">
        <v>11</v>
      </c>
      <c r="C504" s="1">
        <v>3</v>
      </c>
      <c r="D504" s="1" t="s">
        <v>12</v>
      </c>
      <c r="E504" s="1" t="str">
        <f>IF(AND(Table!G2073&gt;=111,Table!G2073&lt;=1580),"NC",IF(AND(Table!G2073&gt;=1876,Table!G2073&lt;=3063),"P",IF(AND(Table!G2073&gt;=3279,Table!G2073&lt;=4373),"M",IF(AND(Table!G2073&gt;=4533,Table!G2073&lt;=6194),"F",IF(AND(Table!G2073&gt;=6401,Table!G2073&lt;=8251),"HN",IF(AND(Table!G2073&gt;=8370,Table!G2073&lt;=14984),"L","Not in a gene"))))))</f>
        <v>L</v>
      </c>
      <c r="F504" s="1">
        <f>G504-8369</f>
        <v>4665</v>
      </c>
      <c r="G504" s="1">
        <v>13034</v>
      </c>
      <c r="H504" s="1" t="s">
        <v>1</v>
      </c>
      <c r="I504" s="1" t="s">
        <v>2</v>
      </c>
      <c r="J504" s="1">
        <v>49314</v>
      </c>
      <c r="K504" s="1">
        <v>8274</v>
      </c>
      <c r="L504" s="1">
        <v>0.85001199999999999</v>
      </c>
      <c r="M504" s="2">
        <f>L504</f>
        <v>0.85001199999999999</v>
      </c>
      <c r="N504" s="1" t="s">
        <v>75</v>
      </c>
      <c r="O504" s="5">
        <v>11.293533503426801</v>
      </c>
      <c r="P504" s="5">
        <v>11.6287581004387</v>
      </c>
    </row>
    <row r="505" spans="1:16" x14ac:dyDescent="0.2">
      <c r="A505" s="1" t="s">
        <v>7</v>
      </c>
      <c r="B505" s="1" t="s">
        <v>14</v>
      </c>
      <c r="C505" s="1">
        <v>3</v>
      </c>
      <c r="D505" s="1" t="s">
        <v>12</v>
      </c>
      <c r="E505" s="1" t="str">
        <f>IF(AND(Table!G2080&gt;=111,Table!G2080&lt;=1580),"NC",IF(AND(Table!G2080&gt;=1876,Table!G2080&lt;=3063),"P",IF(AND(Table!G2080&gt;=3279,Table!G2080&lt;=4373),"M",IF(AND(Table!G2080&gt;=4533,Table!G2080&lt;=6194),"F",IF(AND(Table!G2080&gt;=6401,Table!G2080&lt;=8251),"HN",IF(AND(Table!G2080&gt;=8370,Table!G2080&lt;=14984),"L","Not in a gene"))))))</f>
        <v>L</v>
      </c>
      <c r="F505" s="1">
        <f>G505-8369</f>
        <v>4665</v>
      </c>
      <c r="G505" s="1">
        <v>13034</v>
      </c>
      <c r="H505" s="1" t="s">
        <v>1</v>
      </c>
      <c r="I505" s="1" t="s">
        <v>2</v>
      </c>
      <c r="J505" s="1">
        <v>43342</v>
      </c>
      <c r="K505" s="1">
        <v>1317</v>
      </c>
      <c r="L505" s="1">
        <v>0.90736499999999998</v>
      </c>
      <c r="M505" s="2">
        <f>L505</f>
        <v>0.90736499999999998</v>
      </c>
      <c r="N505" s="1" t="s">
        <v>75</v>
      </c>
      <c r="O505" s="4">
        <v>8.3829999999999991</v>
      </c>
      <c r="P505" s="4">
        <v>9.6069999999999993</v>
      </c>
    </row>
    <row r="506" spans="1:16" x14ac:dyDescent="0.2">
      <c r="A506" s="1" t="s">
        <v>6</v>
      </c>
      <c r="B506" s="1" t="s">
        <v>11</v>
      </c>
      <c r="C506" s="1">
        <v>3</v>
      </c>
      <c r="D506" s="1" t="s">
        <v>10</v>
      </c>
      <c r="E506" s="1" t="str">
        <f>IF(AND(Table!G2090&gt;=111,Table!G2090&lt;=1580),"NC",IF(AND(Table!G2090&gt;=1876,Table!G2090&lt;=3063),"P",IF(AND(Table!G2090&gt;=3279,Table!G2090&lt;=4373),"M",IF(AND(Table!G2090&gt;=4533,Table!G2090&lt;=6194),"F",IF(AND(Table!G2090&gt;=6401,Table!G2090&lt;=8251),"HN",IF(AND(Table!G2090&gt;=8370,Table!G2090&lt;=14984),"L","Not in a gene"))))))</f>
        <v>L</v>
      </c>
      <c r="F506" s="1">
        <f>G506-8369</f>
        <v>4713</v>
      </c>
      <c r="G506" s="1">
        <v>13082</v>
      </c>
      <c r="H506" s="1" t="s">
        <v>4</v>
      </c>
      <c r="I506" s="1" t="s">
        <v>3</v>
      </c>
      <c r="J506" s="1">
        <v>49314</v>
      </c>
      <c r="K506" s="1">
        <v>8561</v>
      </c>
      <c r="L506" s="1">
        <v>0.89078400000000002</v>
      </c>
      <c r="M506" s="2">
        <f>L506</f>
        <v>0.89078400000000002</v>
      </c>
      <c r="N506" s="1" t="s">
        <v>75</v>
      </c>
      <c r="O506" s="5">
        <v>11.445820606916399</v>
      </c>
      <c r="P506" s="5">
        <v>11.6513479473725</v>
      </c>
    </row>
    <row r="507" spans="1:16" x14ac:dyDescent="0.2">
      <c r="A507" s="1" t="s">
        <v>7</v>
      </c>
      <c r="B507" s="1" t="s">
        <v>11</v>
      </c>
      <c r="C507" s="1">
        <v>3</v>
      </c>
      <c r="D507" s="1" t="s">
        <v>12</v>
      </c>
      <c r="E507" s="1" t="str">
        <f>IF(AND(Table!G2091&gt;=111,Table!G2091&lt;=1580),"NC",IF(AND(Table!G2091&gt;=1876,Table!G2091&lt;=3063),"P",IF(AND(Table!G2091&gt;=3279,Table!G2091&lt;=4373),"M",IF(AND(Table!G2091&gt;=4533,Table!G2091&lt;=6194),"F",IF(AND(Table!G2091&gt;=6401,Table!G2091&lt;=8251),"HN",IF(AND(Table!G2091&gt;=8370,Table!G2091&lt;=14984),"L","Not in a gene"))))))</f>
        <v>L</v>
      </c>
      <c r="F507" s="1">
        <f>G507-8369</f>
        <v>4713</v>
      </c>
      <c r="G507" s="1">
        <v>13082</v>
      </c>
      <c r="H507" s="1" t="s">
        <v>4</v>
      </c>
      <c r="I507" s="1" t="s">
        <v>3</v>
      </c>
      <c r="J507" s="1">
        <v>49314</v>
      </c>
      <c r="K507" s="1">
        <v>7821</v>
      </c>
      <c r="L507" s="1">
        <v>0.88466900000000004</v>
      </c>
      <c r="M507" s="2">
        <f>L507</f>
        <v>0.88466900000000004</v>
      </c>
      <c r="N507" s="1" t="s">
        <v>75</v>
      </c>
      <c r="O507" s="5">
        <v>11.293533503426801</v>
      </c>
      <c r="P507" s="5">
        <v>11.6287581004387</v>
      </c>
    </row>
    <row r="508" spans="1:16" x14ac:dyDescent="0.2">
      <c r="A508" s="1" t="s">
        <v>7</v>
      </c>
      <c r="B508" s="1" t="s">
        <v>14</v>
      </c>
      <c r="C508" s="1">
        <v>3</v>
      </c>
      <c r="D508" s="1" t="s">
        <v>12</v>
      </c>
      <c r="E508" s="1" t="str">
        <f>IF(AND(Table!G2106&gt;=111,Table!G2106&lt;=1580),"NC",IF(AND(Table!G2106&gt;=1876,Table!G2106&lt;=3063),"P",IF(AND(Table!G2106&gt;=3279,Table!G2106&lt;=4373),"M",IF(AND(Table!G2106&gt;=4533,Table!G2106&lt;=6194),"F",IF(AND(Table!G2106&gt;=6401,Table!G2106&lt;=8251),"HN",IF(AND(Table!G2106&gt;=8370,Table!G2106&lt;=14984),"L","Not in a gene"))))))</f>
        <v>L</v>
      </c>
      <c r="F508" s="1">
        <f>G508-8369</f>
        <v>4713</v>
      </c>
      <c r="G508" s="1">
        <v>13082</v>
      </c>
      <c r="H508" s="1" t="s">
        <v>4</v>
      </c>
      <c r="I508" s="1" t="s">
        <v>3</v>
      </c>
      <c r="J508" s="1">
        <v>42154</v>
      </c>
      <c r="K508" s="1">
        <v>1247</v>
      </c>
      <c r="L508" s="1">
        <v>0.92702499999999999</v>
      </c>
      <c r="M508" s="2">
        <f>L508</f>
        <v>0.92702499999999999</v>
      </c>
      <c r="N508" s="1" t="s">
        <v>75</v>
      </c>
      <c r="O508" s="4">
        <v>8.3829999999999991</v>
      </c>
      <c r="P508" s="4">
        <v>9.6069999999999993</v>
      </c>
    </row>
    <row r="509" spans="1:16" x14ac:dyDescent="0.2">
      <c r="A509" s="1" t="s">
        <v>7</v>
      </c>
      <c r="B509" s="1" t="s">
        <v>11</v>
      </c>
      <c r="C509" s="1">
        <v>3</v>
      </c>
      <c r="D509" s="1" t="s">
        <v>12</v>
      </c>
      <c r="E509" s="1" t="str">
        <f>IF(AND(Table!G2114&gt;=111,Table!G2114&lt;=1580),"NC",IF(AND(Table!G2114&gt;=1876,Table!G2114&lt;=3063),"P",IF(AND(Table!G2114&gt;=3279,Table!G2114&lt;=4373),"M",IF(AND(Table!G2114&gt;=4533,Table!G2114&lt;=6194),"F",IF(AND(Table!G2114&gt;=6401,Table!G2114&lt;=8251),"HN",IF(AND(Table!G2114&gt;=8370,Table!G2114&lt;=14984),"L","Not in a gene"))))))</f>
        <v>L</v>
      </c>
      <c r="F509" s="1">
        <f>G509-8369</f>
        <v>4773</v>
      </c>
      <c r="G509" s="1">
        <v>13142</v>
      </c>
      <c r="H509" s="1" t="s">
        <v>2</v>
      </c>
      <c r="I509" s="1" t="s">
        <v>1</v>
      </c>
      <c r="J509" s="1">
        <v>49314</v>
      </c>
      <c r="K509" s="1">
        <v>8070</v>
      </c>
      <c r="L509" s="1">
        <v>0.90632000000000001</v>
      </c>
      <c r="M509" s="2">
        <f>L509</f>
        <v>0.90632000000000001</v>
      </c>
      <c r="N509" s="1" t="s">
        <v>75</v>
      </c>
      <c r="O509" s="5">
        <v>11.293533503426801</v>
      </c>
      <c r="P509" s="5">
        <v>11.6287581004387</v>
      </c>
    </row>
    <row r="510" spans="1:16" x14ac:dyDescent="0.2">
      <c r="A510" s="1" t="s">
        <v>7</v>
      </c>
      <c r="B510" s="1" t="s">
        <v>14</v>
      </c>
      <c r="C510" s="1">
        <v>3</v>
      </c>
      <c r="D510" s="1" t="s">
        <v>12</v>
      </c>
      <c r="E510" s="1" t="str">
        <f>IF(AND(Table!G2121&gt;=111,Table!G2121&lt;=1580),"NC",IF(AND(Table!G2121&gt;=1876,Table!G2121&lt;=3063),"P",IF(AND(Table!G2121&gt;=3279,Table!G2121&lt;=4373),"M",IF(AND(Table!G2121&gt;=4533,Table!G2121&lt;=6194),"F",IF(AND(Table!G2121&gt;=6401,Table!G2121&lt;=8251),"HN",IF(AND(Table!G2121&gt;=8370,Table!G2121&lt;=14984),"L","Not in a gene"))))))</f>
        <v>L</v>
      </c>
      <c r="F510" s="1">
        <f>G510-8369</f>
        <v>4773</v>
      </c>
      <c r="G510" s="1">
        <v>13142</v>
      </c>
      <c r="H510" s="1" t="s">
        <v>2</v>
      </c>
      <c r="I510" s="1" t="s">
        <v>1</v>
      </c>
      <c r="J510" s="1">
        <v>39243</v>
      </c>
      <c r="K510" s="1">
        <v>1169</v>
      </c>
      <c r="L510" s="1">
        <v>0.94439700000000004</v>
      </c>
      <c r="M510" s="2">
        <f>L510</f>
        <v>0.94439700000000004</v>
      </c>
      <c r="N510" s="1" t="s">
        <v>75</v>
      </c>
      <c r="O510" s="4">
        <v>8.3829999999999991</v>
      </c>
      <c r="P510" s="4">
        <v>9.6069999999999993</v>
      </c>
    </row>
    <row r="511" spans="1:16" x14ac:dyDescent="0.2">
      <c r="A511" s="1" t="s">
        <v>7</v>
      </c>
      <c r="B511" s="1" t="s">
        <v>11</v>
      </c>
      <c r="C511" s="1">
        <v>3</v>
      </c>
      <c r="D511" s="1" t="s">
        <v>12</v>
      </c>
      <c r="E511" s="1" t="str">
        <f>IF(AND(Table!G2129&gt;=111,Table!G2129&lt;=1580),"NC",IF(AND(Table!G2129&gt;=1876,Table!G2129&lt;=3063),"P",IF(AND(Table!G2129&gt;=3279,Table!G2129&lt;=4373),"M",IF(AND(Table!G2129&gt;=4533,Table!G2129&lt;=6194),"F",IF(AND(Table!G2129&gt;=6401,Table!G2129&lt;=8251),"HN",IF(AND(Table!G2129&gt;=8370,Table!G2129&lt;=14984),"L","Not in a gene"))))))</f>
        <v>L</v>
      </c>
      <c r="F511" s="1">
        <f>G511-8369</f>
        <v>4779</v>
      </c>
      <c r="G511" s="1">
        <v>13148</v>
      </c>
      <c r="H511" s="1" t="s">
        <v>2</v>
      </c>
      <c r="I511" s="1" t="s">
        <v>1</v>
      </c>
      <c r="J511" s="1">
        <v>49314</v>
      </c>
      <c r="K511" s="1">
        <v>7833</v>
      </c>
      <c r="L511" s="1">
        <v>0.90642199999999995</v>
      </c>
      <c r="M511" s="2">
        <f>L511</f>
        <v>0.90642199999999995</v>
      </c>
      <c r="N511" s="1" t="s">
        <v>75</v>
      </c>
      <c r="O511" s="5">
        <v>11.293533503426801</v>
      </c>
      <c r="P511" s="5">
        <v>11.6287581004387</v>
      </c>
    </row>
    <row r="512" spans="1:16" x14ac:dyDescent="0.2">
      <c r="A512" s="1" t="s">
        <v>7</v>
      </c>
      <c r="B512" s="1" t="s">
        <v>14</v>
      </c>
      <c r="C512" s="1">
        <v>3</v>
      </c>
      <c r="D512" s="1" t="s">
        <v>12</v>
      </c>
      <c r="E512" s="1" t="str">
        <f>IF(AND(Table!G2136&gt;=111,Table!G2136&lt;=1580),"NC",IF(AND(Table!G2136&gt;=1876,Table!G2136&lt;=3063),"P",IF(AND(Table!G2136&gt;=3279,Table!G2136&lt;=4373),"M",IF(AND(Table!G2136&gt;=4533,Table!G2136&lt;=6194),"F",IF(AND(Table!G2136&gt;=6401,Table!G2136&lt;=8251),"HN",IF(AND(Table!G2136&gt;=8370,Table!G2136&lt;=14984),"L","Not in a gene"))))))</f>
        <v>L</v>
      </c>
      <c r="F512" s="1">
        <f>G512-8369</f>
        <v>4779</v>
      </c>
      <c r="G512" s="1">
        <v>13148</v>
      </c>
      <c r="H512" s="1" t="s">
        <v>2</v>
      </c>
      <c r="I512" s="1" t="s">
        <v>1</v>
      </c>
      <c r="J512" s="1">
        <v>37945</v>
      </c>
      <c r="K512" s="1">
        <v>1094</v>
      </c>
      <c r="L512" s="1">
        <v>0.94698400000000005</v>
      </c>
      <c r="M512" s="2">
        <f>L512</f>
        <v>0.94698400000000005</v>
      </c>
      <c r="N512" s="1" t="s">
        <v>75</v>
      </c>
      <c r="O512" s="4">
        <v>8.3829999999999991</v>
      </c>
      <c r="P512" s="4">
        <v>9.6069999999999993</v>
      </c>
    </row>
    <row r="513" spans="1:16" x14ac:dyDescent="0.2">
      <c r="A513" s="1" t="s">
        <v>7</v>
      </c>
      <c r="B513" s="1" t="s">
        <v>11</v>
      </c>
      <c r="C513" s="1">
        <v>3</v>
      </c>
      <c r="D513" s="1" t="s">
        <v>12</v>
      </c>
      <c r="E513" s="1" t="str">
        <f>IF(AND(Table!G2144&gt;=111,Table!G2144&lt;=1580),"NC",IF(AND(Table!G2144&gt;=1876,Table!G2144&lt;=3063),"P",IF(AND(Table!G2144&gt;=3279,Table!G2144&lt;=4373),"M",IF(AND(Table!G2144&gt;=4533,Table!G2144&lt;=6194),"F",IF(AND(Table!G2144&gt;=6401,Table!G2144&lt;=8251),"HN",IF(AND(Table!G2144&gt;=8370,Table!G2144&lt;=14984),"L","Not in a gene"))))))</f>
        <v>L</v>
      </c>
      <c r="F513" s="1">
        <f>G513-8369</f>
        <v>4782</v>
      </c>
      <c r="G513" s="1">
        <v>13151</v>
      </c>
      <c r="H513" s="1" t="s">
        <v>4</v>
      </c>
      <c r="I513" s="1" t="s">
        <v>3</v>
      </c>
      <c r="J513" s="1">
        <v>49314</v>
      </c>
      <c r="K513" s="1">
        <v>8024</v>
      </c>
      <c r="L513" s="1">
        <v>0.93058300000000005</v>
      </c>
      <c r="M513" s="2">
        <f>L513</f>
        <v>0.93058300000000005</v>
      </c>
      <c r="N513" s="1" t="s">
        <v>75</v>
      </c>
      <c r="O513" s="5">
        <v>11.293533503426801</v>
      </c>
      <c r="P513" s="5">
        <v>11.6287581004387</v>
      </c>
    </row>
    <row r="514" spans="1:16" x14ac:dyDescent="0.2">
      <c r="A514" s="1" t="s">
        <v>7</v>
      </c>
      <c r="B514" s="1" t="s">
        <v>14</v>
      </c>
      <c r="C514" s="1">
        <v>3</v>
      </c>
      <c r="D514" s="1" t="s">
        <v>12</v>
      </c>
      <c r="E514" s="1" t="str">
        <f>IF(AND(Table!G2151&gt;=111,Table!G2151&lt;=1580),"NC",IF(AND(Table!G2151&gt;=1876,Table!G2151&lt;=3063),"P",IF(AND(Table!G2151&gt;=3279,Table!G2151&lt;=4373),"M",IF(AND(Table!G2151&gt;=4533,Table!G2151&lt;=6194),"F",IF(AND(Table!G2151&gt;=6401,Table!G2151&lt;=8251),"HN",IF(AND(Table!G2151&gt;=8370,Table!G2151&lt;=14984),"L","Not in a gene"))))))</f>
        <v>L</v>
      </c>
      <c r="F514" s="1">
        <f>G514-8369</f>
        <v>4782</v>
      </c>
      <c r="G514" s="1">
        <v>13151</v>
      </c>
      <c r="H514" s="1" t="s">
        <v>4</v>
      </c>
      <c r="I514" s="1" t="s">
        <v>3</v>
      </c>
      <c r="J514" s="1">
        <v>39363</v>
      </c>
      <c r="K514" s="1">
        <v>1141</v>
      </c>
      <c r="L514" s="1">
        <v>0.96581899999999998</v>
      </c>
      <c r="M514" s="2">
        <f>L514</f>
        <v>0.96581899999999998</v>
      </c>
      <c r="N514" s="1" t="s">
        <v>75</v>
      </c>
      <c r="O514" s="4">
        <v>8.3829999999999991</v>
      </c>
      <c r="P514" s="4">
        <v>9.6069999999999993</v>
      </c>
    </row>
    <row r="515" spans="1:16" x14ac:dyDescent="0.2">
      <c r="A515" s="1" t="s">
        <v>7</v>
      </c>
      <c r="B515" s="1" t="s">
        <v>11</v>
      </c>
      <c r="C515" s="1">
        <v>3</v>
      </c>
      <c r="D515" s="1" t="s">
        <v>12</v>
      </c>
      <c r="E515" s="1" t="str">
        <f>IF(AND(Table!G2159&gt;=111,Table!G2159&lt;=1580),"NC",IF(AND(Table!G2159&gt;=1876,Table!G2159&lt;=3063),"P",IF(AND(Table!G2159&gt;=3279,Table!G2159&lt;=4373),"M",IF(AND(Table!G2159&gt;=4533,Table!G2159&lt;=6194),"F",IF(AND(Table!G2159&gt;=6401,Table!G2159&lt;=8251),"HN",IF(AND(Table!G2159&gt;=8370,Table!G2159&lt;=14984),"L","Not in a gene"))))))</f>
        <v>L</v>
      </c>
      <c r="F515" s="1">
        <f>G515-8369</f>
        <v>4797</v>
      </c>
      <c r="G515" s="1">
        <v>13166</v>
      </c>
      <c r="H515" s="1" t="s">
        <v>3</v>
      </c>
      <c r="I515" s="1" t="s">
        <v>4</v>
      </c>
      <c r="J515" s="1">
        <v>49314</v>
      </c>
      <c r="K515" s="1">
        <v>8950</v>
      </c>
      <c r="L515" s="1">
        <v>0.900223</v>
      </c>
      <c r="M515" s="2">
        <f>L515</f>
        <v>0.900223</v>
      </c>
      <c r="N515" s="1" t="s">
        <v>75</v>
      </c>
      <c r="O515" s="5">
        <v>11.293533503426801</v>
      </c>
      <c r="P515" s="5">
        <v>11.6287581004387</v>
      </c>
    </row>
    <row r="516" spans="1:16" x14ac:dyDescent="0.2">
      <c r="A516" s="1" t="s">
        <v>7</v>
      </c>
      <c r="B516" s="1" t="s">
        <v>14</v>
      </c>
      <c r="C516" s="1">
        <v>3</v>
      </c>
      <c r="D516" s="1" t="s">
        <v>12</v>
      </c>
      <c r="E516" s="1" t="str">
        <f>IF(AND(Table!G2166&gt;=111,Table!G2166&lt;=1580),"NC",IF(AND(Table!G2166&gt;=1876,Table!G2166&lt;=3063),"P",IF(AND(Table!G2166&gt;=3279,Table!G2166&lt;=4373),"M",IF(AND(Table!G2166&gt;=4533,Table!G2166&lt;=6194),"F",IF(AND(Table!G2166&gt;=6401,Table!G2166&lt;=8251),"HN",IF(AND(Table!G2166&gt;=8370,Table!G2166&lt;=14984),"L","Not in a gene"))))))</f>
        <v>L</v>
      </c>
      <c r="F516" s="1">
        <f>G516-8369</f>
        <v>4797</v>
      </c>
      <c r="G516" s="1">
        <v>13166</v>
      </c>
      <c r="H516" s="1" t="s">
        <v>3</v>
      </c>
      <c r="I516" s="1" t="s">
        <v>4</v>
      </c>
      <c r="J516" s="1">
        <v>44086</v>
      </c>
      <c r="K516" s="1">
        <v>1278</v>
      </c>
      <c r="L516" s="1">
        <v>0.93349000000000004</v>
      </c>
      <c r="M516" s="2">
        <f>L516</f>
        <v>0.93349000000000004</v>
      </c>
      <c r="N516" s="1" t="s">
        <v>75</v>
      </c>
      <c r="O516" s="4">
        <v>8.3829999999999991</v>
      </c>
      <c r="P516" s="4">
        <v>9.6069999999999993</v>
      </c>
    </row>
    <row r="517" spans="1:16" x14ac:dyDescent="0.2">
      <c r="A517" s="1" t="s">
        <v>6</v>
      </c>
      <c r="B517" s="1" t="s">
        <v>14</v>
      </c>
      <c r="C517" s="1">
        <v>3</v>
      </c>
      <c r="D517" s="1" t="s">
        <v>10</v>
      </c>
      <c r="E517" s="1" t="str">
        <f>IF(AND(Table!G2194&gt;=111,Table!G2194&lt;=1580),"NC",IF(AND(Table!G2194&gt;=1876,Table!G2194&lt;=3063),"P",IF(AND(Table!G2194&gt;=3279,Table!G2194&lt;=4373),"M",IF(AND(Table!G2194&gt;=4533,Table!G2194&lt;=6194),"F",IF(AND(Table!G2194&gt;=6401,Table!G2194&lt;=8251),"HN",IF(AND(Table!G2194&gt;=8370,Table!G2194&lt;=14984),"L","Not in a gene"))))))</f>
        <v>L</v>
      </c>
      <c r="F517" s="1">
        <f>G517-8369</f>
        <v>4981</v>
      </c>
      <c r="G517" s="1">
        <v>13350</v>
      </c>
      <c r="H517" s="1" t="s">
        <v>1</v>
      </c>
      <c r="I517" s="1" t="s">
        <v>4</v>
      </c>
      <c r="J517" s="1">
        <v>2762</v>
      </c>
      <c r="K517" s="1">
        <v>1507</v>
      </c>
      <c r="L517" s="1">
        <v>8.1618999999999997E-2</v>
      </c>
      <c r="M517" s="2">
        <f>L517</f>
        <v>8.1618999999999997E-2</v>
      </c>
      <c r="N517" s="1" t="s">
        <v>75</v>
      </c>
      <c r="O517" s="4">
        <v>7.7050000000000001</v>
      </c>
      <c r="P517" s="4">
        <v>9.0220000000000002</v>
      </c>
    </row>
    <row r="518" spans="1:16" x14ac:dyDescent="0.2">
      <c r="A518" s="1" t="s">
        <v>6</v>
      </c>
      <c r="B518" s="1" t="s">
        <v>14</v>
      </c>
      <c r="C518" s="1">
        <v>3</v>
      </c>
      <c r="D518" s="1" t="s">
        <v>10</v>
      </c>
      <c r="E518" s="1" t="str">
        <f>IF(AND(Table!G2195&gt;=111,Table!G2195&lt;=1580),"NC",IF(AND(Table!G2195&gt;=1876,Table!G2195&lt;=3063),"P",IF(AND(Table!G2195&gt;=3279,Table!G2195&lt;=4373),"M",IF(AND(Table!G2195&gt;=4533,Table!G2195&lt;=6194),"F",IF(AND(Table!G2195&gt;=6401,Table!G2195&lt;=8251),"HN",IF(AND(Table!G2195&gt;=8370,Table!G2195&lt;=14984),"L","Not in a gene"))))))</f>
        <v>L</v>
      </c>
      <c r="F518" s="1">
        <f>G518-8369</f>
        <v>4990</v>
      </c>
      <c r="G518" s="1">
        <v>13359</v>
      </c>
      <c r="H518" s="1" t="s">
        <v>4</v>
      </c>
      <c r="I518" s="1" t="s">
        <v>9</v>
      </c>
      <c r="J518" s="1">
        <v>3597</v>
      </c>
      <c r="K518" s="1">
        <v>1563</v>
      </c>
      <c r="L518" s="1">
        <v>8.4453E-2</v>
      </c>
      <c r="M518" s="2">
        <f>L518</f>
        <v>8.4453E-2</v>
      </c>
      <c r="N518" s="1" t="s">
        <v>75</v>
      </c>
      <c r="O518" s="4">
        <v>7.7050000000000001</v>
      </c>
      <c r="P518" s="4">
        <v>9.0220000000000002</v>
      </c>
    </row>
    <row r="519" spans="1:16" x14ac:dyDescent="0.2">
      <c r="A519" s="1" t="s">
        <v>6</v>
      </c>
      <c r="B519" s="1" t="s">
        <v>11</v>
      </c>
      <c r="C519" s="1">
        <v>3</v>
      </c>
      <c r="D519" s="1" t="s">
        <v>10</v>
      </c>
      <c r="E519" s="1" t="str">
        <f>IF(AND(Table!G2200&gt;=111,Table!G2200&lt;=1580),"NC",IF(AND(Table!G2200&gt;=1876,Table!G2200&lt;=3063),"P",IF(AND(Table!G2200&gt;=3279,Table!G2200&lt;=4373),"M",IF(AND(Table!G2200&gt;=4533,Table!G2200&lt;=6194),"F",IF(AND(Table!G2200&gt;=6401,Table!G2200&lt;=8251),"HN",IF(AND(Table!G2200&gt;=8370,Table!G2200&lt;=14984),"L","Not in a gene"))))))</f>
        <v>L</v>
      </c>
      <c r="F519" s="1">
        <f>G519-8369</f>
        <v>5022</v>
      </c>
      <c r="G519" s="1">
        <v>13391</v>
      </c>
      <c r="H519" s="1" t="s">
        <v>4</v>
      </c>
      <c r="I519" s="1" t="s">
        <v>3</v>
      </c>
      <c r="J519" s="1">
        <v>49314</v>
      </c>
      <c r="K519" s="1">
        <v>15999</v>
      </c>
      <c r="L519" s="1">
        <v>0.35233500000000001</v>
      </c>
      <c r="M519" s="2">
        <f>L519</f>
        <v>0.35233500000000001</v>
      </c>
      <c r="N519" s="1" t="s">
        <v>76</v>
      </c>
      <c r="O519" s="5">
        <v>11.445820606916399</v>
      </c>
      <c r="P519" s="5">
        <v>11.6513479473725</v>
      </c>
    </row>
    <row r="520" spans="1:16" x14ac:dyDescent="0.2">
      <c r="A520" s="1" t="s">
        <v>6</v>
      </c>
      <c r="B520" s="1" t="s">
        <v>14</v>
      </c>
      <c r="C520" s="1">
        <v>3</v>
      </c>
      <c r="D520" s="1" t="s">
        <v>10</v>
      </c>
      <c r="E520" s="1" t="str">
        <f>IF(AND(Table!G2207&gt;=111,Table!G2207&lt;=1580),"NC",IF(AND(Table!G2207&gt;=1876,Table!G2207&lt;=3063),"P",IF(AND(Table!G2207&gt;=3279,Table!G2207&lt;=4373),"M",IF(AND(Table!G2207&gt;=4533,Table!G2207&lt;=6194),"F",IF(AND(Table!G2207&gt;=6401,Table!G2207&lt;=8251),"HN",IF(AND(Table!G2207&gt;=8370,Table!G2207&lt;=14984),"L","Not in a gene"))))))</f>
        <v>Not in a gene</v>
      </c>
      <c r="F520" s="1">
        <f>G520-8369</f>
        <v>5022</v>
      </c>
      <c r="G520" s="1">
        <v>13391</v>
      </c>
      <c r="H520" s="1" t="s">
        <v>4</v>
      </c>
      <c r="I520" s="1" t="s">
        <v>3</v>
      </c>
      <c r="J520" s="1">
        <v>20918</v>
      </c>
      <c r="K520" s="1">
        <v>1908</v>
      </c>
      <c r="L520" s="1">
        <v>0.37526199999999998</v>
      </c>
      <c r="M520" s="2">
        <f>L520</f>
        <v>0.37526199999999998</v>
      </c>
      <c r="N520" s="1" t="s">
        <v>76</v>
      </c>
      <c r="O520" s="4">
        <v>7.7050000000000001</v>
      </c>
      <c r="P520" s="4">
        <v>9.0220000000000002</v>
      </c>
    </row>
    <row r="521" spans="1:16" x14ac:dyDescent="0.2">
      <c r="A521" s="1" t="s">
        <v>5</v>
      </c>
      <c r="B521" s="1" t="s">
        <v>11</v>
      </c>
      <c r="C521" s="1">
        <v>3</v>
      </c>
      <c r="D521" s="1" t="s">
        <v>0</v>
      </c>
      <c r="E521" s="1" t="str">
        <f>IF(AND(Table!G2255&gt;=111,Table!G2255&lt;=1580),"NC",IF(AND(Table!G2255&gt;=1876,Table!G2255&lt;=3063),"P",IF(AND(Table!G2255&gt;=3279,Table!G2255&lt;=4373),"M",IF(AND(Table!G2255&gt;=4533,Table!G2255&lt;=6194),"F",IF(AND(Table!G2255&gt;=6401,Table!G2255&lt;=8251),"HN",IF(AND(Table!G2255&gt;=8370,Table!G2255&lt;=14984),"L","Not in a gene"))))))</f>
        <v>Not in a gene</v>
      </c>
      <c r="F521" s="1">
        <f>G521-8369</f>
        <v>5325</v>
      </c>
      <c r="G521" s="1">
        <v>13694</v>
      </c>
      <c r="H521" s="1" t="s">
        <v>3</v>
      </c>
      <c r="I521" s="1" t="s">
        <v>4</v>
      </c>
      <c r="J521" s="1">
        <v>17161</v>
      </c>
      <c r="K521" s="1">
        <v>11643</v>
      </c>
      <c r="L521" s="1">
        <v>6.9311999999999999E-2</v>
      </c>
      <c r="M521" s="2">
        <f>L521</f>
        <v>6.9311999999999999E-2</v>
      </c>
      <c r="N521" s="1" t="s">
        <v>76</v>
      </c>
      <c r="O521" s="5">
        <v>9.4680547745026509</v>
      </c>
      <c r="P521" s="5">
        <v>7.7740373083223302</v>
      </c>
    </row>
    <row r="522" spans="1:16" x14ac:dyDescent="0.2">
      <c r="A522" s="1" t="s">
        <v>5</v>
      </c>
      <c r="B522" s="1" t="s">
        <v>14</v>
      </c>
      <c r="C522" s="1">
        <v>3</v>
      </c>
      <c r="D522" s="1" t="s">
        <v>0</v>
      </c>
      <c r="E522" s="1" t="str">
        <f>IF(AND(Table!G2259&gt;=111,Table!G2259&lt;=1580),"NC",IF(AND(Table!G2259&gt;=1876,Table!G2259&lt;=3063),"P",IF(AND(Table!G2259&gt;=3279,Table!G2259&lt;=4373),"M",IF(AND(Table!G2259&gt;=4533,Table!G2259&lt;=6194),"F",IF(AND(Table!G2259&gt;=6401,Table!G2259&lt;=8251),"HN",IF(AND(Table!G2259&gt;=8370,Table!G2259&lt;=14984),"L","Not in a gene"))))))</f>
        <v>Not in a gene</v>
      </c>
      <c r="F522" s="1">
        <f>G522-8369</f>
        <v>5325</v>
      </c>
      <c r="G522" s="1">
        <v>13694</v>
      </c>
      <c r="H522" s="1" t="s">
        <v>3</v>
      </c>
      <c r="I522" s="1" t="s">
        <v>4</v>
      </c>
      <c r="J522" s="1">
        <v>2008</v>
      </c>
      <c r="K522" s="1">
        <v>852</v>
      </c>
      <c r="L522" s="1">
        <v>0.100939</v>
      </c>
      <c r="M522" s="2">
        <f>L522</f>
        <v>0.100939</v>
      </c>
      <c r="N522" s="1" t="s">
        <v>76</v>
      </c>
      <c r="O522" s="4">
        <v>6.68</v>
      </c>
      <c r="P522" s="4">
        <v>8.1189999999999998</v>
      </c>
    </row>
    <row r="523" spans="1:16" x14ac:dyDescent="0.2">
      <c r="A523" s="1" t="s">
        <v>6</v>
      </c>
      <c r="B523" s="1" t="s">
        <v>11</v>
      </c>
      <c r="C523" s="1">
        <v>3</v>
      </c>
      <c r="D523" s="1" t="s">
        <v>10</v>
      </c>
      <c r="E523" s="1" t="str">
        <f>IF(AND(Table!G2280&gt;=111,Table!G2280&lt;=1580),"NC",IF(AND(Table!G2280&gt;=1876,Table!G2280&lt;=3063),"P",IF(AND(Table!G2280&gt;=3279,Table!G2280&lt;=4373),"M",IF(AND(Table!G2280&gt;=4533,Table!G2280&lt;=6194),"F",IF(AND(Table!G2280&gt;=6401,Table!G2280&lt;=8251),"HN",IF(AND(Table!G2280&gt;=8370,Table!G2280&lt;=14984),"L","Not in a gene"))))))</f>
        <v>Not in a gene</v>
      </c>
      <c r="F523" s="1">
        <f>G523-8369</f>
        <v>5539</v>
      </c>
      <c r="G523" s="1">
        <v>13908</v>
      </c>
      <c r="H523" s="1" t="s">
        <v>1</v>
      </c>
      <c r="I523" s="1" t="s">
        <v>2</v>
      </c>
      <c r="J523" s="1">
        <v>49314</v>
      </c>
      <c r="K523" s="1">
        <v>6601</v>
      </c>
      <c r="L523" s="1">
        <v>0.33343400000000001</v>
      </c>
      <c r="M523" s="2">
        <f>L523</f>
        <v>0.33343400000000001</v>
      </c>
      <c r="N523" s="1" t="s">
        <v>76</v>
      </c>
      <c r="O523" s="5">
        <v>11.445820606916399</v>
      </c>
      <c r="P523" s="5">
        <v>11.6513479473725</v>
      </c>
    </row>
    <row r="524" spans="1:16" x14ac:dyDescent="0.2">
      <c r="A524" s="1" t="s">
        <v>7</v>
      </c>
      <c r="B524" s="1" t="s">
        <v>11</v>
      </c>
      <c r="C524" s="1">
        <v>3</v>
      </c>
      <c r="D524" s="1" t="s">
        <v>12</v>
      </c>
      <c r="E524" s="1" t="str">
        <f>IF(AND(Table!G2301&gt;=111,Table!G2301&lt;=1580),"NC",IF(AND(Table!G2301&gt;=1876,Table!G2301&lt;=3063),"P",IF(AND(Table!G2301&gt;=3279,Table!G2301&lt;=4373),"M",IF(AND(Table!G2301&gt;=4533,Table!G2301&lt;=6194),"F",IF(AND(Table!G2301&gt;=6401,Table!G2301&lt;=8251),"HN",IF(AND(Table!G2301&gt;=8370,Table!G2301&lt;=14984),"L","Not in a gene"))))))</f>
        <v>F</v>
      </c>
      <c r="F524" s="1">
        <f>G524-8369</f>
        <v>5623</v>
      </c>
      <c r="G524" s="1">
        <v>13992</v>
      </c>
      <c r="H524" s="1" t="s">
        <v>4</v>
      </c>
      <c r="I524" s="1" t="s">
        <v>3</v>
      </c>
      <c r="J524" s="1">
        <v>49314</v>
      </c>
      <c r="K524" s="1">
        <v>14162</v>
      </c>
      <c r="L524" s="1">
        <v>0.88892800000000005</v>
      </c>
      <c r="M524" s="2">
        <f>L524</f>
        <v>0.88892800000000005</v>
      </c>
      <c r="N524" s="1" t="s">
        <v>76</v>
      </c>
      <c r="O524" s="5">
        <v>11.293533503426801</v>
      </c>
      <c r="P524" s="5">
        <v>11.6287581004387</v>
      </c>
    </row>
    <row r="525" spans="1:16" x14ac:dyDescent="0.2">
      <c r="A525" s="1" t="s">
        <v>7</v>
      </c>
      <c r="B525" s="1" t="s">
        <v>14</v>
      </c>
      <c r="C525" s="1">
        <v>3</v>
      </c>
      <c r="D525" s="1" t="s">
        <v>12</v>
      </c>
      <c r="E525" s="1" t="str">
        <f>IF(AND(Table!G2308&gt;=111,Table!G2308&lt;=1580),"NC",IF(AND(Table!G2308&gt;=1876,Table!G2308&lt;=3063),"P",IF(AND(Table!G2308&gt;=3279,Table!G2308&lt;=4373),"M",IF(AND(Table!G2308&gt;=4533,Table!G2308&lt;=6194),"F",IF(AND(Table!G2308&gt;=6401,Table!G2308&lt;=8251),"HN",IF(AND(Table!G2308&gt;=8370,Table!G2308&lt;=14984),"L","Not in a gene"))))))</f>
        <v>L</v>
      </c>
      <c r="F525" s="1">
        <f>G525-8369</f>
        <v>5623</v>
      </c>
      <c r="G525" s="1">
        <v>13992</v>
      </c>
      <c r="H525" s="1" t="s">
        <v>4</v>
      </c>
      <c r="I525" s="1" t="s">
        <v>3</v>
      </c>
      <c r="J525" s="1">
        <v>49314</v>
      </c>
      <c r="K525" s="1">
        <v>2795</v>
      </c>
      <c r="L525" s="1">
        <v>0.82003599999999999</v>
      </c>
      <c r="M525" s="2">
        <f>L525</f>
        <v>0.82003599999999999</v>
      </c>
      <c r="N525" s="1" t="s">
        <v>76</v>
      </c>
      <c r="O525" s="4">
        <v>8.3829999999999991</v>
      </c>
      <c r="P525" s="4">
        <v>9.6069999999999993</v>
      </c>
    </row>
    <row r="526" spans="1:16" x14ac:dyDescent="0.2">
      <c r="A526" s="1" t="s">
        <v>7</v>
      </c>
      <c r="B526" s="1" t="s">
        <v>11</v>
      </c>
      <c r="C526" s="1">
        <v>3</v>
      </c>
      <c r="D526" s="1" t="s">
        <v>12</v>
      </c>
      <c r="E526" s="1" t="str">
        <f>IF(AND(Table!G2356&gt;=111,Table!G2356&lt;=1580),"NC",IF(AND(Table!G2356&gt;=1876,Table!G2356&lt;=3063),"P",IF(AND(Table!G2356&gt;=3279,Table!G2356&lt;=4373),"M",IF(AND(Table!G2356&gt;=4533,Table!G2356&lt;=6194),"F",IF(AND(Table!G2356&gt;=6401,Table!G2356&lt;=8251),"HN",IF(AND(Table!G2356&gt;=8370,Table!G2356&lt;=14984),"L","Not in a gene"))))))</f>
        <v>L</v>
      </c>
      <c r="F526" s="1">
        <f>G526-8369</f>
        <v>6063</v>
      </c>
      <c r="G526" s="1">
        <v>14432</v>
      </c>
      <c r="H526" s="1" t="s">
        <v>2</v>
      </c>
      <c r="I526" s="1" t="s">
        <v>1</v>
      </c>
      <c r="J526" s="1">
        <v>49314</v>
      </c>
      <c r="K526" s="1">
        <v>7971</v>
      </c>
      <c r="L526" s="1">
        <v>0.88006499999999999</v>
      </c>
      <c r="M526" s="2">
        <f>L526</f>
        <v>0.88006499999999999</v>
      </c>
      <c r="N526" s="1" t="s">
        <v>75</v>
      </c>
      <c r="O526" s="5">
        <v>11.293533503426801</v>
      </c>
      <c r="P526" s="5">
        <v>11.6287581004387</v>
      </c>
    </row>
    <row r="527" spans="1:16" x14ac:dyDescent="0.2">
      <c r="A527" s="1" t="s">
        <v>7</v>
      </c>
      <c r="B527" s="1" t="s">
        <v>14</v>
      </c>
      <c r="C527" s="1">
        <v>3</v>
      </c>
      <c r="D527" s="1" t="s">
        <v>12</v>
      </c>
      <c r="E527" s="1" t="str">
        <f>IF(AND(Table!G2363&gt;=111,Table!G2363&lt;=1580),"NC",IF(AND(Table!G2363&gt;=1876,Table!G2363&lt;=3063),"P",IF(AND(Table!G2363&gt;=3279,Table!G2363&lt;=4373),"M",IF(AND(Table!G2363&gt;=4533,Table!G2363&lt;=6194),"F",IF(AND(Table!G2363&gt;=6401,Table!G2363&lt;=8251),"HN",IF(AND(Table!G2363&gt;=8370,Table!G2363&lt;=14984),"L","Not in a gene"))))))</f>
        <v>L</v>
      </c>
      <c r="F527" s="1">
        <f>G527-8369</f>
        <v>6063</v>
      </c>
      <c r="G527" s="1">
        <v>14432</v>
      </c>
      <c r="H527" s="1" t="s">
        <v>2</v>
      </c>
      <c r="I527" s="1" t="s">
        <v>1</v>
      </c>
      <c r="J527" s="1">
        <v>35492</v>
      </c>
      <c r="K527" s="1">
        <v>1038</v>
      </c>
      <c r="L527" s="1">
        <v>0.92485499999999998</v>
      </c>
      <c r="M527" s="2">
        <f>L527</f>
        <v>0.92485499999999998</v>
      </c>
      <c r="N527" s="1" t="s">
        <v>75</v>
      </c>
      <c r="O527" s="4">
        <v>8.3829999999999991</v>
      </c>
      <c r="P527" s="4">
        <v>9.6069999999999993</v>
      </c>
    </row>
    <row r="528" spans="1:16" x14ac:dyDescent="0.2">
      <c r="A528" s="1" t="s">
        <v>8</v>
      </c>
      <c r="B528" s="1" t="s">
        <v>11</v>
      </c>
      <c r="C528" s="1">
        <v>3</v>
      </c>
      <c r="D528" s="1" t="s">
        <v>13</v>
      </c>
      <c r="E528" s="1" t="str">
        <f>IF(AND(Table!G2371&gt;=111,Table!G2371&lt;=1580),"NC",IF(AND(Table!G2371&gt;=1876,Table!G2371&lt;=3063),"P",IF(AND(Table!G2371&gt;=3279,Table!G2371&lt;=4373),"M",IF(AND(Table!G2371&gt;=4533,Table!G2371&lt;=6194),"F",IF(AND(Table!G2371&gt;=6401,Table!G2371&lt;=8251),"HN",IF(AND(Table!G2371&gt;=8370,Table!G2371&lt;=14984),"L","Not in a gene"))))))</f>
        <v>L</v>
      </c>
      <c r="F528" s="1">
        <f>G528-8369</f>
        <v>6069</v>
      </c>
      <c r="G528" s="1">
        <v>14438</v>
      </c>
      <c r="H528" s="1" t="s">
        <v>3</v>
      </c>
      <c r="I528" s="1" t="s">
        <v>4</v>
      </c>
      <c r="J528" s="1">
        <v>49314</v>
      </c>
      <c r="K528" s="1">
        <v>5768</v>
      </c>
      <c r="L528" s="1">
        <v>0.90915400000000002</v>
      </c>
      <c r="M528" s="2">
        <f>L528</f>
        <v>0.90915400000000002</v>
      </c>
      <c r="N528" s="1" t="s">
        <v>75</v>
      </c>
      <c r="O528" s="5">
        <v>8.1276667756260093</v>
      </c>
      <c r="P528" s="4">
        <v>9.0779999999999994</v>
      </c>
    </row>
    <row r="529" spans="1:16" x14ac:dyDescent="0.2">
      <c r="A529" s="1" t="s">
        <v>8</v>
      </c>
      <c r="B529" s="1" t="s">
        <v>11</v>
      </c>
      <c r="C529" s="1">
        <v>3</v>
      </c>
      <c r="D529" s="1" t="s">
        <v>13</v>
      </c>
      <c r="E529" s="1" t="str">
        <f>IF(AND(Table!G461&gt;=111,Table!G461&lt;=1580),"NC",IF(AND(Table!G461&gt;=1876,Table!G461&lt;=3063),"P",IF(AND(Table!G461&gt;=3279,Table!G461&lt;=4373),"M",IF(AND(Table!G461&gt;=4533,Table!G461&lt;=6194),"F",IF(AND(Table!G461&gt;=6401,Table!G461&lt;=8251),"HN",IF(AND(Table!G461&gt;=8370,Table!G461&lt;=14984),"L","Not in a gene"))))))</f>
        <v>L</v>
      </c>
      <c r="F529" s="1" t="str">
        <f>IF(AND(Table!H461&gt;=111,Table!H461&lt;=1580),"NC",IF(AND(Table!H461&gt;=1876,Table!H461&lt;=3063),"P",IF(AND(Table!H461&gt;=3279,Table!H461&lt;=4373),"M",IF(AND(Table!H461&gt;=4533,Table!H461&lt;=6194),"F",IF(AND(Table!H461&gt;=6401,Table!H461&lt;=8251),"HN",IF(AND(Table!H461&gt;=8370,Table!H461&lt;=14984),"L","Not in a gene"))))))</f>
        <v>Not in a gene</v>
      </c>
      <c r="G529" s="1">
        <v>4479</v>
      </c>
      <c r="H529" s="1" t="s">
        <v>4</v>
      </c>
      <c r="I529" s="1" t="s">
        <v>9</v>
      </c>
      <c r="J529" s="1">
        <v>2259</v>
      </c>
      <c r="K529" s="1">
        <v>2402</v>
      </c>
      <c r="L529" s="1">
        <v>5.0375000000000003E-2</v>
      </c>
      <c r="M529" s="2">
        <f>L529</f>
        <v>5.0375000000000003E-2</v>
      </c>
      <c r="N529" s="1" t="s">
        <v>75</v>
      </c>
      <c r="O529" s="5">
        <v>8.1276667756260093</v>
      </c>
      <c r="P529" s="4">
        <v>9.0779999999999994</v>
      </c>
    </row>
    <row r="530" spans="1:16" x14ac:dyDescent="0.2">
      <c r="A530" s="1" t="s">
        <v>8</v>
      </c>
      <c r="B530" s="1" t="s">
        <v>11</v>
      </c>
      <c r="C530" s="1">
        <v>3</v>
      </c>
      <c r="D530" s="1" t="s">
        <v>13</v>
      </c>
      <c r="E530" s="1" t="str">
        <f>IF(AND(Table!G635&gt;=111,Table!G635&lt;=1580),"NC",IF(AND(Table!G635&gt;=1876,Table!G635&lt;=3063),"P",IF(AND(Table!G635&gt;=3279,Table!G635&lt;=4373),"M",IF(AND(Table!G635&gt;=4533,Table!G635&lt;=6194),"F",IF(AND(Table!G635&gt;=6401,Table!G635&lt;=8251),"HN",IF(AND(Table!G635&gt;=8370,Table!G635&lt;=14984),"L","Not in a gene"))))))</f>
        <v>NC</v>
      </c>
      <c r="F530" s="1" t="str">
        <f>IF(AND(Table!H635&gt;=111,Table!H635&lt;=1580),"NC",IF(AND(Table!H635&gt;=1876,Table!H635&lt;=3063),"P",IF(AND(Table!H635&gt;=3279,Table!H635&lt;=4373),"M",IF(AND(Table!H635&gt;=4533,Table!H635&lt;=6194),"F",IF(AND(Table!H635&gt;=6401,Table!H635&lt;=8251),"HN",IF(AND(Table!H635&gt;=8370,Table!H635&lt;=14984),"L","Not in a gene"))))))</f>
        <v>Not in a gene</v>
      </c>
      <c r="G530" s="1">
        <v>6272</v>
      </c>
      <c r="H530" s="1" t="s">
        <v>4</v>
      </c>
      <c r="I530" s="1" t="s">
        <v>9</v>
      </c>
      <c r="J530" s="1">
        <v>17973</v>
      </c>
      <c r="K530" s="1">
        <v>16025</v>
      </c>
      <c r="L530" s="1">
        <v>5.8159000000000002E-2</v>
      </c>
      <c r="M530" s="2">
        <f>L530</f>
        <v>5.8159000000000002E-2</v>
      </c>
      <c r="N530" s="1" t="s">
        <v>75</v>
      </c>
      <c r="O530" s="5">
        <v>8.1276667756260093</v>
      </c>
      <c r="P530" s="4">
        <v>9.0779999999999994</v>
      </c>
    </row>
    <row r="531" spans="1:16" x14ac:dyDescent="0.2">
      <c r="A531" s="1" t="s">
        <v>6</v>
      </c>
      <c r="B531" s="1" t="s">
        <v>14</v>
      </c>
      <c r="C531" s="1">
        <v>3</v>
      </c>
      <c r="D531" s="1" t="s">
        <v>10</v>
      </c>
      <c r="E531" s="1" t="str">
        <f>IF(AND(Table!G323&gt;=111,Table!G323&lt;=1580),"NC",IF(AND(Table!G323&gt;=1876,Table!G323&lt;=3063),"P",IF(AND(Table!G323&gt;=3279,Table!G323&lt;=4373),"M",IF(AND(Table!G323&gt;=4533,Table!G323&lt;=6194),"F",IF(AND(Table!G323&gt;=6401,Table!G323&lt;=8251),"HN",IF(AND(Table!G323&gt;=8370,Table!G323&lt;=14984),"L","Not in a gene"))))))</f>
        <v>L</v>
      </c>
      <c r="F531" s="1" t="str">
        <f>IF(AND(Table!H323&gt;=111,Table!H323&lt;=1580),"NC",IF(AND(Table!H323&gt;=1876,Table!H323&lt;=3063),"P",IF(AND(Table!H323&gt;=3279,Table!H323&lt;=4373),"M",IF(AND(Table!H323&gt;=4533,Table!H323&lt;=6194),"F",IF(AND(Table!H323&gt;=6401,Table!H323&lt;=8251),"HN",IF(AND(Table!H323&gt;=8370,Table!H323&lt;=14984),"L","Not in a gene"))))))</f>
        <v>Not in a gene</v>
      </c>
      <c r="G531" s="1">
        <v>3183</v>
      </c>
      <c r="H531" s="1" t="s">
        <v>1</v>
      </c>
      <c r="I531" s="1" t="s">
        <v>3</v>
      </c>
      <c r="J531" s="1">
        <v>524</v>
      </c>
      <c r="K531" s="1">
        <v>854</v>
      </c>
      <c r="L531" s="1">
        <v>6.4403000000000002E-2</v>
      </c>
      <c r="M531" s="2">
        <f>L531</f>
        <v>6.4403000000000002E-2</v>
      </c>
      <c r="N531" s="1" t="s">
        <v>75</v>
      </c>
      <c r="O531" s="4">
        <v>7.7050000000000001</v>
      </c>
      <c r="P531" s="4">
        <v>9.0220000000000002</v>
      </c>
    </row>
    <row r="532" spans="1:16" x14ac:dyDescent="0.2">
      <c r="A532" s="1" t="s">
        <v>6</v>
      </c>
      <c r="B532" s="1" t="s">
        <v>11</v>
      </c>
      <c r="C532" s="1">
        <v>3</v>
      </c>
      <c r="D532" s="1" t="s">
        <v>10</v>
      </c>
      <c r="E532" s="1" t="str">
        <f>IF(AND(Table!G1202&gt;=111,Table!G1202&lt;=1580),"NC",IF(AND(Table!G1202&gt;=1876,Table!G1202&lt;=3063),"P",IF(AND(Table!G1202&gt;=3279,Table!G1202&lt;=4373),"M",IF(AND(Table!G1202&gt;=4533,Table!G1202&lt;=6194),"F",IF(AND(Table!G1202&gt;=6401,Table!G1202&lt;=8251),"HN",IF(AND(Table!G1202&gt;=8370,Table!G1202&lt;=14984),"L","Not in a gene"))))))</f>
        <v>L</v>
      </c>
      <c r="F532" s="1" t="str">
        <f>IF(AND(Table!H1202&gt;=111,Table!H1202&lt;=1580),"NC",IF(AND(Table!H1202&gt;=1876,Table!H1202&lt;=3063),"P",IF(AND(Table!H1202&gt;=3279,Table!H1202&lt;=4373),"M",IF(AND(Table!H1202&gt;=4533,Table!H1202&lt;=6194),"F",IF(AND(Table!H1202&gt;=6401,Table!H1202&lt;=8251),"HN",IF(AND(Table!H1202&gt;=8370,Table!H1202&lt;=14984),"L","Not in a gene"))))))</f>
        <v>Not in a gene</v>
      </c>
      <c r="G532" s="1">
        <v>8369</v>
      </c>
      <c r="H532" s="1" t="s">
        <v>1</v>
      </c>
      <c r="I532" s="1" t="s">
        <v>2</v>
      </c>
      <c r="J532" s="1">
        <v>49314</v>
      </c>
      <c r="K532" s="1">
        <v>4662</v>
      </c>
      <c r="L532" s="1">
        <v>0.89403699999999997</v>
      </c>
      <c r="M532" s="2">
        <f>L532</f>
        <v>0.89403699999999997</v>
      </c>
      <c r="N532" s="1" t="s">
        <v>75</v>
      </c>
      <c r="O532" s="5">
        <v>11.445820606916399</v>
      </c>
      <c r="P532" s="5">
        <v>11.6513479473725</v>
      </c>
    </row>
    <row r="533" spans="1:16" x14ac:dyDescent="0.2">
      <c r="A533" s="1" t="s">
        <v>5</v>
      </c>
      <c r="B533" s="1" t="s">
        <v>11</v>
      </c>
      <c r="C533" s="1">
        <v>3</v>
      </c>
      <c r="D533" s="1" t="s">
        <v>0</v>
      </c>
      <c r="E533" s="1" t="str">
        <f>IF(AND(Table!G139&gt;=111,Table!G139&lt;=1580),"NC",IF(AND(Table!G139&gt;=1876,Table!G139&lt;=3063),"P",IF(AND(Table!G139&gt;=3279,Table!G139&lt;=4373),"M",IF(AND(Table!G139&gt;=4533,Table!G139&lt;=6194),"F",IF(AND(Table!G139&gt;=6401,Table!G139&lt;=8251),"HN",IF(AND(Table!G139&gt;=8370,Table!G139&lt;=14984),"L","Not in a gene"))))))</f>
        <v>L</v>
      </c>
      <c r="F533" s="1" t="str">
        <f>IF(AND(Table!H139&gt;=111,Table!H139&lt;=1580),"NC",IF(AND(Table!H139&gt;=1876,Table!H139&lt;=3063),"P",IF(AND(Table!H139&gt;=3279,Table!H139&lt;=4373),"M",IF(AND(Table!H139&gt;=4533,Table!H139&lt;=6194),"F",IF(AND(Table!H139&gt;=6401,Table!H139&lt;=8251),"HN",IF(AND(Table!H139&gt;=8370,Table!H139&lt;=14984),"L","Not in a gene"))))))</f>
        <v>Not in a gene</v>
      </c>
      <c r="G533" s="1">
        <v>1711</v>
      </c>
      <c r="H533" s="1" t="s">
        <v>4</v>
      </c>
      <c r="I533" s="1" t="s">
        <v>3</v>
      </c>
      <c r="J533" s="1">
        <v>886</v>
      </c>
      <c r="K533" s="1">
        <v>1034</v>
      </c>
      <c r="L533" s="1">
        <v>6.1896E-2</v>
      </c>
      <c r="M533" s="2">
        <f>L533</f>
        <v>6.1896E-2</v>
      </c>
      <c r="N533" s="1" t="s">
        <v>75</v>
      </c>
      <c r="O533" s="5">
        <v>9.4680547745026509</v>
      </c>
      <c r="P533" s="5">
        <v>7.7740373083223302</v>
      </c>
    </row>
    <row r="534" spans="1:16" x14ac:dyDescent="0.2">
      <c r="A534" s="1" t="s">
        <v>5</v>
      </c>
      <c r="B534" s="1" t="s">
        <v>11</v>
      </c>
      <c r="C534" s="1">
        <v>3</v>
      </c>
      <c r="D534" s="1" t="s">
        <v>0</v>
      </c>
      <c r="E534" s="1" t="str">
        <f>IF(AND(Table!G1201&gt;=111,Table!G1201&lt;=1580),"NC",IF(AND(Table!G1201&gt;=1876,Table!G1201&lt;=3063),"P",IF(AND(Table!G1201&gt;=3279,Table!G1201&lt;=4373),"M",IF(AND(Table!G1201&gt;=4533,Table!G1201&lt;=6194),"F",IF(AND(Table!G1201&gt;=6401,Table!G1201&lt;=8251),"HN",IF(AND(Table!G1201&gt;=8370,Table!G1201&lt;=14984),"L","Not in a gene"))))))</f>
        <v>L</v>
      </c>
      <c r="F534" s="1" t="str">
        <f>IF(AND(Table!H1201&gt;=111,Table!H1201&lt;=1580),"NC",IF(AND(Table!H1201&gt;=1876,Table!H1201&lt;=3063),"P",IF(AND(Table!H1201&gt;=3279,Table!H1201&lt;=4373),"M",IF(AND(Table!H1201&gt;=4533,Table!H1201&lt;=6194),"F",IF(AND(Table!H1201&gt;=6401,Table!H1201&lt;=8251),"HN",IF(AND(Table!H1201&gt;=8370,Table!H1201&lt;=14984),"L","Not in a gene"))))))</f>
        <v>Not in a gene</v>
      </c>
      <c r="G534" s="1">
        <v>8369</v>
      </c>
      <c r="H534" s="1" t="s">
        <v>1</v>
      </c>
      <c r="I534" s="1" t="s">
        <v>2</v>
      </c>
      <c r="J534" s="1">
        <v>49314</v>
      </c>
      <c r="K534" s="1">
        <v>4725</v>
      </c>
      <c r="L534" s="1">
        <v>0.89227500000000004</v>
      </c>
      <c r="M534" s="2">
        <f>L534</f>
        <v>0.89227500000000004</v>
      </c>
      <c r="N534" s="1" t="s">
        <v>75</v>
      </c>
      <c r="O534" s="5">
        <v>9.4680547745026509</v>
      </c>
      <c r="P534" s="5">
        <v>7.7740373083223302</v>
      </c>
    </row>
    <row r="535" spans="1:16" x14ac:dyDescent="0.2">
      <c r="A535" s="1" t="s">
        <v>6</v>
      </c>
      <c r="B535" s="1" t="s">
        <v>11</v>
      </c>
      <c r="C535" s="1">
        <v>4</v>
      </c>
      <c r="D535" s="1" t="s">
        <v>10</v>
      </c>
      <c r="E535" s="1" t="str">
        <f>IF(AND(Table!G1226&gt;=111,Table!G1226&lt;=1580),"NC",IF(AND(Table!G1226&gt;=1876,Table!G1226&lt;=3063),"P",IF(AND(Table!G1226&gt;=3279,Table!G1226&lt;=4373),"M",IF(AND(Table!G1226&gt;=4533,Table!G1226&lt;=6194),"F",IF(AND(Table!G1226&gt;=6401,Table!G1226&lt;=8251),"HN",IF(AND(Table!G1226&gt;=8370,Table!G1226&lt;=14984),"L","Not in a gene"))))))</f>
        <v>L</v>
      </c>
      <c r="F535" s="1">
        <f>G535-8369</f>
        <v>4</v>
      </c>
      <c r="G535" s="1">
        <v>8373</v>
      </c>
      <c r="H535" s="1" t="s">
        <v>2</v>
      </c>
      <c r="I535" s="1" t="s">
        <v>4</v>
      </c>
      <c r="J535" s="1">
        <v>49314</v>
      </c>
      <c r="K535" s="1">
        <v>4799</v>
      </c>
      <c r="L535" s="1">
        <v>0.89331099999999997</v>
      </c>
      <c r="M535" s="2">
        <f>L535</f>
        <v>0.89331099999999997</v>
      </c>
      <c r="N535" s="1" t="s">
        <v>75</v>
      </c>
      <c r="O535" s="5">
        <v>10.961359489551199</v>
      </c>
      <c r="P535" s="5">
        <v>11.445820606916399</v>
      </c>
    </row>
    <row r="536" spans="1:16" x14ac:dyDescent="0.2">
      <c r="A536" s="1" t="s">
        <v>5</v>
      </c>
      <c r="B536" s="1" t="s">
        <v>11</v>
      </c>
      <c r="C536" s="1">
        <v>4</v>
      </c>
      <c r="D536" s="1" t="s">
        <v>0</v>
      </c>
      <c r="E536" s="1" t="str">
        <f>IF(AND(Table!G1223&gt;=111,Table!G1223&lt;=1580),"NC",IF(AND(Table!G1223&gt;=1876,Table!G1223&lt;=3063),"P",IF(AND(Table!G1223&gt;=3279,Table!G1223&lt;=4373),"M",IF(AND(Table!G1223&gt;=4533,Table!G1223&lt;=6194),"F",IF(AND(Table!G1223&gt;=6401,Table!G1223&lt;=8251),"HN",IF(AND(Table!G1223&gt;=8370,Table!G1223&lt;=14984),"L","Not in a gene"))))))</f>
        <v>L</v>
      </c>
      <c r="F536" s="1">
        <f>G536-8369</f>
        <v>4</v>
      </c>
      <c r="G536" s="1">
        <v>8373</v>
      </c>
      <c r="H536" s="1" t="s">
        <v>2</v>
      </c>
      <c r="I536" s="1" t="s">
        <v>4</v>
      </c>
      <c r="J536" s="1">
        <v>49314</v>
      </c>
      <c r="K536" s="1">
        <v>4586</v>
      </c>
      <c r="L536" s="1">
        <v>0.88595699999999999</v>
      </c>
      <c r="M536" s="2">
        <f>L536</f>
        <v>0.88595699999999999</v>
      </c>
      <c r="N536" s="1" t="s">
        <v>75</v>
      </c>
      <c r="O536" s="5">
        <v>9.1224078269508109</v>
      </c>
      <c r="P536" s="5">
        <v>9.4680547745026509</v>
      </c>
    </row>
    <row r="537" spans="1:16" x14ac:dyDescent="0.2">
      <c r="A537" s="1" t="s">
        <v>6</v>
      </c>
      <c r="B537" s="1" t="s">
        <v>11</v>
      </c>
      <c r="C537" s="1">
        <v>4</v>
      </c>
      <c r="D537" s="1" t="s">
        <v>10</v>
      </c>
      <c r="E537" s="1" t="str">
        <f>IF(AND(Table!G1246&gt;=111,Table!G1246&lt;=1580),"NC",IF(AND(Table!G1246&gt;=1876,Table!G1246&lt;=3063),"P",IF(AND(Table!G1246&gt;=3279,Table!G1246&lt;=4373),"M",IF(AND(Table!G1246&gt;=4533,Table!G1246&lt;=6194),"F",IF(AND(Table!G1246&gt;=6401,Table!G1246&lt;=8251),"HN",IF(AND(Table!G1246&gt;=8370,Table!G1246&lt;=14984),"L","Not in a gene"))))))</f>
        <v>L</v>
      </c>
      <c r="F537" s="1">
        <f>G537-8369</f>
        <v>5</v>
      </c>
      <c r="G537" s="1">
        <v>8374</v>
      </c>
      <c r="H537" s="1" t="s">
        <v>3</v>
      </c>
      <c r="I537" s="1" t="s">
        <v>2</v>
      </c>
      <c r="J537" s="1">
        <v>49314</v>
      </c>
      <c r="K537" s="1">
        <v>4807</v>
      </c>
      <c r="L537" s="1">
        <v>0.90472200000000003</v>
      </c>
      <c r="M537" s="2">
        <f>L537</f>
        <v>0.90472200000000003</v>
      </c>
      <c r="N537" s="1" t="s">
        <v>75</v>
      </c>
      <c r="O537" s="5">
        <v>10.961359489551199</v>
      </c>
      <c r="P537" s="5">
        <v>11.445820606916399</v>
      </c>
    </row>
    <row r="538" spans="1:16" x14ac:dyDescent="0.2">
      <c r="A538" s="1" t="s">
        <v>5</v>
      </c>
      <c r="B538" s="1" t="s">
        <v>11</v>
      </c>
      <c r="C538" s="1">
        <v>4</v>
      </c>
      <c r="D538" s="1" t="s">
        <v>0</v>
      </c>
      <c r="E538" s="1" t="str">
        <f>IF(AND(Table!G1243&gt;=111,Table!G1243&lt;=1580),"NC",IF(AND(Table!G1243&gt;=1876,Table!G1243&lt;=3063),"P",IF(AND(Table!G1243&gt;=3279,Table!G1243&lt;=4373),"M",IF(AND(Table!G1243&gt;=4533,Table!G1243&lt;=6194),"F",IF(AND(Table!G1243&gt;=6401,Table!G1243&lt;=8251),"HN",IF(AND(Table!G1243&gt;=8370,Table!G1243&lt;=14984),"L","Not in a gene"))))))</f>
        <v>L</v>
      </c>
      <c r="F538" s="1">
        <f>G538-8369</f>
        <v>5</v>
      </c>
      <c r="G538" s="1">
        <v>8374</v>
      </c>
      <c r="H538" s="1" t="s">
        <v>3</v>
      </c>
      <c r="I538" s="1" t="s">
        <v>2</v>
      </c>
      <c r="J538" s="1">
        <v>49314</v>
      </c>
      <c r="K538" s="1">
        <v>4599</v>
      </c>
      <c r="L538" s="1">
        <v>0.89932599999999996</v>
      </c>
      <c r="M538" s="2">
        <f>L538</f>
        <v>0.89932599999999996</v>
      </c>
      <c r="N538" s="1" t="s">
        <v>75</v>
      </c>
      <c r="O538" s="5">
        <v>9.1224078269508109</v>
      </c>
      <c r="P538" s="5">
        <v>9.4680547745026509</v>
      </c>
    </row>
    <row r="539" spans="1:16" x14ac:dyDescent="0.2">
      <c r="A539" s="1" t="s">
        <v>6</v>
      </c>
      <c r="B539" s="1" t="s">
        <v>11</v>
      </c>
      <c r="C539" s="1">
        <v>4</v>
      </c>
      <c r="D539" s="1" t="s">
        <v>10</v>
      </c>
      <c r="E539" s="1" t="str">
        <f>IF(AND(Table!G14&gt;=111,Table!G14&lt;=1580),"NC",IF(AND(Table!G14&gt;=1876,Table!G14&lt;=3063),"P",IF(AND(Table!G14&gt;=3279,Table!G14&lt;=4373),"M",IF(AND(Table!G14&gt;=4533,Table!G14&lt;=6194),"F",IF(AND(Table!G14&gt;=6401,Table!G14&lt;=8251),"HN",IF(AND(Table!G14&gt;=8370,Table!G14&lt;=14984),"L","Not in a gene"))))))</f>
        <v>HN</v>
      </c>
      <c r="F539" s="1">
        <f>G539-110</f>
        <v>33</v>
      </c>
      <c r="G539" s="1">
        <v>143</v>
      </c>
      <c r="H539" s="1" t="s">
        <v>2</v>
      </c>
      <c r="I539" s="1" t="s">
        <v>1</v>
      </c>
      <c r="J539" s="1">
        <v>1469</v>
      </c>
      <c r="K539" s="1">
        <v>533</v>
      </c>
      <c r="L539" s="1">
        <v>0.116323</v>
      </c>
      <c r="M539" s="2">
        <f>L539</f>
        <v>0.116323</v>
      </c>
      <c r="N539" s="1" t="s">
        <v>75</v>
      </c>
      <c r="O539" s="5">
        <v>10.961359489551199</v>
      </c>
      <c r="P539" s="5">
        <v>11.445820606916399</v>
      </c>
    </row>
    <row r="540" spans="1:16" x14ac:dyDescent="0.2">
      <c r="A540" s="1" t="s">
        <v>7</v>
      </c>
      <c r="B540" s="1" t="s">
        <v>11</v>
      </c>
      <c r="C540" s="1">
        <v>4</v>
      </c>
      <c r="D540" s="1" t="s">
        <v>12</v>
      </c>
      <c r="E540" s="1" t="str">
        <f>IF(AND(Table!G1269&gt;=111,Table!G1269&lt;=1580),"NC",IF(AND(Table!G1269&gt;=1876,Table!G1269&lt;=3063),"P",IF(AND(Table!G1269&gt;=3279,Table!G1269&lt;=4373),"M",IF(AND(Table!G1269&gt;=4533,Table!G1269&lt;=6194),"F",IF(AND(Table!G1269&gt;=6401,Table!G1269&lt;=8251),"HN",IF(AND(Table!G1269&gt;=8370,Table!G1269&lt;=14984),"L","Not in a gene"))))))</f>
        <v>L</v>
      </c>
      <c r="F540" s="1">
        <f>G540-8369</f>
        <v>126</v>
      </c>
      <c r="G540" s="1">
        <v>8495</v>
      </c>
      <c r="H540" s="1" t="s">
        <v>3</v>
      </c>
      <c r="I540" s="1" t="s">
        <v>1</v>
      </c>
      <c r="J540" s="1">
        <v>1261</v>
      </c>
      <c r="K540" s="1">
        <v>1238</v>
      </c>
      <c r="L540" s="1">
        <v>5.1695999999999999E-2</v>
      </c>
      <c r="M540" s="2">
        <f>L540</f>
        <v>5.1695999999999999E-2</v>
      </c>
      <c r="N540" s="1" t="s">
        <v>76</v>
      </c>
      <c r="O540" s="5">
        <v>11.189636264051799</v>
      </c>
      <c r="P540" s="5">
        <v>11.293533503426801</v>
      </c>
    </row>
    <row r="541" spans="1:16" x14ac:dyDescent="0.2">
      <c r="A541" s="1" t="s">
        <v>8</v>
      </c>
      <c r="B541" s="1" t="s">
        <v>11</v>
      </c>
      <c r="C541" s="1">
        <v>4</v>
      </c>
      <c r="D541" s="1" t="s">
        <v>13</v>
      </c>
      <c r="E541" s="1" t="str">
        <f>IF(AND(Table!G680&gt;=111,Table!G680&lt;=1580),"NC",IF(AND(Table!G680&gt;=1876,Table!G680&lt;=3063),"P",IF(AND(Table!G680&gt;=3279,Table!G680&lt;=4373),"M",IF(AND(Table!G680&gt;=4533,Table!G680&lt;=6194),"F",IF(AND(Table!G680&gt;=6401,Table!G680&lt;=8251),"HN",IF(AND(Table!G680&gt;=8370,Table!G680&lt;=14984),"L","Not in a gene"))))))</f>
        <v>M</v>
      </c>
      <c r="F541" s="1">
        <f>G541-6400</f>
        <v>298</v>
      </c>
      <c r="G541" s="1">
        <v>6698</v>
      </c>
      <c r="H541" s="1" t="s">
        <v>4</v>
      </c>
      <c r="I541" s="1" t="s">
        <v>3</v>
      </c>
      <c r="J541" s="1">
        <v>12514</v>
      </c>
      <c r="K541" s="1">
        <v>6182</v>
      </c>
      <c r="L541" s="1">
        <v>8.9939000000000005E-2</v>
      </c>
      <c r="M541" s="2">
        <f>L541</f>
        <v>8.9939000000000005E-2</v>
      </c>
      <c r="N541" s="1" t="s">
        <v>76</v>
      </c>
      <c r="O541" s="5">
        <v>9.0802074693715298</v>
      </c>
      <c r="P541" s="5">
        <v>8.1276667756260093</v>
      </c>
    </row>
    <row r="542" spans="1:16" x14ac:dyDescent="0.2">
      <c r="A542" s="1" t="s">
        <v>6</v>
      </c>
      <c r="B542" s="1" t="s">
        <v>11</v>
      </c>
      <c r="C542" s="1">
        <v>4</v>
      </c>
      <c r="D542" s="1" t="s">
        <v>10</v>
      </c>
      <c r="E542" s="1" t="str">
        <f>IF(AND(Table!G392&gt;=111,Table!G392&lt;=1580),"NC",IF(AND(Table!G392&gt;=1876,Table!G392&lt;=3063),"P",IF(AND(Table!G392&gt;=3279,Table!G392&lt;=4373),"M",IF(AND(Table!G392&gt;=4533,Table!G392&lt;=6194),"F",IF(AND(Table!G392&gt;=6401,Table!G392&lt;=8251),"HN",IF(AND(Table!G392&gt;=8370,Table!G392&lt;=14984),"L","Not in a gene"))))))</f>
        <v>L</v>
      </c>
      <c r="F542" s="1">
        <f>G542-3278</f>
        <v>298</v>
      </c>
      <c r="G542" s="1">
        <v>3576</v>
      </c>
      <c r="H542" s="1" t="s">
        <v>4</v>
      </c>
      <c r="I542" s="1" t="s">
        <v>3</v>
      </c>
      <c r="J542" s="1">
        <v>49314</v>
      </c>
      <c r="K542" s="1">
        <v>34751</v>
      </c>
      <c r="L542" s="1">
        <v>0.11827</v>
      </c>
      <c r="M542" s="2">
        <f>L542</f>
        <v>0.11827</v>
      </c>
      <c r="N542" s="1" t="s">
        <v>75</v>
      </c>
      <c r="O542" s="5">
        <v>10.961359489551199</v>
      </c>
      <c r="P542" s="5">
        <v>11.445820606916399</v>
      </c>
    </row>
    <row r="543" spans="1:16" x14ac:dyDescent="0.2">
      <c r="A543" s="1" t="s">
        <v>8</v>
      </c>
      <c r="B543" s="1" t="s">
        <v>11</v>
      </c>
      <c r="C543" s="1">
        <v>4</v>
      </c>
      <c r="D543" s="1" t="s">
        <v>13</v>
      </c>
      <c r="E543" s="1" t="str">
        <f>IF(AND(Table!G710&gt;=111,Table!G710&lt;=1580),"NC",IF(AND(Table!G710&gt;=1876,Table!G710&lt;=3063),"P",IF(AND(Table!G710&gt;=3279,Table!G710&lt;=4373),"M",IF(AND(Table!G710&gt;=4533,Table!G710&lt;=6194),"F",IF(AND(Table!G710&gt;=6401,Table!G710&lt;=8251),"HN",IF(AND(Table!G710&gt;=8370,Table!G710&lt;=14984),"L","Not in a gene"))))))</f>
        <v>F</v>
      </c>
      <c r="F543" s="1">
        <f>G543-6400</f>
        <v>380</v>
      </c>
      <c r="G543" s="1">
        <v>6780</v>
      </c>
      <c r="H543" s="1" t="s">
        <v>1</v>
      </c>
      <c r="I543" s="1" t="s">
        <v>4</v>
      </c>
      <c r="J543" s="1">
        <v>9616</v>
      </c>
      <c r="K543" s="1">
        <v>7595</v>
      </c>
      <c r="L543" s="1">
        <v>6.1093000000000001E-2</v>
      </c>
      <c r="M543" s="2">
        <f>L543</f>
        <v>6.1093000000000001E-2</v>
      </c>
      <c r="N543" s="1" t="s">
        <v>76</v>
      </c>
      <c r="O543" s="5">
        <v>9.0802074693715298</v>
      </c>
      <c r="P543" s="5">
        <v>8.1276667756260093</v>
      </c>
    </row>
    <row r="544" spans="1:16" x14ac:dyDescent="0.2">
      <c r="A544" s="1" t="s">
        <v>6</v>
      </c>
      <c r="B544" s="1" t="s">
        <v>11</v>
      </c>
      <c r="C544" s="1">
        <v>4</v>
      </c>
      <c r="D544" s="1" t="s">
        <v>10</v>
      </c>
      <c r="E544" s="1" t="str">
        <f>IF(AND(Table!G708&gt;=111,Table!G708&lt;=1580),"NC",IF(AND(Table!G708&gt;=1876,Table!G708&lt;=3063),"P",IF(AND(Table!G708&gt;=3279,Table!G708&lt;=4373),"M",IF(AND(Table!G708&gt;=4533,Table!G708&lt;=6194),"F",IF(AND(Table!G708&gt;=6401,Table!G708&lt;=8251),"HN",IF(AND(Table!G708&gt;=8370,Table!G708&lt;=14984),"L","Not in a gene"))))))</f>
        <v>HN</v>
      </c>
      <c r="F544" s="1">
        <f>G544-6400</f>
        <v>380</v>
      </c>
      <c r="G544" s="1">
        <v>6780</v>
      </c>
      <c r="H544" s="1" t="s">
        <v>1</v>
      </c>
      <c r="I544" s="1" t="s">
        <v>3</v>
      </c>
      <c r="J544" s="1">
        <v>49314</v>
      </c>
      <c r="K544" s="1">
        <v>10798</v>
      </c>
      <c r="L544" s="1">
        <v>0.134377</v>
      </c>
      <c r="M544" s="2">
        <f>L544</f>
        <v>0.134377</v>
      </c>
      <c r="N544" s="1" t="s">
        <v>76</v>
      </c>
      <c r="O544" s="5">
        <v>10.961359489551199</v>
      </c>
      <c r="P544" s="5">
        <v>11.445820606916399</v>
      </c>
    </row>
    <row r="545" spans="1:16" x14ac:dyDescent="0.2">
      <c r="A545" s="1" t="s">
        <v>6</v>
      </c>
      <c r="B545" s="1" t="s">
        <v>11</v>
      </c>
      <c r="C545" s="1">
        <v>4</v>
      </c>
      <c r="D545" s="1" t="s">
        <v>10</v>
      </c>
      <c r="E545" s="1" t="str">
        <f>IF(AND(Table!G709&gt;=111,Table!G709&lt;=1580),"NC",IF(AND(Table!G709&gt;=1876,Table!G709&lt;=3063),"P",IF(AND(Table!G709&gt;=3279,Table!G709&lt;=4373),"M",IF(AND(Table!G709&gt;=4533,Table!G709&lt;=6194),"F",IF(AND(Table!G709&gt;=6401,Table!G709&lt;=8251),"HN",IF(AND(Table!G709&gt;=8370,Table!G709&lt;=14984),"L","Not in a gene"))))))</f>
        <v>HN</v>
      </c>
      <c r="F545" s="1">
        <f>G545-6400</f>
        <v>380</v>
      </c>
      <c r="G545" s="1">
        <v>6780</v>
      </c>
      <c r="H545" s="1" t="s">
        <v>1</v>
      </c>
      <c r="I545" s="1" t="s">
        <v>4</v>
      </c>
      <c r="J545" s="1">
        <v>49314</v>
      </c>
      <c r="K545" s="1">
        <v>10798</v>
      </c>
      <c r="L545" s="1">
        <v>0.25652900000000001</v>
      </c>
      <c r="M545" s="2">
        <f>L545</f>
        <v>0.25652900000000001</v>
      </c>
      <c r="N545" s="1" t="s">
        <v>75</v>
      </c>
      <c r="O545" s="5">
        <v>10.961359489551199</v>
      </c>
      <c r="P545" s="5">
        <v>11.445820606916399</v>
      </c>
    </row>
    <row r="546" spans="1:16" x14ac:dyDescent="0.2">
      <c r="A546" s="1" t="s">
        <v>7</v>
      </c>
      <c r="B546" s="1" t="s">
        <v>11</v>
      </c>
      <c r="C546" s="1">
        <v>4</v>
      </c>
      <c r="D546" s="1" t="s">
        <v>12</v>
      </c>
      <c r="E546" s="1" t="str">
        <f>IF(AND(Table!G1306&gt;=111,Table!G1306&lt;=1580),"NC",IF(AND(Table!G1306&gt;=1876,Table!G1306&lt;=3063),"P",IF(AND(Table!G1306&gt;=3279,Table!G1306&lt;=4373),"M",IF(AND(Table!G1306&gt;=4533,Table!G1306&lt;=6194),"F",IF(AND(Table!G1306&gt;=6401,Table!G1306&lt;=8251),"HN",IF(AND(Table!G1306&gt;=8370,Table!G1306&lt;=14984),"L","Not in a gene"))))))</f>
        <v>L</v>
      </c>
      <c r="F546" s="1">
        <f>G546-8369</f>
        <v>424</v>
      </c>
      <c r="G546" s="1">
        <v>8793</v>
      </c>
      <c r="H546" s="1" t="s">
        <v>2</v>
      </c>
      <c r="I546" s="1" t="s">
        <v>1</v>
      </c>
      <c r="J546" s="1">
        <v>19843</v>
      </c>
      <c r="K546" s="1">
        <v>3585</v>
      </c>
      <c r="L546" s="1">
        <v>0.209484</v>
      </c>
      <c r="M546" s="2">
        <f>L546</f>
        <v>0.209484</v>
      </c>
      <c r="N546" s="1" t="s">
        <v>76</v>
      </c>
      <c r="O546" s="5">
        <v>11.189636264051799</v>
      </c>
      <c r="P546" s="5">
        <v>11.293533503426801</v>
      </c>
    </row>
    <row r="547" spans="1:16" x14ac:dyDescent="0.2">
      <c r="A547" s="1" t="s">
        <v>5</v>
      </c>
      <c r="B547" s="1" t="s">
        <v>11</v>
      </c>
      <c r="C547" s="1">
        <v>4</v>
      </c>
      <c r="D547" s="1" t="s">
        <v>0</v>
      </c>
      <c r="E547" s="1" t="str">
        <f>IF(AND(Table!G752&gt;=111,Table!G752&lt;=1580),"NC",IF(AND(Table!G752&gt;=1876,Table!G752&lt;=3063),"P",IF(AND(Table!G752&gt;=3279,Table!G752&lt;=4373),"M",IF(AND(Table!G752&gt;=4533,Table!G752&lt;=6194),"F",IF(AND(Table!G752&gt;=6401,Table!G752&lt;=8251),"HN",IF(AND(Table!G752&gt;=8370,Table!G752&lt;=14984),"L","Not in a gene"))))))</f>
        <v>P</v>
      </c>
      <c r="F547" s="1">
        <f>G547-6400</f>
        <v>511</v>
      </c>
      <c r="G547" s="1">
        <v>6911</v>
      </c>
      <c r="H547" s="1" t="s">
        <v>4</v>
      </c>
      <c r="I547" s="1" t="s">
        <v>3</v>
      </c>
      <c r="J547" s="1">
        <v>10010</v>
      </c>
      <c r="K547" s="1">
        <v>7368</v>
      </c>
      <c r="L547" s="1">
        <v>6.4603999999999995E-2</v>
      </c>
      <c r="M547" s="2">
        <f>L547</f>
        <v>6.4603999999999995E-2</v>
      </c>
      <c r="N547" s="1" t="s">
        <v>75</v>
      </c>
      <c r="O547" s="5">
        <v>9.1224078269508109</v>
      </c>
      <c r="P547" s="5">
        <v>9.4680547745026509</v>
      </c>
    </row>
    <row r="548" spans="1:16" x14ac:dyDescent="0.2">
      <c r="A548" s="1" t="s">
        <v>7</v>
      </c>
      <c r="B548" s="1" t="s">
        <v>11</v>
      </c>
      <c r="C548" s="1">
        <v>4</v>
      </c>
      <c r="D548" s="1" t="s">
        <v>12</v>
      </c>
      <c r="E548" s="1" t="str">
        <f>IF(AND(Table!G777&gt;=111,Table!G777&lt;=1580),"NC",IF(AND(Table!G777&gt;=1876,Table!G777&lt;=3063),"P",IF(AND(Table!G777&gt;=3279,Table!G777&lt;=4373),"M",IF(AND(Table!G777&gt;=4533,Table!G777&lt;=6194),"F",IF(AND(Table!G777&gt;=6401,Table!G777&lt;=8251),"HN",IF(AND(Table!G777&gt;=8370,Table!G777&lt;=14984),"L","Not in a gene"))))))</f>
        <v>P</v>
      </c>
      <c r="F548" s="1">
        <f>G548-6400</f>
        <v>574</v>
      </c>
      <c r="G548" s="1">
        <v>6974</v>
      </c>
      <c r="H548" s="1" t="s">
        <v>3</v>
      </c>
      <c r="I548" s="1" t="s">
        <v>2</v>
      </c>
      <c r="J548" s="1">
        <v>49314</v>
      </c>
      <c r="K548" s="1">
        <v>13261</v>
      </c>
      <c r="L548" s="1">
        <v>0.344997</v>
      </c>
      <c r="M548" s="2">
        <f>L548</f>
        <v>0.344997</v>
      </c>
      <c r="N548" s="1" t="s">
        <v>76</v>
      </c>
      <c r="O548" s="5">
        <v>11.189636264051799</v>
      </c>
      <c r="P548" s="5">
        <v>11.293533503426801</v>
      </c>
    </row>
    <row r="549" spans="1:16" x14ac:dyDescent="0.2">
      <c r="A549" s="1" t="s">
        <v>7</v>
      </c>
      <c r="B549" s="1" t="s">
        <v>11</v>
      </c>
      <c r="C549" s="1">
        <v>4</v>
      </c>
      <c r="D549" s="1" t="s">
        <v>12</v>
      </c>
      <c r="E549" s="1" t="str">
        <f>IF(AND(Table!G793&gt;=111,Table!G793&lt;=1580),"NC",IF(AND(Table!G793&gt;=1876,Table!G793&lt;=3063),"P",IF(AND(Table!G793&gt;=3279,Table!G793&lt;=4373),"M",IF(AND(Table!G793&gt;=4533,Table!G793&lt;=6194),"F",IF(AND(Table!G793&gt;=6401,Table!G793&lt;=8251),"HN",IF(AND(Table!G793&gt;=8370,Table!G793&lt;=14984),"L","Not in a gene"))))))</f>
        <v>P</v>
      </c>
      <c r="F549" s="1">
        <f>G549-6400</f>
        <v>576</v>
      </c>
      <c r="G549" s="1">
        <v>6976</v>
      </c>
      <c r="H549" s="1" t="s">
        <v>3</v>
      </c>
      <c r="I549" s="1" t="s">
        <v>4</v>
      </c>
      <c r="J549" s="1">
        <v>17170</v>
      </c>
      <c r="K549" s="1">
        <v>13338</v>
      </c>
      <c r="L549" s="1">
        <v>6.2453000000000002E-2</v>
      </c>
      <c r="M549" s="2">
        <f>L549</f>
        <v>6.2453000000000002E-2</v>
      </c>
      <c r="N549" s="1" t="s">
        <v>75</v>
      </c>
      <c r="O549" s="5">
        <v>11.189636264051799</v>
      </c>
      <c r="P549" s="5">
        <v>11.293533503426801</v>
      </c>
    </row>
    <row r="550" spans="1:16" x14ac:dyDescent="0.2">
      <c r="A550" s="1" t="s">
        <v>8</v>
      </c>
      <c r="B550" s="1" t="s">
        <v>11</v>
      </c>
      <c r="C550" s="1">
        <v>4</v>
      </c>
      <c r="D550" s="1" t="s">
        <v>13</v>
      </c>
      <c r="E550" s="1" t="str">
        <f>IF(AND(Table!G814&gt;=111,Table!G814&lt;=1580),"NC",IF(AND(Table!G814&gt;=1876,Table!G814&lt;=3063),"P",IF(AND(Table!G814&gt;=3279,Table!G814&lt;=4373),"M",IF(AND(Table!G814&gt;=4533,Table!G814&lt;=6194),"F",IF(AND(Table!G814&gt;=6401,Table!G814&lt;=8251),"HN",IF(AND(Table!G814&gt;=8370,Table!G814&lt;=14984),"L","Not in a gene"))))))</f>
        <v>P</v>
      </c>
      <c r="F550" s="1">
        <f>G550-6400</f>
        <v>596</v>
      </c>
      <c r="G550" s="1">
        <v>6996</v>
      </c>
      <c r="H550" s="1" t="s">
        <v>3</v>
      </c>
      <c r="I550" s="1" t="s">
        <v>4</v>
      </c>
      <c r="J550" s="1">
        <v>31688</v>
      </c>
      <c r="K550" s="1">
        <v>8589</v>
      </c>
      <c r="L550" s="1">
        <v>0.14844599999999999</v>
      </c>
      <c r="M550" s="2">
        <f>L550</f>
        <v>0.14844599999999999</v>
      </c>
      <c r="N550" s="1" t="s">
        <v>75</v>
      </c>
      <c r="O550" s="5">
        <v>9.0802074693715298</v>
      </c>
      <c r="P550" s="5">
        <v>8.1276667756260093</v>
      </c>
    </row>
    <row r="551" spans="1:16" x14ac:dyDescent="0.2">
      <c r="A551" s="1" t="s">
        <v>5</v>
      </c>
      <c r="B551" s="1" t="s">
        <v>11</v>
      </c>
      <c r="C551" s="1">
        <v>4</v>
      </c>
      <c r="D551" s="1" t="s">
        <v>0</v>
      </c>
      <c r="E551" s="1" t="str">
        <f>IF(AND(Table!G812&gt;=111,Table!G812&lt;=1580),"NC",IF(AND(Table!G812&gt;=1876,Table!G812&lt;=3063),"P",IF(AND(Table!G812&gt;=3279,Table!G812&lt;=4373),"M",IF(AND(Table!G812&gt;=4533,Table!G812&lt;=6194),"F",IF(AND(Table!G812&gt;=6401,Table!G812&lt;=8251),"HN",IF(AND(Table!G812&gt;=8370,Table!G812&lt;=14984),"L","Not in a gene"))))))</f>
        <v>HN</v>
      </c>
      <c r="F551" s="1">
        <f>G551-6400</f>
        <v>596</v>
      </c>
      <c r="G551" s="1">
        <v>6996</v>
      </c>
      <c r="H551" s="1" t="s">
        <v>3</v>
      </c>
      <c r="I551" s="1" t="s">
        <v>4</v>
      </c>
      <c r="J551" s="1">
        <v>8917</v>
      </c>
      <c r="K551" s="1">
        <v>6661</v>
      </c>
      <c r="L551" s="1">
        <v>6.3953999999999997E-2</v>
      </c>
      <c r="M551" s="2">
        <f>L551</f>
        <v>6.3953999999999997E-2</v>
      </c>
      <c r="N551" s="1" t="s">
        <v>76</v>
      </c>
      <c r="O551" s="5">
        <v>9.1224078269508109</v>
      </c>
      <c r="P551" s="5">
        <v>9.4680547745026509</v>
      </c>
    </row>
    <row r="552" spans="1:16" x14ac:dyDescent="0.2">
      <c r="A552" s="1" t="s">
        <v>7</v>
      </c>
      <c r="B552" s="1" t="s">
        <v>11</v>
      </c>
      <c r="C552" s="1">
        <v>4</v>
      </c>
      <c r="D552" s="1" t="s">
        <v>12</v>
      </c>
      <c r="E552" s="1" t="str">
        <f>IF(AND(Table!G813&gt;=111,Table!G813&lt;=1580),"NC",IF(AND(Table!G813&gt;=1876,Table!G813&lt;=3063),"P",IF(AND(Table!G813&gt;=3279,Table!G813&lt;=4373),"M",IF(AND(Table!G813&gt;=4533,Table!G813&lt;=6194),"F",IF(AND(Table!G813&gt;=6401,Table!G813&lt;=8251),"HN",IF(AND(Table!G813&gt;=8370,Table!G813&lt;=14984),"L","Not in a gene"))))))</f>
        <v>M</v>
      </c>
      <c r="F552" s="1">
        <f>G552-6400</f>
        <v>596</v>
      </c>
      <c r="G552" s="1">
        <v>6996</v>
      </c>
      <c r="H552" s="1" t="s">
        <v>3</v>
      </c>
      <c r="I552" s="1" t="s">
        <v>4</v>
      </c>
      <c r="J552" s="1">
        <v>21814</v>
      </c>
      <c r="K552" s="1">
        <v>14691</v>
      </c>
      <c r="L552" s="1">
        <v>6.9498000000000004E-2</v>
      </c>
      <c r="M552" s="2">
        <f>L552</f>
        <v>6.9498000000000004E-2</v>
      </c>
      <c r="N552" s="1" t="s">
        <v>76</v>
      </c>
      <c r="O552" s="5">
        <v>11.189636264051799</v>
      </c>
      <c r="P552" s="5">
        <v>11.293533503426801</v>
      </c>
    </row>
    <row r="553" spans="1:16" x14ac:dyDescent="0.2">
      <c r="A553" s="1" t="s">
        <v>6</v>
      </c>
      <c r="B553" s="1" t="s">
        <v>11</v>
      </c>
      <c r="C553" s="1">
        <v>4</v>
      </c>
      <c r="D553" s="1" t="s">
        <v>10</v>
      </c>
      <c r="E553" s="1" t="str">
        <f>IF(AND(Table!G826&gt;=111,Table!G826&lt;=1580),"NC",IF(AND(Table!G826&gt;=1876,Table!G826&lt;=3063),"P",IF(AND(Table!G826&gt;=3279,Table!G826&lt;=4373),"M",IF(AND(Table!G826&gt;=4533,Table!G826&lt;=6194),"F",IF(AND(Table!G826&gt;=6401,Table!G826&lt;=8251),"HN",IF(AND(Table!G826&gt;=8370,Table!G826&lt;=14984),"L","Not in a gene"))))))</f>
        <v>L</v>
      </c>
      <c r="F553" s="1">
        <f>G553-6400</f>
        <v>599</v>
      </c>
      <c r="G553" s="1">
        <v>6999</v>
      </c>
      <c r="H553" s="1" t="s">
        <v>2</v>
      </c>
      <c r="I553" s="1" t="s">
        <v>1</v>
      </c>
      <c r="J553" s="1">
        <v>32140</v>
      </c>
      <c r="K553" s="1">
        <v>22710</v>
      </c>
      <c r="L553" s="1">
        <v>6.6578999999999999E-2</v>
      </c>
      <c r="M553" s="2">
        <f>L553</f>
        <v>6.6578999999999999E-2</v>
      </c>
      <c r="N553" s="1" t="s">
        <v>75</v>
      </c>
      <c r="O553" s="5">
        <v>10.961359489551199</v>
      </c>
      <c r="P553" s="5">
        <v>11.445820606916399</v>
      </c>
    </row>
    <row r="554" spans="1:16" x14ac:dyDescent="0.2">
      <c r="A554" s="1" t="s">
        <v>5</v>
      </c>
      <c r="B554" s="1" t="s">
        <v>11</v>
      </c>
      <c r="C554" s="1">
        <v>4</v>
      </c>
      <c r="D554" s="1" t="s">
        <v>0</v>
      </c>
      <c r="E554" s="1" t="str">
        <f>IF(AND(Table!G845&gt;=111,Table!G845&lt;=1580),"NC",IF(AND(Table!G845&gt;=1876,Table!G845&lt;=3063),"P",IF(AND(Table!G845&gt;=3279,Table!G845&lt;=4373),"M",IF(AND(Table!G845&gt;=4533,Table!G845&lt;=6194),"F",IF(AND(Table!G845&gt;=6401,Table!G845&lt;=8251),"HN",IF(AND(Table!G845&gt;=8370,Table!G845&lt;=14984),"L","Not in a gene"))))))</f>
        <v>HN</v>
      </c>
      <c r="F554" s="1">
        <f>G554-6400</f>
        <v>607</v>
      </c>
      <c r="G554" s="1">
        <v>7007</v>
      </c>
      <c r="H554" s="1" t="s">
        <v>1</v>
      </c>
      <c r="I554" s="1" t="s">
        <v>2</v>
      </c>
      <c r="J554" s="1">
        <v>9729</v>
      </c>
      <c r="K554" s="1">
        <v>6330</v>
      </c>
      <c r="L554" s="1">
        <v>7.2195999999999996E-2</v>
      </c>
      <c r="M554" s="2">
        <f>L554</f>
        <v>7.2195999999999996E-2</v>
      </c>
      <c r="N554" s="1" t="s">
        <v>76</v>
      </c>
      <c r="O554" s="5">
        <v>9.1224078269508109</v>
      </c>
      <c r="P554" s="5">
        <v>9.4680547745026509</v>
      </c>
    </row>
    <row r="555" spans="1:16" x14ac:dyDescent="0.2">
      <c r="A555" s="1" t="s">
        <v>8</v>
      </c>
      <c r="B555" s="1" t="s">
        <v>11</v>
      </c>
      <c r="C555" s="1">
        <v>4</v>
      </c>
      <c r="D555" s="1" t="s">
        <v>13</v>
      </c>
      <c r="E555" s="1" t="str">
        <f>IF(AND(Table!G853&gt;=111,Table!G853&lt;=1580),"NC",IF(AND(Table!G853&gt;=1876,Table!G853&lt;=3063),"P",IF(AND(Table!G853&gt;=3279,Table!G853&lt;=4373),"M",IF(AND(Table!G853&gt;=4533,Table!G853&lt;=6194),"F",IF(AND(Table!G853&gt;=6401,Table!G853&lt;=8251),"HN",IF(AND(Table!G853&gt;=8370,Table!G853&lt;=14984),"L","Not in a gene"))))))</f>
        <v>NC</v>
      </c>
      <c r="F555" s="1">
        <f>G555-6400</f>
        <v>608</v>
      </c>
      <c r="G555" s="1">
        <v>7008</v>
      </c>
      <c r="H555" s="1" t="s">
        <v>3</v>
      </c>
      <c r="I555" s="1" t="s">
        <v>1</v>
      </c>
      <c r="J555" s="1">
        <v>24706</v>
      </c>
      <c r="K555" s="1">
        <v>8636</v>
      </c>
      <c r="L555" s="1">
        <v>0.12077400000000001</v>
      </c>
      <c r="M555" s="2">
        <f>L555</f>
        <v>0.12077400000000001</v>
      </c>
      <c r="N555" s="1" t="s">
        <v>76</v>
      </c>
      <c r="O555" s="5">
        <v>9.0802074693715298</v>
      </c>
      <c r="P555" s="5">
        <v>8.1276667756260093</v>
      </c>
    </row>
    <row r="556" spans="1:16" x14ac:dyDescent="0.2">
      <c r="A556" s="1" t="s">
        <v>6</v>
      </c>
      <c r="B556" s="1" t="s">
        <v>11</v>
      </c>
      <c r="C556" s="1">
        <v>4</v>
      </c>
      <c r="D556" s="1" t="s">
        <v>10</v>
      </c>
      <c r="E556" s="1" t="str">
        <f>IF(AND(Table!G851&gt;=111,Table!G851&lt;=1580),"NC",IF(AND(Table!G851&gt;=1876,Table!G851&lt;=3063),"P",IF(AND(Table!G851&gt;=3279,Table!G851&lt;=4373),"M",IF(AND(Table!G851&gt;=4533,Table!G851&lt;=6194),"F",IF(AND(Table!G851&gt;=6401,Table!G851&lt;=8251),"HN",IF(AND(Table!G851&gt;=8370,Table!G851&lt;=14984),"L","Not in a gene"))))))</f>
        <v>HN</v>
      </c>
      <c r="F556" s="1">
        <f>G556-6400</f>
        <v>608</v>
      </c>
      <c r="G556" s="1">
        <v>7008</v>
      </c>
      <c r="H556" s="1" t="s">
        <v>3</v>
      </c>
      <c r="I556" s="1" t="s">
        <v>1</v>
      </c>
      <c r="J556" s="1">
        <v>41076</v>
      </c>
      <c r="K556" s="1">
        <v>23223</v>
      </c>
      <c r="L556" s="1">
        <v>8.0523999999999998E-2</v>
      </c>
      <c r="M556" s="2">
        <f>L556</f>
        <v>8.0523999999999998E-2</v>
      </c>
      <c r="N556" s="1" t="s">
        <v>76</v>
      </c>
      <c r="O556" s="5">
        <v>10.961359489551199</v>
      </c>
      <c r="P556" s="5">
        <v>11.445820606916399</v>
      </c>
    </row>
    <row r="557" spans="1:16" x14ac:dyDescent="0.2">
      <c r="A557" s="1" t="s">
        <v>5</v>
      </c>
      <c r="B557" s="1" t="s">
        <v>11</v>
      </c>
      <c r="C557" s="1">
        <v>4</v>
      </c>
      <c r="D557" s="1" t="s">
        <v>0</v>
      </c>
      <c r="E557" s="1" t="str">
        <f>IF(AND(Table!G66&gt;=111,Table!G66&lt;=1580),"NC",IF(AND(Table!G66&gt;=1876,Table!G66&lt;=3063),"P",IF(AND(Table!G66&gt;=3279,Table!G66&lt;=4373),"M",IF(AND(Table!G66&gt;=4533,Table!G66&lt;=6194),"F",IF(AND(Table!G66&gt;=6401,Table!G66&lt;=8251),"HN",IF(AND(Table!G66&gt;=8370,Table!G66&lt;=14984),"L","Not in a gene"))))))</f>
        <v>HN</v>
      </c>
      <c r="F557" s="1">
        <f>G557-110</f>
        <v>628</v>
      </c>
      <c r="G557" s="1">
        <v>738</v>
      </c>
      <c r="H557" s="1" t="s">
        <v>1</v>
      </c>
      <c r="I557" s="1" t="s">
        <v>2</v>
      </c>
      <c r="J557" s="1">
        <v>49314</v>
      </c>
      <c r="K557" s="1">
        <v>3598</v>
      </c>
      <c r="L557" s="1">
        <v>0.89299600000000001</v>
      </c>
      <c r="M557" s="2">
        <f>L557</f>
        <v>0.89299600000000001</v>
      </c>
      <c r="N557" s="1" t="s">
        <v>75</v>
      </c>
      <c r="O557" s="5">
        <v>9.1224078269508109</v>
      </c>
      <c r="P557" s="5">
        <v>9.4680547745026509</v>
      </c>
    </row>
    <row r="558" spans="1:16" x14ac:dyDescent="0.2">
      <c r="A558" s="1" t="s">
        <v>6</v>
      </c>
      <c r="B558" s="1" t="s">
        <v>11</v>
      </c>
      <c r="C558" s="1">
        <v>4</v>
      </c>
      <c r="D558" s="1" t="s">
        <v>10</v>
      </c>
      <c r="E558" s="1" t="str">
        <f>IF(AND(Table!G868&gt;=111,Table!G868&lt;=1580),"NC",IF(AND(Table!G868&gt;=1876,Table!G868&lt;=3063),"P",IF(AND(Table!G868&gt;=3279,Table!G868&lt;=4373),"M",IF(AND(Table!G868&gt;=4533,Table!G868&lt;=6194),"F",IF(AND(Table!G868&gt;=6401,Table!G868&lt;=8251),"HN",IF(AND(Table!G868&gt;=8370,Table!G868&lt;=14984),"L","Not in a gene"))))))</f>
        <v>HN</v>
      </c>
      <c r="F558" s="1">
        <f>G558-6400</f>
        <v>674</v>
      </c>
      <c r="G558" s="1">
        <v>7074</v>
      </c>
      <c r="H558" s="1" t="s">
        <v>4</v>
      </c>
      <c r="I558" s="1" t="s">
        <v>3</v>
      </c>
      <c r="J558" s="1">
        <v>49314</v>
      </c>
      <c r="K558" s="1">
        <v>26765</v>
      </c>
      <c r="L558" s="1">
        <v>0.111003</v>
      </c>
      <c r="M558" s="2">
        <f>L558</f>
        <v>0.111003</v>
      </c>
      <c r="N558" s="1" t="s">
        <v>76</v>
      </c>
      <c r="O558" s="5">
        <v>10.961359489551199</v>
      </c>
      <c r="P558" s="5">
        <v>11.445820606916399</v>
      </c>
    </row>
    <row r="559" spans="1:16" x14ac:dyDescent="0.2">
      <c r="A559" s="1" t="s">
        <v>7</v>
      </c>
      <c r="B559" s="1" t="s">
        <v>11</v>
      </c>
      <c r="C559" s="1">
        <v>4</v>
      </c>
      <c r="D559" s="1" t="s">
        <v>12</v>
      </c>
      <c r="E559" s="1" t="str">
        <f>IF(AND(Table!G878&gt;=111,Table!G878&lt;=1580),"NC",IF(AND(Table!G878&gt;=1876,Table!G878&lt;=3063),"P",IF(AND(Table!G878&gt;=3279,Table!G878&lt;=4373),"M",IF(AND(Table!G878&gt;=4533,Table!G878&lt;=6194),"F",IF(AND(Table!G878&gt;=6401,Table!G878&lt;=8251),"HN",IF(AND(Table!G878&gt;=8370,Table!G878&lt;=14984),"L","Not in a gene"))))))</f>
        <v>M</v>
      </c>
      <c r="F559" s="1">
        <f>G559-6400</f>
        <v>701</v>
      </c>
      <c r="G559" s="1">
        <v>7101</v>
      </c>
      <c r="H559" s="1" t="s">
        <v>3</v>
      </c>
      <c r="I559" s="1" t="s">
        <v>4</v>
      </c>
      <c r="J559" s="1">
        <v>34843</v>
      </c>
      <c r="K559" s="1">
        <v>19033</v>
      </c>
      <c r="L559" s="1">
        <v>8.4065000000000001E-2</v>
      </c>
      <c r="M559" s="2">
        <f>L559</f>
        <v>8.4065000000000001E-2</v>
      </c>
      <c r="N559" s="1" t="s">
        <v>75</v>
      </c>
      <c r="O559" s="5">
        <v>11.189636264051799</v>
      </c>
      <c r="P559" s="5">
        <v>11.293533503426801</v>
      </c>
    </row>
    <row r="560" spans="1:16" x14ac:dyDescent="0.2">
      <c r="A560" s="1" t="s">
        <v>6</v>
      </c>
      <c r="B560" s="1" t="s">
        <v>11</v>
      </c>
      <c r="C560" s="1">
        <v>4</v>
      </c>
      <c r="D560" s="1" t="s">
        <v>10</v>
      </c>
      <c r="E560" s="1" t="str">
        <f>IF(AND(Table!G83&gt;=111,Table!G83&lt;=1580),"NC",IF(AND(Table!G83&gt;=1876,Table!G83&lt;=3063),"P",IF(AND(Table!G83&gt;=3279,Table!G83&lt;=4373),"M",IF(AND(Table!G83&gt;=4533,Table!G83&lt;=6194),"F",IF(AND(Table!G83&gt;=6401,Table!G83&lt;=8251),"HN",IF(AND(Table!G83&gt;=8370,Table!G83&lt;=14984),"L","Not in a gene"))))))</f>
        <v>HN</v>
      </c>
      <c r="F560" s="1">
        <f>G560-110</f>
        <v>721</v>
      </c>
      <c r="G560" s="1">
        <v>831</v>
      </c>
      <c r="H560" s="1" t="s">
        <v>4</v>
      </c>
      <c r="I560" s="1" t="s">
        <v>3</v>
      </c>
      <c r="J560" s="1">
        <v>49314</v>
      </c>
      <c r="K560" s="1">
        <v>7832</v>
      </c>
      <c r="L560" s="1">
        <v>0.93781899999999996</v>
      </c>
      <c r="M560" s="2">
        <f>L560</f>
        <v>0.93781899999999996</v>
      </c>
      <c r="N560" s="1" t="s">
        <v>75</v>
      </c>
      <c r="O560" s="5">
        <v>10.961359489551199</v>
      </c>
      <c r="P560" s="5">
        <v>11.445820606916399</v>
      </c>
    </row>
    <row r="561" spans="1:16" x14ac:dyDescent="0.2">
      <c r="A561" s="1" t="s">
        <v>6</v>
      </c>
      <c r="B561" s="1" t="s">
        <v>11</v>
      </c>
      <c r="C561" s="1">
        <v>4</v>
      </c>
      <c r="D561" s="1" t="s">
        <v>10</v>
      </c>
      <c r="E561" s="1" t="str">
        <f>IF(AND(Table!G889&gt;=111,Table!G889&lt;=1580),"NC",IF(AND(Table!G889&gt;=1876,Table!G889&lt;=3063),"P",IF(AND(Table!G889&gt;=3279,Table!G889&lt;=4373),"M",IF(AND(Table!G889&gt;=4533,Table!G889&lt;=6194),"F",IF(AND(Table!G889&gt;=6401,Table!G889&lt;=8251),"HN",IF(AND(Table!G889&gt;=8370,Table!G889&lt;=14984),"L","Not in a gene"))))))</f>
        <v>M</v>
      </c>
      <c r="F561" s="1">
        <f>G561-6400</f>
        <v>762</v>
      </c>
      <c r="G561" s="1">
        <v>7162</v>
      </c>
      <c r="H561" s="1" t="s">
        <v>2</v>
      </c>
      <c r="I561" s="1" t="s">
        <v>1</v>
      </c>
      <c r="J561" s="1">
        <v>49314</v>
      </c>
      <c r="K561" s="1">
        <v>23601</v>
      </c>
      <c r="L561" s="1">
        <v>0.17880599999999999</v>
      </c>
      <c r="M561" s="2">
        <f>L561</f>
        <v>0.17880599999999999</v>
      </c>
      <c r="N561" s="1" t="s">
        <v>76</v>
      </c>
      <c r="O561" s="5">
        <v>10.961359489551199</v>
      </c>
      <c r="P561" s="5">
        <v>11.445820606916399</v>
      </c>
    </row>
    <row r="562" spans="1:16" x14ac:dyDescent="0.2">
      <c r="A562" s="1" t="s">
        <v>8</v>
      </c>
      <c r="B562" s="1" t="s">
        <v>11</v>
      </c>
      <c r="C562" s="1">
        <v>4</v>
      </c>
      <c r="D562" s="1" t="s">
        <v>13</v>
      </c>
      <c r="E562" s="1" t="str">
        <f>IF(AND(Table!G928&gt;=111,Table!G928&lt;=1580),"NC",IF(AND(Table!G928&gt;=1876,Table!G928&lt;=3063),"P",IF(AND(Table!G928&gt;=3279,Table!G928&lt;=4373),"M",IF(AND(Table!G928&gt;=4533,Table!G928&lt;=6194),"F",IF(AND(Table!G928&gt;=6401,Table!G928&lt;=8251),"HN",IF(AND(Table!G928&gt;=8370,Table!G928&lt;=14984),"L","Not in a gene"))))))</f>
        <v>L</v>
      </c>
      <c r="F562" s="1">
        <f>G562-6400</f>
        <v>878</v>
      </c>
      <c r="G562" s="1">
        <v>7278</v>
      </c>
      <c r="H562" s="1" t="s">
        <v>3</v>
      </c>
      <c r="I562" s="1" t="s">
        <v>4</v>
      </c>
      <c r="J562" s="1">
        <v>49314</v>
      </c>
      <c r="K562" s="1">
        <v>4515</v>
      </c>
      <c r="L562" s="1">
        <v>0.88660000000000005</v>
      </c>
      <c r="M562" s="2">
        <f>L562</f>
        <v>0.88660000000000005</v>
      </c>
      <c r="N562" s="1" t="s">
        <v>75</v>
      </c>
      <c r="O562" s="5">
        <v>9.0802074693715298</v>
      </c>
      <c r="P562" s="5">
        <v>8.1276667756260093</v>
      </c>
    </row>
    <row r="563" spans="1:16" x14ac:dyDescent="0.2">
      <c r="A563" s="1" t="s">
        <v>5</v>
      </c>
      <c r="B563" s="1" t="s">
        <v>11</v>
      </c>
      <c r="C563" s="1">
        <v>4</v>
      </c>
      <c r="D563" s="1" t="s">
        <v>0</v>
      </c>
      <c r="E563" s="1" t="str">
        <f>IF(AND(Table!G925&gt;=111,Table!G925&lt;=1580),"NC",IF(AND(Table!G925&gt;=1876,Table!G925&lt;=3063),"P",IF(AND(Table!G925&gt;=3279,Table!G925&lt;=4373),"M",IF(AND(Table!G925&gt;=4533,Table!G925&lt;=6194),"F",IF(AND(Table!G925&gt;=6401,Table!G925&lt;=8251),"HN",IF(AND(Table!G925&gt;=8370,Table!G925&lt;=14984),"L","Not in a gene"))))))</f>
        <v>F</v>
      </c>
      <c r="F563" s="1">
        <f>G563-6400</f>
        <v>878</v>
      </c>
      <c r="G563" s="1">
        <v>7278</v>
      </c>
      <c r="H563" s="1" t="s">
        <v>4</v>
      </c>
      <c r="I563" s="1" t="s">
        <v>3</v>
      </c>
      <c r="J563" s="1">
        <v>49314</v>
      </c>
      <c r="K563" s="1">
        <v>5390</v>
      </c>
      <c r="L563" s="1">
        <v>0.89239299999999999</v>
      </c>
      <c r="M563" s="2">
        <f>L563</f>
        <v>0.89239299999999999</v>
      </c>
      <c r="N563" s="1" t="s">
        <v>75</v>
      </c>
      <c r="O563" s="5">
        <v>9.1224078269508109</v>
      </c>
      <c r="P563" s="5">
        <v>9.4680547745026509</v>
      </c>
    </row>
    <row r="564" spans="1:16" x14ac:dyDescent="0.2">
      <c r="A564" s="1" t="s">
        <v>8</v>
      </c>
      <c r="B564" s="1" t="s">
        <v>11</v>
      </c>
      <c r="C564" s="1">
        <v>4</v>
      </c>
      <c r="D564" s="1" t="s">
        <v>13</v>
      </c>
      <c r="E564" s="1" t="str">
        <f>IF(AND(Table!G965&gt;=111,Table!G965&lt;=1580),"NC",IF(AND(Table!G965&gt;=1876,Table!G965&lt;=3063),"P",IF(AND(Table!G965&gt;=3279,Table!G965&lt;=4373),"M",IF(AND(Table!G965&gt;=4533,Table!G965&lt;=6194),"F",IF(AND(Table!G965&gt;=6401,Table!G965&lt;=8251),"HN",IF(AND(Table!G965&gt;=8370,Table!G965&lt;=14984),"L","Not in a gene"))))))</f>
        <v>P</v>
      </c>
      <c r="F564" s="1">
        <f>G564-6400</f>
        <v>1086</v>
      </c>
      <c r="G564" s="1">
        <v>7486</v>
      </c>
      <c r="H564" s="1" t="s">
        <v>3</v>
      </c>
      <c r="I564" s="1" t="s">
        <v>4</v>
      </c>
      <c r="J564" s="1">
        <v>49314</v>
      </c>
      <c r="K564" s="1">
        <v>4858</v>
      </c>
      <c r="L564" s="1">
        <v>0.84540999999999999</v>
      </c>
      <c r="M564" s="2">
        <f>L564</f>
        <v>0.84540999999999999</v>
      </c>
      <c r="N564" s="1" t="s">
        <v>75</v>
      </c>
      <c r="O564" s="5">
        <v>9.0802074693715298</v>
      </c>
      <c r="P564" s="5">
        <v>8.1276667756260093</v>
      </c>
    </row>
    <row r="565" spans="1:16" x14ac:dyDescent="0.2">
      <c r="A565" s="1" t="s">
        <v>5</v>
      </c>
      <c r="B565" s="1" t="s">
        <v>11</v>
      </c>
      <c r="C565" s="1">
        <v>4</v>
      </c>
      <c r="D565" s="1" t="s">
        <v>0</v>
      </c>
      <c r="E565" s="1" t="str">
        <f>IF(AND(Table!G962&gt;=111,Table!G962&lt;=1580),"NC",IF(AND(Table!G962&gt;=1876,Table!G962&lt;=3063),"P",IF(AND(Table!G962&gt;=3279,Table!G962&lt;=4373),"M",IF(AND(Table!G962&gt;=4533,Table!G962&lt;=6194),"F",IF(AND(Table!G962&gt;=6401,Table!G962&lt;=8251),"HN",IF(AND(Table!G962&gt;=8370,Table!G962&lt;=14984),"L","Not in a gene"))))))</f>
        <v>F</v>
      </c>
      <c r="F565" s="1">
        <f>G565-6400</f>
        <v>1086</v>
      </c>
      <c r="G565" s="1">
        <v>7486</v>
      </c>
      <c r="H565" s="1" t="s">
        <v>4</v>
      </c>
      <c r="I565" s="1" t="s">
        <v>3</v>
      </c>
      <c r="J565" s="1">
        <v>49314</v>
      </c>
      <c r="K565" s="1">
        <v>5157</v>
      </c>
      <c r="L565" s="1">
        <v>0.85786300000000004</v>
      </c>
      <c r="M565" s="2">
        <f>L565</f>
        <v>0.85786300000000004</v>
      </c>
      <c r="N565" s="1" t="s">
        <v>75</v>
      </c>
      <c r="O565" s="5">
        <v>9.1224078269508109</v>
      </c>
      <c r="P565" s="5">
        <v>9.4680547745026509</v>
      </c>
    </row>
    <row r="566" spans="1:16" x14ac:dyDescent="0.2">
      <c r="A566" s="1" t="s">
        <v>8</v>
      </c>
      <c r="B566" s="1" t="s">
        <v>11</v>
      </c>
      <c r="C566" s="1">
        <v>4</v>
      </c>
      <c r="D566" s="1" t="s">
        <v>13</v>
      </c>
      <c r="E566" s="1" t="str">
        <f>IF(AND(Table!G983&gt;=111,Table!G983&lt;=1580),"NC",IF(AND(Table!G983&gt;=1876,Table!G983&lt;=3063),"P",IF(AND(Table!G983&gt;=3279,Table!G983&lt;=4373),"M",IF(AND(Table!G983&gt;=4533,Table!G983&lt;=6194),"F",IF(AND(Table!G983&gt;=6401,Table!G983&lt;=8251),"HN",IF(AND(Table!G983&gt;=8370,Table!G983&lt;=14984),"L","Not in a gene"))))))</f>
        <v>NC</v>
      </c>
      <c r="F566" s="1">
        <f>G566-6400</f>
        <v>1107</v>
      </c>
      <c r="G566" s="1">
        <v>7507</v>
      </c>
      <c r="H566" s="1" t="s">
        <v>2</v>
      </c>
      <c r="I566" s="1" t="s">
        <v>1</v>
      </c>
      <c r="J566" s="1">
        <v>49314</v>
      </c>
      <c r="K566" s="1">
        <v>5021</v>
      </c>
      <c r="L566" s="1">
        <v>0.85879300000000003</v>
      </c>
      <c r="M566" s="2">
        <f>L566</f>
        <v>0.85879300000000003</v>
      </c>
      <c r="N566" s="1" t="s">
        <v>75</v>
      </c>
      <c r="O566" s="5">
        <v>9.0802074693715298</v>
      </c>
      <c r="P566" s="5">
        <v>8.1276667756260093</v>
      </c>
    </row>
    <row r="567" spans="1:16" x14ac:dyDescent="0.2">
      <c r="A567" s="1" t="s">
        <v>5</v>
      </c>
      <c r="B567" s="1" t="s">
        <v>11</v>
      </c>
      <c r="C567" s="1">
        <v>4</v>
      </c>
      <c r="D567" s="1" t="s">
        <v>0</v>
      </c>
      <c r="E567" s="1" t="str">
        <f>IF(AND(Table!G980&gt;=111,Table!G980&lt;=1580),"NC",IF(AND(Table!G980&gt;=1876,Table!G980&lt;=3063),"P",IF(AND(Table!G980&gt;=3279,Table!G980&lt;=4373),"M",IF(AND(Table!G980&gt;=4533,Table!G980&lt;=6194),"F",IF(AND(Table!G980&gt;=6401,Table!G980&lt;=8251),"HN",IF(AND(Table!G980&gt;=8370,Table!G980&lt;=14984),"L","Not in a gene"))))))</f>
        <v>NC</v>
      </c>
      <c r="F567" s="1">
        <f>G567-6400</f>
        <v>1107</v>
      </c>
      <c r="G567" s="1">
        <v>7507</v>
      </c>
      <c r="H567" s="1" t="s">
        <v>1</v>
      </c>
      <c r="I567" s="1" t="s">
        <v>2</v>
      </c>
      <c r="J567" s="1">
        <v>49314</v>
      </c>
      <c r="K567" s="1">
        <v>5446</v>
      </c>
      <c r="L567" s="1">
        <v>0.83896400000000004</v>
      </c>
      <c r="M567" s="2">
        <f>L567</f>
        <v>0.83896400000000004</v>
      </c>
      <c r="N567" s="1" t="s">
        <v>75</v>
      </c>
      <c r="O567" s="5">
        <v>9.1224078269508109</v>
      </c>
      <c r="P567" s="5">
        <v>9.4680547745026509</v>
      </c>
    </row>
    <row r="568" spans="1:16" x14ac:dyDescent="0.2">
      <c r="A568" s="1" t="s">
        <v>6</v>
      </c>
      <c r="B568" s="1" t="s">
        <v>11</v>
      </c>
      <c r="C568" s="1">
        <v>4</v>
      </c>
      <c r="D568" s="1" t="s">
        <v>10</v>
      </c>
      <c r="E568" s="1" t="str">
        <f>IF(AND(Table!G1382&gt;=111,Table!G1382&lt;=1580),"NC",IF(AND(Table!G1382&gt;=1876,Table!G1382&lt;=3063),"P",IF(AND(Table!G1382&gt;=3279,Table!G1382&lt;=4373),"M",IF(AND(Table!G1382&gt;=4533,Table!G1382&lt;=6194),"F",IF(AND(Table!G1382&gt;=6401,Table!G1382&lt;=8251),"HN",IF(AND(Table!G1382&gt;=8370,Table!G1382&lt;=14984),"L","Not in a gene"))))))</f>
        <v>Not in a gene</v>
      </c>
      <c r="F568" s="1">
        <f>G568-8369</f>
        <v>1116</v>
      </c>
      <c r="G568" s="1">
        <v>9485</v>
      </c>
      <c r="H568" s="1" t="s">
        <v>4</v>
      </c>
      <c r="I568" s="1" t="s">
        <v>3</v>
      </c>
      <c r="J568" s="1">
        <v>49314</v>
      </c>
      <c r="K568" s="1">
        <v>9617</v>
      </c>
      <c r="L568" s="1">
        <v>0.49422899999999997</v>
      </c>
      <c r="M568" s="2">
        <f>L568</f>
        <v>0.49422899999999997</v>
      </c>
      <c r="N568" s="1" t="s">
        <v>76</v>
      </c>
      <c r="O568" s="5">
        <v>10.961359489551199</v>
      </c>
      <c r="P568" s="5">
        <v>11.445820606916399</v>
      </c>
    </row>
    <row r="569" spans="1:16" x14ac:dyDescent="0.2">
      <c r="A569" s="1" t="s">
        <v>5</v>
      </c>
      <c r="B569" s="1" t="s">
        <v>11</v>
      </c>
      <c r="C569" s="1">
        <v>4</v>
      </c>
      <c r="D569" s="1" t="s">
        <v>0</v>
      </c>
      <c r="E569" s="1" t="str">
        <f>IF(AND(Table!G128&gt;=111,Table!G128&lt;=1580),"NC",IF(AND(Table!G128&gt;=1876,Table!G128&lt;=3063),"P",IF(AND(Table!G128&gt;=3279,Table!G128&lt;=4373),"M",IF(AND(Table!G128&gt;=4533,Table!G128&lt;=6194),"F",IF(AND(Table!G128&gt;=6401,Table!G128&lt;=8251),"HN",IF(AND(Table!G128&gt;=8370,Table!G128&lt;=14984),"L","Not in a gene"))))))</f>
        <v>L</v>
      </c>
      <c r="F569" s="1">
        <f>G569-110</f>
        <v>1202</v>
      </c>
      <c r="G569" s="1">
        <v>1312</v>
      </c>
      <c r="H569" s="1" t="s">
        <v>3</v>
      </c>
      <c r="I569" s="1" t="s">
        <v>1</v>
      </c>
      <c r="J569" s="1">
        <v>1706</v>
      </c>
      <c r="K569" s="1">
        <v>1502</v>
      </c>
      <c r="L569" s="1">
        <v>6.1252000000000001E-2</v>
      </c>
      <c r="M569" s="2">
        <f>L569</f>
        <v>6.1252000000000001E-2</v>
      </c>
      <c r="N569" s="1" t="s">
        <v>75</v>
      </c>
      <c r="O569" s="5">
        <v>9.1224078269508109</v>
      </c>
      <c r="P569" s="5">
        <v>9.4680547745026509</v>
      </c>
    </row>
    <row r="570" spans="1:16" x14ac:dyDescent="0.2">
      <c r="A570" s="1" t="s">
        <v>8</v>
      </c>
      <c r="B570" s="1" t="s">
        <v>11</v>
      </c>
      <c r="C570" s="1">
        <v>4</v>
      </c>
      <c r="D570" s="1" t="s">
        <v>13</v>
      </c>
      <c r="E570" s="1" t="str">
        <f>IF(AND(Table!G1011&gt;=111,Table!G1011&lt;=1580),"NC",IF(AND(Table!G1011&gt;=1876,Table!G1011&lt;=3063),"P",IF(AND(Table!G1011&gt;=3279,Table!G1011&lt;=4373),"M",IF(AND(Table!G1011&gt;=4533,Table!G1011&lt;=6194),"F",IF(AND(Table!G1011&gt;=6401,Table!G1011&lt;=8251),"HN",IF(AND(Table!G1011&gt;=8370,Table!G1011&lt;=14984),"L","Not in a gene"))))))</f>
        <v>L</v>
      </c>
      <c r="F570" s="1">
        <f>G570-6400</f>
        <v>1281</v>
      </c>
      <c r="G570" s="1">
        <v>7681</v>
      </c>
      <c r="H570" s="1" t="s">
        <v>2</v>
      </c>
      <c r="I570" s="1" t="s">
        <v>1</v>
      </c>
      <c r="J570" s="1">
        <v>49314</v>
      </c>
      <c r="K570" s="1">
        <v>4041</v>
      </c>
      <c r="L570" s="1">
        <v>0.85548100000000005</v>
      </c>
      <c r="M570" s="2">
        <f>L570</f>
        <v>0.85548100000000005</v>
      </c>
      <c r="N570" s="1" t="s">
        <v>75</v>
      </c>
      <c r="O570" s="5">
        <v>9.0802074693715298</v>
      </c>
      <c r="P570" s="5">
        <v>8.1276667756260093</v>
      </c>
    </row>
    <row r="571" spans="1:16" x14ac:dyDescent="0.2">
      <c r="A571" s="1" t="s">
        <v>5</v>
      </c>
      <c r="B571" s="1" t="s">
        <v>11</v>
      </c>
      <c r="C571" s="1">
        <v>4</v>
      </c>
      <c r="D571" s="1" t="s">
        <v>0</v>
      </c>
      <c r="E571" s="1" t="str">
        <f>IF(AND(Table!G1008&gt;=111,Table!G1008&lt;=1580),"NC",IF(AND(Table!G1008&gt;=1876,Table!G1008&lt;=3063),"P",IF(AND(Table!G1008&gt;=3279,Table!G1008&lt;=4373),"M",IF(AND(Table!G1008&gt;=4533,Table!G1008&lt;=6194),"F",IF(AND(Table!G1008&gt;=6401,Table!G1008&lt;=8251),"HN",IF(AND(Table!G1008&gt;=8370,Table!G1008&lt;=14984),"L","Not in a gene"))))))</f>
        <v>L</v>
      </c>
      <c r="F571" s="1">
        <f>G571-6400</f>
        <v>1281</v>
      </c>
      <c r="G571" s="1">
        <v>7681</v>
      </c>
      <c r="H571" s="1" t="s">
        <v>1</v>
      </c>
      <c r="I571" s="1" t="s">
        <v>2</v>
      </c>
      <c r="J571" s="1">
        <v>49314</v>
      </c>
      <c r="K571" s="1">
        <v>5598</v>
      </c>
      <c r="L571" s="1">
        <v>0.896034</v>
      </c>
      <c r="M571" s="2">
        <f>L571</f>
        <v>0.896034</v>
      </c>
      <c r="N571" s="1" t="s">
        <v>75</v>
      </c>
      <c r="O571" s="5">
        <v>9.1224078269508109</v>
      </c>
      <c r="P571" s="5">
        <v>9.4680547745026509</v>
      </c>
    </row>
    <row r="572" spans="1:16" x14ac:dyDescent="0.2">
      <c r="A572" s="1" t="s">
        <v>8</v>
      </c>
      <c r="B572" s="1" t="s">
        <v>11</v>
      </c>
      <c r="C572" s="1">
        <v>4</v>
      </c>
      <c r="D572" s="1" t="s">
        <v>13</v>
      </c>
      <c r="E572" s="1" t="str">
        <f>IF(AND(Table!G1037&gt;=111,Table!G1037&lt;=1580),"NC",IF(AND(Table!G1037&gt;=1876,Table!G1037&lt;=3063),"P",IF(AND(Table!G1037&gt;=3279,Table!G1037&lt;=4373),"M",IF(AND(Table!G1037&gt;=4533,Table!G1037&lt;=6194),"F",IF(AND(Table!G1037&gt;=6401,Table!G1037&lt;=8251),"HN",IF(AND(Table!G1037&gt;=8370,Table!G1037&lt;=14984),"L","Not in a gene"))))))</f>
        <v>L</v>
      </c>
      <c r="F572" s="1">
        <f>G572-6400</f>
        <v>1344</v>
      </c>
      <c r="G572" s="1">
        <v>7744</v>
      </c>
      <c r="H572" s="1" t="s">
        <v>2</v>
      </c>
      <c r="I572" s="1" t="s">
        <v>1</v>
      </c>
      <c r="J572" s="1">
        <v>49314</v>
      </c>
      <c r="K572" s="1">
        <v>5369</v>
      </c>
      <c r="L572" s="1">
        <v>0.89215900000000004</v>
      </c>
      <c r="M572" s="2">
        <f>L572</f>
        <v>0.89215900000000004</v>
      </c>
      <c r="N572" s="1" t="s">
        <v>75</v>
      </c>
      <c r="O572" s="5">
        <v>9.0802074693715298</v>
      </c>
      <c r="P572" s="5">
        <v>8.1276667756260093</v>
      </c>
    </row>
    <row r="573" spans="1:16" x14ac:dyDescent="0.2">
      <c r="A573" s="1" t="s">
        <v>5</v>
      </c>
      <c r="B573" s="1" t="s">
        <v>11</v>
      </c>
      <c r="C573" s="1">
        <v>4</v>
      </c>
      <c r="D573" s="1" t="s">
        <v>0</v>
      </c>
      <c r="E573" s="1" t="str">
        <f>IF(AND(Table!G1034&gt;=111,Table!G1034&lt;=1580),"NC",IF(AND(Table!G1034&gt;=1876,Table!G1034&lt;=3063),"P",IF(AND(Table!G1034&gt;=3279,Table!G1034&lt;=4373),"M",IF(AND(Table!G1034&gt;=4533,Table!G1034&lt;=6194),"F",IF(AND(Table!G1034&gt;=6401,Table!G1034&lt;=8251),"HN",IF(AND(Table!G1034&gt;=8370,Table!G1034&lt;=14984),"L","Not in a gene"))))))</f>
        <v>L</v>
      </c>
      <c r="F573" s="1">
        <f>G573-6400</f>
        <v>1344</v>
      </c>
      <c r="G573" s="1">
        <v>7744</v>
      </c>
      <c r="H573" s="1" t="s">
        <v>1</v>
      </c>
      <c r="I573" s="1" t="s">
        <v>2</v>
      </c>
      <c r="J573" s="1">
        <v>49314</v>
      </c>
      <c r="K573" s="1">
        <v>6187</v>
      </c>
      <c r="L573" s="1">
        <v>0.91740699999999997</v>
      </c>
      <c r="M573" s="2">
        <f>L573</f>
        <v>0.91740699999999997</v>
      </c>
      <c r="N573" s="1" t="s">
        <v>75</v>
      </c>
      <c r="O573" s="5">
        <v>9.1224078269508109</v>
      </c>
      <c r="P573" s="5">
        <v>9.4680547745026509</v>
      </c>
    </row>
    <row r="574" spans="1:16" x14ac:dyDescent="0.2">
      <c r="A574" s="1" t="s">
        <v>5</v>
      </c>
      <c r="B574" s="1" t="s">
        <v>11</v>
      </c>
      <c r="C574" s="1">
        <v>4</v>
      </c>
      <c r="D574" s="1" t="s">
        <v>0</v>
      </c>
      <c r="E574" s="1" t="str">
        <f>IF(AND(Table!G1068&gt;=111,Table!G1068&lt;=1580),"NC",IF(AND(Table!G1068&gt;=1876,Table!G1068&lt;=3063),"P",IF(AND(Table!G1068&gt;=3279,Table!G1068&lt;=4373),"M",IF(AND(Table!G1068&gt;=4533,Table!G1068&lt;=6194),"F",IF(AND(Table!G1068&gt;=6401,Table!G1068&lt;=8251),"HN",IF(AND(Table!G1068&gt;=8370,Table!G1068&lt;=14984),"L","Not in a gene"))))))</f>
        <v>L</v>
      </c>
      <c r="F574" s="1">
        <f>G574-6400</f>
        <v>1483</v>
      </c>
      <c r="G574" s="1">
        <v>7883</v>
      </c>
      <c r="H574" s="1" t="s">
        <v>4</v>
      </c>
      <c r="I574" s="1" t="s">
        <v>3</v>
      </c>
      <c r="J574" s="1">
        <v>49314</v>
      </c>
      <c r="K574" s="1">
        <v>6899</v>
      </c>
      <c r="L574" s="1">
        <v>0.41208899999999998</v>
      </c>
      <c r="M574" s="2">
        <f>L574</f>
        <v>0.41208899999999998</v>
      </c>
      <c r="N574" s="1" t="s">
        <v>76</v>
      </c>
      <c r="O574" s="5">
        <v>9.1224078269508109</v>
      </c>
      <c r="P574" s="5">
        <v>9.4680547745026509</v>
      </c>
    </row>
    <row r="575" spans="1:16" x14ac:dyDescent="0.2">
      <c r="A575" s="1" t="s">
        <v>6</v>
      </c>
      <c r="B575" s="1" t="s">
        <v>11</v>
      </c>
      <c r="C575" s="1">
        <v>4</v>
      </c>
      <c r="D575" s="1" t="s">
        <v>10</v>
      </c>
      <c r="E575" s="1" t="str">
        <f>IF(AND(Table!G1071&gt;=111,Table!G1071&lt;=1580),"NC",IF(AND(Table!G1071&gt;=1876,Table!G1071&lt;=3063),"P",IF(AND(Table!G1071&gt;=3279,Table!G1071&lt;=4373),"M",IF(AND(Table!G1071&gt;=4533,Table!G1071&lt;=6194),"F",IF(AND(Table!G1071&gt;=6401,Table!G1071&lt;=8251),"HN",IF(AND(Table!G1071&gt;=8370,Table!G1071&lt;=14984),"L","Not in a gene"))))))</f>
        <v>HN</v>
      </c>
      <c r="F575" s="1">
        <f>G575-6400</f>
        <v>1483</v>
      </c>
      <c r="G575" s="1">
        <v>7883</v>
      </c>
      <c r="H575" s="1" t="s">
        <v>4</v>
      </c>
      <c r="I575" s="1" t="s">
        <v>3</v>
      </c>
      <c r="J575" s="1">
        <v>49314</v>
      </c>
      <c r="K575" s="1">
        <v>12876</v>
      </c>
      <c r="L575" s="1">
        <v>0.18748100000000001</v>
      </c>
      <c r="M575" s="2">
        <f>L575</f>
        <v>0.18748100000000001</v>
      </c>
      <c r="N575" s="1" t="s">
        <v>76</v>
      </c>
      <c r="O575" s="5">
        <v>10.961359489551199</v>
      </c>
      <c r="P575" s="5">
        <v>11.445820606916399</v>
      </c>
    </row>
    <row r="576" spans="1:16" x14ac:dyDescent="0.2">
      <c r="A576" s="1" t="s">
        <v>8</v>
      </c>
      <c r="B576" s="1" t="s">
        <v>11</v>
      </c>
      <c r="C576" s="1">
        <v>4</v>
      </c>
      <c r="D576" s="1" t="s">
        <v>13</v>
      </c>
      <c r="E576" s="1" t="str">
        <f>IF(AND(Table!G1101&gt;=111,Table!G1101&lt;=1580),"NC",IF(AND(Table!G1101&gt;=1876,Table!G1101&lt;=3063),"P",IF(AND(Table!G1101&gt;=3279,Table!G1101&lt;=4373),"M",IF(AND(Table!G1101&gt;=4533,Table!G1101&lt;=6194),"F",IF(AND(Table!G1101&gt;=6401,Table!G1101&lt;=8251),"HN",IF(AND(Table!G1101&gt;=8370,Table!G1101&lt;=14984),"L","Not in a gene"))))))</f>
        <v>L</v>
      </c>
      <c r="F576" s="1">
        <f>G576-6400</f>
        <v>1484</v>
      </c>
      <c r="G576" s="1">
        <v>7884</v>
      </c>
      <c r="H576" s="1" t="s">
        <v>3</v>
      </c>
      <c r="I576" s="1" t="s">
        <v>1</v>
      </c>
      <c r="J576" s="1">
        <v>15471</v>
      </c>
      <c r="K576" s="1">
        <v>8003</v>
      </c>
      <c r="L576" s="1">
        <v>8.7217000000000003E-2</v>
      </c>
      <c r="M576" s="2">
        <f>L576</f>
        <v>8.7217000000000003E-2</v>
      </c>
      <c r="N576" s="1" t="s">
        <v>76</v>
      </c>
      <c r="O576" s="5">
        <v>9.0802074693715298</v>
      </c>
      <c r="P576" s="5">
        <v>8.1276667756260093</v>
      </c>
    </row>
    <row r="577" spans="1:16" x14ac:dyDescent="0.2">
      <c r="A577" s="1" t="s">
        <v>5</v>
      </c>
      <c r="B577" s="1" t="s">
        <v>11</v>
      </c>
      <c r="C577" s="1">
        <v>4</v>
      </c>
      <c r="D577" s="1" t="s">
        <v>0</v>
      </c>
      <c r="E577" s="1" t="str">
        <f>IF(AND(Table!G1096&gt;=111,Table!G1096&lt;=1580),"NC",IF(AND(Table!G1096&gt;=1876,Table!G1096&lt;=3063),"P",IF(AND(Table!G1096&gt;=3279,Table!G1096&lt;=4373),"M",IF(AND(Table!G1096&gt;=4533,Table!G1096&lt;=6194),"F",IF(AND(Table!G1096&gt;=6401,Table!G1096&lt;=8251),"HN",IF(AND(Table!G1096&gt;=8370,Table!G1096&lt;=14984),"L","Not in a gene"))))))</f>
        <v>L</v>
      </c>
      <c r="F577" s="1">
        <f>G577-6400</f>
        <v>1484</v>
      </c>
      <c r="G577" s="1">
        <v>7884</v>
      </c>
      <c r="H577" s="1" t="s">
        <v>3</v>
      </c>
      <c r="I577" s="1" t="s">
        <v>1</v>
      </c>
      <c r="J577" s="1">
        <v>19248</v>
      </c>
      <c r="K577" s="1">
        <v>6901</v>
      </c>
      <c r="L577" s="1">
        <v>0.11867800000000001</v>
      </c>
      <c r="M577" s="2">
        <f>L577</f>
        <v>0.11867800000000001</v>
      </c>
      <c r="N577" s="1" t="s">
        <v>75</v>
      </c>
      <c r="O577" s="5">
        <v>9.1224078269508109</v>
      </c>
      <c r="P577" s="5">
        <v>9.4680547745026509</v>
      </c>
    </row>
    <row r="578" spans="1:16" x14ac:dyDescent="0.2">
      <c r="A578" s="1" t="s">
        <v>6</v>
      </c>
      <c r="B578" s="1" t="s">
        <v>11</v>
      </c>
      <c r="C578" s="1">
        <v>4</v>
      </c>
      <c r="D578" s="1" t="s">
        <v>10</v>
      </c>
      <c r="E578" s="1" t="str">
        <f>IF(AND(Table!G1097&gt;=111,Table!G1097&lt;=1580),"NC",IF(AND(Table!G1097&gt;=1876,Table!G1097&lt;=3063),"P",IF(AND(Table!G1097&gt;=3279,Table!G1097&lt;=4373),"M",IF(AND(Table!G1097&gt;=4533,Table!G1097&lt;=6194),"F",IF(AND(Table!G1097&gt;=6401,Table!G1097&lt;=8251),"HN",IF(AND(Table!G1097&gt;=8370,Table!G1097&lt;=14984),"L","Not in a gene"))))))</f>
        <v>L</v>
      </c>
      <c r="F578" s="1">
        <f>G578-6400</f>
        <v>1484</v>
      </c>
      <c r="G578" s="1">
        <v>7884</v>
      </c>
      <c r="H578" s="1" t="s">
        <v>3</v>
      </c>
      <c r="I578" s="1" t="s">
        <v>1</v>
      </c>
      <c r="J578" s="1">
        <v>49314</v>
      </c>
      <c r="K578" s="1">
        <v>12884</v>
      </c>
      <c r="L578" s="1">
        <v>0.21398600000000001</v>
      </c>
      <c r="M578" s="2">
        <f>L578</f>
        <v>0.21398600000000001</v>
      </c>
      <c r="N578" s="1" t="s">
        <v>76</v>
      </c>
      <c r="O578" s="5">
        <v>10.961359489551199</v>
      </c>
      <c r="P578" s="5">
        <v>11.445820606916399</v>
      </c>
    </row>
    <row r="579" spans="1:16" x14ac:dyDescent="0.2">
      <c r="A579" s="1" t="s">
        <v>7</v>
      </c>
      <c r="B579" s="1" t="s">
        <v>11</v>
      </c>
      <c r="C579" s="1">
        <v>4</v>
      </c>
      <c r="D579" s="1" t="s">
        <v>12</v>
      </c>
      <c r="E579" s="1" t="str">
        <f>IF(AND(Table!G1098&gt;=111,Table!G1098&lt;=1580),"NC",IF(AND(Table!G1098&gt;=1876,Table!G1098&lt;=3063),"P",IF(AND(Table!G1098&gt;=3279,Table!G1098&lt;=4373),"M",IF(AND(Table!G1098&gt;=4533,Table!G1098&lt;=6194),"F",IF(AND(Table!G1098&gt;=6401,Table!G1098&lt;=8251),"HN",IF(AND(Table!G1098&gt;=8370,Table!G1098&lt;=14984),"L","Not in a gene"))))))</f>
        <v>L</v>
      </c>
      <c r="F579" s="1">
        <f>G579-6400</f>
        <v>1484</v>
      </c>
      <c r="G579" s="1">
        <v>7884</v>
      </c>
      <c r="H579" s="1" t="s">
        <v>3</v>
      </c>
      <c r="I579" s="1" t="s">
        <v>1</v>
      </c>
      <c r="J579" s="1">
        <v>49314</v>
      </c>
      <c r="K579" s="1">
        <v>12803</v>
      </c>
      <c r="L579" s="1">
        <v>0.89010400000000001</v>
      </c>
      <c r="M579" s="2">
        <f>L579</f>
        <v>0.89010400000000001</v>
      </c>
      <c r="N579" s="1" t="s">
        <v>76</v>
      </c>
      <c r="O579" s="5">
        <v>11.189636264051799</v>
      </c>
      <c r="P579" s="5">
        <v>11.293533503426801</v>
      </c>
    </row>
    <row r="580" spans="1:16" x14ac:dyDescent="0.2">
      <c r="A580" s="1" t="s">
        <v>5</v>
      </c>
      <c r="B580" s="1" t="s">
        <v>11</v>
      </c>
      <c r="C580" s="1">
        <v>4</v>
      </c>
      <c r="D580" s="1" t="s">
        <v>0</v>
      </c>
      <c r="E580" s="1" t="str">
        <f>IF(AND(Table!G1163&gt;=111,Table!G1163&lt;=1580),"NC",IF(AND(Table!G1163&gt;=1876,Table!G1163&lt;=3063),"P",IF(AND(Table!G1163&gt;=3279,Table!G1163&lt;=4373),"M",IF(AND(Table!G1163&gt;=4533,Table!G1163&lt;=6194),"F",IF(AND(Table!G1163&gt;=6401,Table!G1163&lt;=8251),"HN",IF(AND(Table!G1163&gt;=8370,Table!G1163&lt;=14984),"L","Not in a gene"))))))</f>
        <v>L</v>
      </c>
      <c r="F580" s="1">
        <f>G580-6400</f>
        <v>1829</v>
      </c>
      <c r="G580" s="1">
        <v>8229</v>
      </c>
      <c r="H580" s="1" t="s">
        <v>2</v>
      </c>
      <c r="I580" s="1" t="s">
        <v>1</v>
      </c>
      <c r="J580" s="1">
        <v>4780</v>
      </c>
      <c r="K580" s="1">
        <v>4437</v>
      </c>
      <c r="L580" s="1">
        <v>5.2963999999999997E-2</v>
      </c>
      <c r="M580" s="2">
        <f>L580</f>
        <v>5.2963999999999997E-2</v>
      </c>
      <c r="N580" s="1" t="s">
        <v>76</v>
      </c>
      <c r="O580" s="5">
        <v>9.1224078269508109</v>
      </c>
      <c r="P580" s="5">
        <v>9.4680547745026509</v>
      </c>
    </row>
    <row r="581" spans="1:16" x14ac:dyDescent="0.2">
      <c r="A581" s="1" t="s">
        <v>6</v>
      </c>
      <c r="B581" s="1" t="s">
        <v>11</v>
      </c>
      <c r="C581" s="1">
        <v>4</v>
      </c>
      <c r="D581" s="1" t="s">
        <v>10</v>
      </c>
      <c r="E581" s="1" t="str">
        <f>IF(AND(Table!G1168&gt;=111,Table!G1168&lt;=1580),"NC",IF(AND(Table!G1168&gt;=1876,Table!G1168&lt;=3063),"P",IF(AND(Table!G1168&gt;=3279,Table!G1168&lt;=4373),"M",IF(AND(Table!G1168&gt;=4533,Table!G1168&lt;=6194),"F",IF(AND(Table!G1168&gt;=6401,Table!G1168&lt;=8251),"HN",IF(AND(Table!G1168&gt;=8370,Table!G1168&lt;=14984),"L","Not in a gene"))))))</f>
        <v>L</v>
      </c>
      <c r="F581" s="1">
        <f>G581-6400</f>
        <v>1842</v>
      </c>
      <c r="G581" s="1">
        <v>8242</v>
      </c>
      <c r="H581" s="1" t="s">
        <v>1</v>
      </c>
      <c r="I581" s="1" t="s">
        <v>2</v>
      </c>
      <c r="J581" s="1">
        <v>19735</v>
      </c>
      <c r="K581" s="1">
        <v>7660</v>
      </c>
      <c r="L581" s="1">
        <v>0.111097</v>
      </c>
      <c r="M581" s="2">
        <f>L581</f>
        <v>0.111097</v>
      </c>
      <c r="N581" s="1" t="s">
        <v>76</v>
      </c>
      <c r="O581" s="5">
        <v>10.961359489551199</v>
      </c>
      <c r="P581" s="5">
        <v>11.445820606916399</v>
      </c>
    </row>
    <row r="582" spans="1:16" x14ac:dyDescent="0.2">
      <c r="A582" s="1" t="s">
        <v>6</v>
      </c>
      <c r="B582" s="1" t="s">
        <v>11</v>
      </c>
      <c r="C582" s="1">
        <v>4</v>
      </c>
      <c r="D582" s="1" t="s">
        <v>10</v>
      </c>
      <c r="E582" s="1" t="str">
        <f>IF(AND(Table!G1490&gt;=111,Table!G1490&lt;=1580),"NC",IF(AND(Table!G1490&gt;=1876,Table!G1490&lt;=3063),"P",IF(AND(Table!G1490&gt;=3279,Table!G1490&lt;=4373),"M",IF(AND(Table!G1490&gt;=4533,Table!G1490&lt;=6194),"F",IF(AND(Table!G1490&gt;=6401,Table!G1490&lt;=8251),"HN",IF(AND(Table!G1490&gt;=8370,Table!G1490&lt;=14984),"L","Not in a gene"))))))</f>
        <v>M</v>
      </c>
      <c r="F582" s="1">
        <f>G582-8369</f>
        <v>2400</v>
      </c>
      <c r="G582" s="1">
        <v>10769</v>
      </c>
      <c r="H582" s="1" t="s">
        <v>3</v>
      </c>
      <c r="I582" s="1" t="s">
        <v>4</v>
      </c>
      <c r="J582" s="1">
        <v>13925</v>
      </c>
      <c r="K582" s="1">
        <v>7253</v>
      </c>
      <c r="L582" s="1">
        <v>8.7550000000000003E-2</v>
      </c>
      <c r="M582" s="2">
        <f>L582</f>
        <v>8.7550000000000003E-2</v>
      </c>
      <c r="N582" s="1" t="s">
        <v>76</v>
      </c>
      <c r="O582" s="5">
        <v>10.961359489551199</v>
      </c>
      <c r="P582" s="5">
        <v>11.445820606916399</v>
      </c>
    </row>
    <row r="583" spans="1:16" x14ac:dyDescent="0.2">
      <c r="A583" s="1" t="s">
        <v>7</v>
      </c>
      <c r="B583" s="1" t="s">
        <v>11</v>
      </c>
      <c r="C583" s="1">
        <v>4</v>
      </c>
      <c r="D583" s="1" t="s">
        <v>12</v>
      </c>
      <c r="E583" s="1" t="str">
        <f>IF(AND(Table!G1647&gt;=111,Table!G1647&lt;=1580),"NC",IF(AND(Table!G1647&gt;=1876,Table!G1647&lt;=3063),"P",IF(AND(Table!G1647&gt;=3279,Table!G1647&lt;=4373),"M",IF(AND(Table!G1647&gt;=4533,Table!G1647&lt;=6194),"F",IF(AND(Table!G1647&gt;=6401,Table!G1647&lt;=8251),"HN",IF(AND(Table!G1647&gt;=8370,Table!G1647&lt;=14984),"L","Not in a gene"))))))</f>
        <v>L</v>
      </c>
      <c r="F583" s="1">
        <f>G583-8369</f>
        <v>4026</v>
      </c>
      <c r="G583" s="1">
        <v>12395</v>
      </c>
      <c r="H583" s="1" t="s">
        <v>2</v>
      </c>
      <c r="I583" s="1" t="s">
        <v>1</v>
      </c>
      <c r="J583" s="1">
        <v>49314</v>
      </c>
      <c r="K583" s="1">
        <v>11441</v>
      </c>
      <c r="L583" s="1">
        <v>0.85149900000000001</v>
      </c>
      <c r="M583" s="2">
        <f>L583</f>
        <v>0.85149900000000001</v>
      </c>
      <c r="N583" s="1" t="s">
        <v>76</v>
      </c>
      <c r="O583" s="5">
        <v>11.189636264051799</v>
      </c>
      <c r="P583" s="5">
        <v>11.293533503426801</v>
      </c>
    </row>
    <row r="584" spans="1:16" x14ac:dyDescent="0.2">
      <c r="A584" s="1" t="s">
        <v>7</v>
      </c>
      <c r="B584" s="1" t="s">
        <v>11</v>
      </c>
      <c r="C584" s="1">
        <v>4</v>
      </c>
      <c r="D584" s="1" t="s">
        <v>12</v>
      </c>
      <c r="E584" s="1" t="str">
        <f>IF(AND(Table!G1668&gt;=111,Table!G1668&lt;=1580),"NC",IF(AND(Table!G1668&gt;=1876,Table!G1668&lt;=3063),"P",IF(AND(Table!G1668&gt;=3279,Table!G1668&lt;=4373),"M",IF(AND(Table!G1668&gt;=4533,Table!G1668&lt;=6194),"F",IF(AND(Table!G1668&gt;=6401,Table!G1668&lt;=8251),"HN",IF(AND(Table!G1668&gt;=8370,Table!G1668&lt;=14984),"L","Not in a gene"))))))</f>
        <v>P</v>
      </c>
      <c r="F584" s="1">
        <f>G584-8369</f>
        <v>4122</v>
      </c>
      <c r="G584" s="1">
        <v>12491</v>
      </c>
      <c r="H584" s="1" t="s">
        <v>3</v>
      </c>
      <c r="I584" s="1" t="s">
        <v>4</v>
      </c>
      <c r="J584" s="1">
        <v>49314</v>
      </c>
      <c r="K584" s="1">
        <v>10352</v>
      </c>
      <c r="L584" s="1">
        <v>0.89818399999999998</v>
      </c>
      <c r="M584" s="2">
        <f>L584</f>
        <v>0.89818399999999998</v>
      </c>
      <c r="N584" s="1" t="s">
        <v>75</v>
      </c>
      <c r="O584" s="5">
        <v>11.189636264051799</v>
      </c>
      <c r="P584" s="5">
        <v>11.293533503426801</v>
      </c>
    </row>
    <row r="585" spans="1:16" x14ac:dyDescent="0.2">
      <c r="A585" s="1" t="s">
        <v>7</v>
      </c>
      <c r="B585" s="1" t="s">
        <v>11</v>
      </c>
      <c r="C585" s="1">
        <v>4</v>
      </c>
      <c r="D585" s="1" t="s">
        <v>12</v>
      </c>
      <c r="E585" s="1" t="str">
        <f>IF(AND(Table!G1683&gt;=111,Table!G1683&lt;=1580),"NC",IF(AND(Table!G1683&gt;=1876,Table!G1683&lt;=3063),"P",IF(AND(Table!G1683&gt;=3279,Table!G1683&lt;=4373),"M",IF(AND(Table!G1683&gt;=4533,Table!G1683&lt;=6194),"F",IF(AND(Table!G1683&gt;=6401,Table!G1683&lt;=8251),"HN",IF(AND(Table!G1683&gt;=8370,Table!G1683&lt;=14984),"L","Not in a gene"))))))</f>
        <v>HN</v>
      </c>
      <c r="F585" s="1">
        <f>G585-8369</f>
        <v>4137</v>
      </c>
      <c r="G585" s="1">
        <v>12506</v>
      </c>
      <c r="H585" s="1" t="s">
        <v>1</v>
      </c>
      <c r="I585" s="1" t="s">
        <v>2</v>
      </c>
      <c r="J585" s="1">
        <v>49314</v>
      </c>
      <c r="K585" s="1">
        <v>9566</v>
      </c>
      <c r="L585" s="1">
        <v>0.91198000000000001</v>
      </c>
      <c r="M585" s="2">
        <f>L585</f>
        <v>0.91198000000000001</v>
      </c>
      <c r="N585" s="1" t="s">
        <v>75</v>
      </c>
      <c r="O585" s="5">
        <v>11.189636264051799</v>
      </c>
      <c r="P585" s="5">
        <v>11.293533503426801</v>
      </c>
    </row>
    <row r="586" spans="1:16" x14ac:dyDescent="0.2">
      <c r="A586" s="1" t="s">
        <v>7</v>
      </c>
      <c r="B586" s="1" t="s">
        <v>11</v>
      </c>
      <c r="C586" s="1">
        <v>4</v>
      </c>
      <c r="D586" s="1" t="s">
        <v>12</v>
      </c>
      <c r="E586" s="1" t="str">
        <f>IF(AND(Table!G1698&gt;=111,Table!G1698&lt;=1580),"NC",IF(AND(Table!G1698&gt;=1876,Table!G1698&lt;=3063),"P",IF(AND(Table!G1698&gt;=3279,Table!G1698&lt;=4373),"M",IF(AND(Table!G1698&gt;=4533,Table!G1698&lt;=6194),"F",IF(AND(Table!G1698&gt;=6401,Table!G1698&lt;=8251),"HN",IF(AND(Table!G1698&gt;=8370,Table!G1698&lt;=14984),"L","Not in a gene"))))))</f>
        <v>L</v>
      </c>
      <c r="F586" s="1">
        <f>G586-8369</f>
        <v>4191</v>
      </c>
      <c r="G586" s="1">
        <v>12560</v>
      </c>
      <c r="H586" s="1" t="s">
        <v>1</v>
      </c>
      <c r="I586" s="1" t="s">
        <v>2</v>
      </c>
      <c r="J586" s="1">
        <v>49314</v>
      </c>
      <c r="K586" s="1">
        <v>8236</v>
      </c>
      <c r="L586" s="1">
        <v>0.90942199999999995</v>
      </c>
      <c r="M586" s="2">
        <f>L586</f>
        <v>0.90942199999999995</v>
      </c>
      <c r="N586" s="1" t="s">
        <v>75</v>
      </c>
      <c r="O586" s="5">
        <v>11.189636264051799</v>
      </c>
      <c r="P586" s="5">
        <v>11.293533503426801</v>
      </c>
    </row>
    <row r="587" spans="1:16" x14ac:dyDescent="0.2">
      <c r="A587" s="1" t="s">
        <v>7</v>
      </c>
      <c r="B587" s="1" t="s">
        <v>11</v>
      </c>
      <c r="C587" s="1">
        <v>4</v>
      </c>
      <c r="D587" s="1" t="s">
        <v>12</v>
      </c>
      <c r="E587" s="1" t="str">
        <f>IF(AND(Table!G1713&gt;=111,Table!G1713&lt;=1580),"NC",IF(AND(Table!G1713&gt;=1876,Table!G1713&lt;=3063),"P",IF(AND(Table!G1713&gt;=3279,Table!G1713&lt;=4373),"M",IF(AND(Table!G1713&gt;=4533,Table!G1713&lt;=6194),"F",IF(AND(Table!G1713&gt;=6401,Table!G1713&lt;=8251),"HN",IF(AND(Table!G1713&gt;=8370,Table!G1713&lt;=14984),"L","Not in a gene"))))))</f>
        <v>P</v>
      </c>
      <c r="F587" s="1">
        <f>G587-8369</f>
        <v>4200</v>
      </c>
      <c r="G587" s="1">
        <v>12569</v>
      </c>
      <c r="H587" s="1" t="s">
        <v>2</v>
      </c>
      <c r="I587" s="1" t="s">
        <v>1</v>
      </c>
      <c r="J587" s="1">
        <v>49314</v>
      </c>
      <c r="K587" s="1">
        <v>8218</v>
      </c>
      <c r="L587" s="1">
        <v>0.91774199999999995</v>
      </c>
      <c r="M587" s="2">
        <f>L587</f>
        <v>0.91774199999999995</v>
      </c>
      <c r="N587" s="1" t="s">
        <v>75</v>
      </c>
      <c r="O587" s="5">
        <v>11.189636264051799</v>
      </c>
      <c r="P587" s="5">
        <v>11.293533503426801</v>
      </c>
    </row>
    <row r="588" spans="1:16" x14ac:dyDescent="0.2">
      <c r="A588" s="1" t="s">
        <v>6</v>
      </c>
      <c r="B588" s="1" t="s">
        <v>11</v>
      </c>
      <c r="C588" s="1">
        <v>4</v>
      </c>
      <c r="D588" s="1" t="s">
        <v>10</v>
      </c>
      <c r="E588" s="1" t="str">
        <f>IF(AND(Table!G1731&gt;=111,Table!G1731&lt;=1580),"NC",IF(AND(Table!G1731&gt;=1876,Table!G1731&lt;=3063),"P",IF(AND(Table!G1731&gt;=3279,Table!G1731&lt;=4373),"M",IF(AND(Table!G1731&gt;=4533,Table!G1731&lt;=6194),"F",IF(AND(Table!G1731&gt;=6401,Table!G1731&lt;=8251),"HN",IF(AND(Table!G1731&gt;=8370,Table!G1731&lt;=14984),"L","Not in a gene"))))))</f>
        <v>P</v>
      </c>
      <c r="F588" s="1">
        <f>G588-8369</f>
        <v>4234</v>
      </c>
      <c r="G588" s="1">
        <v>12603</v>
      </c>
      <c r="H588" s="1" t="s">
        <v>1</v>
      </c>
      <c r="I588" s="1" t="s">
        <v>2</v>
      </c>
      <c r="J588" s="1">
        <v>49314</v>
      </c>
      <c r="K588" s="1">
        <v>14224</v>
      </c>
      <c r="L588" s="1">
        <v>0.88800599999999996</v>
      </c>
      <c r="M588" s="2">
        <f>L588</f>
        <v>0.88800599999999996</v>
      </c>
      <c r="N588" s="1" t="s">
        <v>75</v>
      </c>
      <c r="O588" s="5">
        <v>10.961359489551199</v>
      </c>
      <c r="P588" s="5">
        <v>11.445820606916399</v>
      </c>
    </row>
    <row r="589" spans="1:16" x14ac:dyDescent="0.2">
      <c r="A589" s="1" t="s">
        <v>7</v>
      </c>
      <c r="B589" s="1" t="s">
        <v>11</v>
      </c>
      <c r="C589" s="1">
        <v>4</v>
      </c>
      <c r="D589" s="1" t="s">
        <v>12</v>
      </c>
      <c r="E589" s="1" t="str">
        <f>IF(AND(Table!G1737&gt;=111,Table!G1737&lt;=1580),"NC",IF(AND(Table!G1737&gt;=1876,Table!G1737&lt;=3063),"P",IF(AND(Table!G1737&gt;=3279,Table!G1737&lt;=4373),"M",IF(AND(Table!G1737&gt;=4533,Table!G1737&lt;=6194),"F",IF(AND(Table!G1737&gt;=6401,Table!G1737&lt;=8251),"HN",IF(AND(Table!G1737&gt;=8370,Table!G1737&lt;=14984),"L","Not in a gene"))))))</f>
        <v>L</v>
      </c>
      <c r="F589" s="1">
        <f>G589-8369</f>
        <v>4234</v>
      </c>
      <c r="G589" s="1">
        <v>12603</v>
      </c>
      <c r="H589" s="1" t="s">
        <v>1</v>
      </c>
      <c r="I589" s="1" t="s">
        <v>2</v>
      </c>
      <c r="J589" s="1">
        <v>49314</v>
      </c>
      <c r="K589" s="1">
        <v>7596</v>
      </c>
      <c r="L589" s="1">
        <v>0.89139000000000002</v>
      </c>
      <c r="M589" s="2">
        <f>L589</f>
        <v>0.89139000000000002</v>
      </c>
      <c r="N589" s="1" t="s">
        <v>75</v>
      </c>
      <c r="O589" s="5">
        <v>11.189636264051799</v>
      </c>
      <c r="P589" s="5">
        <v>11.293533503426801</v>
      </c>
    </row>
    <row r="590" spans="1:16" x14ac:dyDescent="0.2">
      <c r="A590" s="1" t="s">
        <v>7</v>
      </c>
      <c r="B590" s="1" t="s">
        <v>11</v>
      </c>
      <c r="C590" s="1">
        <v>4</v>
      </c>
      <c r="D590" s="1" t="s">
        <v>12</v>
      </c>
      <c r="E590" s="1" t="str">
        <f>IF(AND(Table!G1755&gt;=111,Table!G1755&lt;=1580),"NC",IF(AND(Table!G1755&gt;=1876,Table!G1755&lt;=3063),"P",IF(AND(Table!G1755&gt;=3279,Table!G1755&lt;=4373),"M",IF(AND(Table!G1755&gt;=4533,Table!G1755&lt;=6194),"F",IF(AND(Table!G1755&gt;=6401,Table!G1755&lt;=8251),"HN",IF(AND(Table!G1755&gt;=8370,Table!G1755&lt;=14984),"L","Not in a gene"))))))</f>
        <v>L</v>
      </c>
      <c r="F590" s="1">
        <f>G590-8369</f>
        <v>4242</v>
      </c>
      <c r="G590" s="1">
        <v>12611</v>
      </c>
      <c r="H590" s="1" t="s">
        <v>1</v>
      </c>
      <c r="I590" s="1" t="s">
        <v>2</v>
      </c>
      <c r="J590" s="1">
        <v>49314</v>
      </c>
      <c r="K590" s="1">
        <v>7639</v>
      </c>
      <c r="L590" s="1">
        <v>0.92420500000000005</v>
      </c>
      <c r="M590" s="2">
        <f>L590</f>
        <v>0.92420500000000005</v>
      </c>
      <c r="N590" s="1" t="s">
        <v>75</v>
      </c>
      <c r="O590" s="5">
        <v>11.189636264051799</v>
      </c>
      <c r="P590" s="5">
        <v>11.293533503426801</v>
      </c>
    </row>
    <row r="591" spans="1:16" x14ac:dyDescent="0.2">
      <c r="A591" s="1" t="s">
        <v>7</v>
      </c>
      <c r="B591" s="1" t="s">
        <v>11</v>
      </c>
      <c r="C591" s="1">
        <v>4</v>
      </c>
      <c r="D591" s="1" t="s">
        <v>12</v>
      </c>
      <c r="E591" s="1" t="str">
        <f>IF(AND(Table!G1770&gt;=111,Table!G1770&lt;=1580),"NC",IF(AND(Table!G1770&gt;=1876,Table!G1770&lt;=3063),"P",IF(AND(Table!G1770&gt;=3279,Table!G1770&lt;=4373),"M",IF(AND(Table!G1770&gt;=4533,Table!G1770&lt;=6194),"F",IF(AND(Table!G1770&gt;=6401,Table!G1770&lt;=8251),"HN",IF(AND(Table!G1770&gt;=8370,Table!G1770&lt;=14984),"L","Not in a gene"))))))</f>
        <v>NC</v>
      </c>
      <c r="F591" s="1">
        <f>G591-8369</f>
        <v>4278</v>
      </c>
      <c r="G591" s="1">
        <v>12647</v>
      </c>
      <c r="H591" s="1" t="s">
        <v>4</v>
      </c>
      <c r="I591" s="1" t="s">
        <v>3</v>
      </c>
      <c r="J591" s="1">
        <v>49314</v>
      </c>
      <c r="K591" s="1">
        <v>6780</v>
      </c>
      <c r="L591" s="1">
        <v>0.90206500000000001</v>
      </c>
      <c r="M591" s="2">
        <f>L591</f>
        <v>0.90206500000000001</v>
      </c>
      <c r="N591" s="1" t="s">
        <v>75</v>
      </c>
      <c r="O591" s="5">
        <v>11.189636264051799</v>
      </c>
      <c r="P591" s="5">
        <v>11.293533503426801</v>
      </c>
    </row>
    <row r="592" spans="1:16" x14ac:dyDescent="0.2">
      <c r="A592" s="1" t="s">
        <v>7</v>
      </c>
      <c r="B592" s="1" t="s">
        <v>11</v>
      </c>
      <c r="C592" s="1">
        <v>4</v>
      </c>
      <c r="D592" s="1" t="s">
        <v>12</v>
      </c>
      <c r="E592" s="1" t="str">
        <f>IF(AND(Table!G1785&gt;=111,Table!G1785&lt;=1580),"NC",IF(AND(Table!G1785&gt;=1876,Table!G1785&lt;=3063),"P",IF(AND(Table!G1785&gt;=3279,Table!G1785&lt;=4373),"M",IF(AND(Table!G1785&gt;=4533,Table!G1785&lt;=6194),"F",IF(AND(Table!G1785&gt;=6401,Table!G1785&lt;=8251),"HN",IF(AND(Table!G1785&gt;=8370,Table!G1785&lt;=14984),"L","Not in a gene"))))))</f>
        <v>L</v>
      </c>
      <c r="F592" s="1">
        <f>G592-8369</f>
        <v>4296</v>
      </c>
      <c r="G592" s="1">
        <v>12665</v>
      </c>
      <c r="H592" s="1" t="s">
        <v>1</v>
      </c>
      <c r="I592" s="1" t="s">
        <v>2</v>
      </c>
      <c r="J592" s="1">
        <v>49314</v>
      </c>
      <c r="K592" s="1">
        <v>6923</v>
      </c>
      <c r="L592" s="1">
        <v>0.91145500000000002</v>
      </c>
      <c r="M592" s="2">
        <f>L592</f>
        <v>0.91145500000000002</v>
      </c>
      <c r="N592" s="1" t="s">
        <v>75</v>
      </c>
      <c r="O592" s="5">
        <v>11.189636264051799</v>
      </c>
      <c r="P592" s="5">
        <v>11.293533503426801</v>
      </c>
    </row>
    <row r="593" spans="1:16" x14ac:dyDescent="0.2">
      <c r="A593" s="1" t="s">
        <v>7</v>
      </c>
      <c r="B593" s="1" t="s">
        <v>11</v>
      </c>
      <c r="C593" s="1">
        <v>4</v>
      </c>
      <c r="D593" s="1" t="s">
        <v>12</v>
      </c>
      <c r="E593" s="1" t="str">
        <f>IF(AND(Table!G1800&gt;=111,Table!G1800&lt;=1580),"NC",IF(AND(Table!G1800&gt;=1876,Table!G1800&lt;=3063),"P",IF(AND(Table!G1800&gt;=3279,Table!G1800&lt;=4373),"M",IF(AND(Table!G1800&gt;=4533,Table!G1800&lt;=6194),"F",IF(AND(Table!G1800&gt;=6401,Table!G1800&lt;=8251),"HN",IF(AND(Table!G1800&gt;=8370,Table!G1800&lt;=14984),"L","Not in a gene"))))))</f>
        <v>P</v>
      </c>
      <c r="F593" s="1">
        <f>G593-8369</f>
        <v>4314</v>
      </c>
      <c r="G593" s="1">
        <v>12683</v>
      </c>
      <c r="H593" s="1" t="s">
        <v>4</v>
      </c>
      <c r="I593" s="1" t="s">
        <v>3</v>
      </c>
      <c r="J593" s="1">
        <v>49314</v>
      </c>
      <c r="K593" s="1">
        <v>7012</v>
      </c>
      <c r="L593" s="1">
        <v>0.91828299999999996</v>
      </c>
      <c r="M593" s="2">
        <f>L593</f>
        <v>0.91828299999999996</v>
      </c>
      <c r="N593" s="1" t="s">
        <v>75</v>
      </c>
      <c r="O593" s="5">
        <v>11.189636264051799</v>
      </c>
      <c r="P593" s="5">
        <v>11.293533503426801</v>
      </c>
    </row>
    <row r="594" spans="1:16" x14ac:dyDescent="0.2">
      <c r="A594" s="1" t="s">
        <v>7</v>
      </c>
      <c r="B594" s="1" t="s">
        <v>11</v>
      </c>
      <c r="C594" s="1">
        <v>4</v>
      </c>
      <c r="D594" s="1" t="s">
        <v>12</v>
      </c>
      <c r="E594" s="1" t="str">
        <f>IF(AND(Table!G1815&gt;=111,Table!G1815&lt;=1580),"NC",IF(AND(Table!G1815&gt;=1876,Table!G1815&lt;=3063),"P",IF(AND(Table!G1815&gt;=3279,Table!G1815&lt;=4373),"M",IF(AND(Table!G1815&gt;=4533,Table!G1815&lt;=6194),"F",IF(AND(Table!G1815&gt;=6401,Table!G1815&lt;=8251),"HN",IF(AND(Table!G1815&gt;=8370,Table!G1815&lt;=14984),"L","Not in a gene"))))))</f>
        <v>L</v>
      </c>
      <c r="F594" s="1">
        <f>G594-8369</f>
        <v>4359</v>
      </c>
      <c r="G594" s="1">
        <v>12728</v>
      </c>
      <c r="H594" s="1" t="s">
        <v>2</v>
      </c>
      <c r="I594" s="1" t="s">
        <v>1</v>
      </c>
      <c r="J594" s="1">
        <v>49314</v>
      </c>
      <c r="K594" s="1">
        <v>7580</v>
      </c>
      <c r="L594" s="1">
        <v>0.91174100000000002</v>
      </c>
      <c r="M594" s="2">
        <f>L594</f>
        <v>0.91174100000000002</v>
      </c>
      <c r="N594" s="1" t="s">
        <v>75</v>
      </c>
      <c r="O594" s="5">
        <v>11.189636264051799</v>
      </c>
      <c r="P594" s="5">
        <v>11.293533503426801</v>
      </c>
    </row>
    <row r="595" spans="1:16" x14ac:dyDescent="0.2">
      <c r="A595" s="1" t="s">
        <v>7</v>
      </c>
      <c r="B595" s="1" t="s">
        <v>11</v>
      </c>
      <c r="C595" s="1">
        <v>4</v>
      </c>
      <c r="D595" s="1" t="s">
        <v>12</v>
      </c>
      <c r="E595" s="1" t="str">
        <f>IF(AND(Table!G1830&gt;=111,Table!G1830&lt;=1580),"NC",IF(AND(Table!G1830&gt;=1876,Table!G1830&lt;=3063),"P",IF(AND(Table!G1830&gt;=3279,Table!G1830&lt;=4373),"M",IF(AND(Table!G1830&gt;=4533,Table!G1830&lt;=6194),"F",IF(AND(Table!G1830&gt;=6401,Table!G1830&lt;=8251),"HN",IF(AND(Table!G1830&gt;=8370,Table!G1830&lt;=14984),"L","Not in a gene"))))))</f>
        <v>HN</v>
      </c>
      <c r="F595" s="1">
        <f>G595-8369</f>
        <v>4386</v>
      </c>
      <c r="G595" s="1">
        <v>12755</v>
      </c>
      <c r="H595" s="1" t="s">
        <v>3</v>
      </c>
      <c r="I595" s="1" t="s">
        <v>2</v>
      </c>
      <c r="J595" s="1">
        <v>49314</v>
      </c>
      <c r="K595" s="1">
        <v>8114</v>
      </c>
      <c r="L595" s="1">
        <v>0.84298700000000004</v>
      </c>
      <c r="M595" s="2">
        <f>L595</f>
        <v>0.84298700000000004</v>
      </c>
      <c r="N595" s="1" t="s">
        <v>75</v>
      </c>
      <c r="O595" s="5">
        <v>11.189636264051799</v>
      </c>
      <c r="P595" s="5">
        <v>11.293533503426801</v>
      </c>
    </row>
    <row r="596" spans="1:16" x14ac:dyDescent="0.2">
      <c r="A596" s="1" t="s">
        <v>7</v>
      </c>
      <c r="B596" s="1" t="s">
        <v>11</v>
      </c>
      <c r="C596" s="1">
        <v>4</v>
      </c>
      <c r="D596" s="1" t="s">
        <v>12</v>
      </c>
      <c r="E596" s="1" t="str">
        <f>IF(AND(Table!G1845&gt;=111,Table!G1845&lt;=1580),"NC",IF(AND(Table!G1845&gt;=1876,Table!G1845&lt;=3063),"P",IF(AND(Table!G1845&gt;=3279,Table!G1845&lt;=4373),"M",IF(AND(Table!G1845&gt;=4533,Table!G1845&lt;=6194),"F",IF(AND(Table!G1845&gt;=6401,Table!G1845&lt;=8251),"HN",IF(AND(Table!G1845&gt;=8370,Table!G1845&lt;=14984),"L","Not in a gene"))))))</f>
        <v>L</v>
      </c>
      <c r="F596" s="1">
        <f>G596-8369</f>
        <v>4392</v>
      </c>
      <c r="G596" s="1">
        <v>12761</v>
      </c>
      <c r="H596" s="1" t="s">
        <v>2</v>
      </c>
      <c r="I596" s="1" t="s">
        <v>1</v>
      </c>
      <c r="J596" s="1">
        <v>49314</v>
      </c>
      <c r="K596" s="1">
        <v>8467</v>
      </c>
      <c r="L596" s="1">
        <v>0.92110499999999995</v>
      </c>
      <c r="M596" s="2">
        <f>L596</f>
        <v>0.92110499999999995</v>
      </c>
      <c r="N596" s="1" t="s">
        <v>75</v>
      </c>
      <c r="O596" s="5">
        <v>11.189636264051799</v>
      </c>
      <c r="P596" s="5">
        <v>11.293533503426801</v>
      </c>
    </row>
    <row r="597" spans="1:16" x14ac:dyDescent="0.2">
      <c r="A597" s="1" t="s">
        <v>7</v>
      </c>
      <c r="B597" s="1" t="s">
        <v>11</v>
      </c>
      <c r="C597" s="1">
        <v>4</v>
      </c>
      <c r="D597" s="1" t="s">
        <v>12</v>
      </c>
      <c r="E597" s="1" t="str">
        <f>IF(AND(Table!G1860&gt;=111,Table!G1860&lt;=1580),"NC",IF(AND(Table!G1860&gt;=1876,Table!G1860&lt;=3063),"P",IF(AND(Table!G1860&gt;=3279,Table!G1860&lt;=4373),"M",IF(AND(Table!G1860&gt;=4533,Table!G1860&lt;=6194),"F",IF(AND(Table!G1860&gt;=6401,Table!G1860&lt;=8251),"HN",IF(AND(Table!G1860&gt;=8370,Table!G1860&lt;=14984),"L","Not in a gene"))))))</f>
        <v>F</v>
      </c>
      <c r="F597" s="1">
        <f>G597-8369</f>
        <v>4437</v>
      </c>
      <c r="G597" s="1">
        <v>12806</v>
      </c>
      <c r="H597" s="1" t="s">
        <v>2</v>
      </c>
      <c r="I597" s="1" t="s">
        <v>1</v>
      </c>
      <c r="J597" s="1">
        <v>49314</v>
      </c>
      <c r="K597" s="1">
        <v>10077</v>
      </c>
      <c r="L597" s="1">
        <v>0.90681699999999998</v>
      </c>
      <c r="M597" s="2">
        <f>L597</f>
        <v>0.90681699999999998</v>
      </c>
      <c r="N597" s="1" t="s">
        <v>75</v>
      </c>
      <c r="O597" s="5">
        <v>11.189636264051799</v>
      </c>
      <c r="P597" s="5">
        <v>11.293533503426801</v>
      </c>
    </row>
    <row r="598" spans="1:16" x14ac:dyDescent="0.2">
      <c r="A598" s="1" t="s">
        <v>7</v>
      </c>
      <c r="B598" s="1" t="s">
        <v>11</v>
      </c>
      <c r="C598" s="1">
        <v>4</v>
      </c>
      <c r="D598" s="1" t="s">
        <v>12</v>
      </c>
      <c r="E598" s="1" t="str">
        <f>IF(AND(Table!G1875&gt;=111,Table!G1875&lt;=1580),"NC",IF(AND(Table!G1875&gt;=1876,Table!G1875&lt;=3063),"P",IF(AND(Table!G1875&gt;=3279,Table!G1875&lt;=4373),"M",IF(AND(Table!G1875&gt;=4533,Table!G1875&lt;=6194),"F",IF(AND(Table!G1875&gt;=6401,Table!G1875&lt;=8251),"HN",IF(AND(Table!G1875&gt;=8370,Table!G1875&lt;=14984),"L","Not in a gene"))))))</f>
        <v>L</v>
      </c>
      <c r="F598" s="1">
        <f>G598-8369</f>
        <v>4459</v>
      </c>
      <c r="G598" s="1">
        <v>12828</v>
      </c>
      <c r="H598" s="1" t="s">
        <v>2</v>
      </c>
      <c r="I598" s="1" t="s">
        <v>1</v>
      </c>
      <c r="J598" s="1">
        <v>49314</v>
      </c>
      <c r="K598" s="1">
        <v>10171</v>
      </c>
      <c r="L598" s="1">
        <v>0.91318500000000002</v>
      </c>
      <c r="M598" s="2">
        <f>L598</f>
        <v>0.91318500000000002</v>
      </c>
      <c r="N598" s="1" t="s">
        <v>75</v>
      </c>
      <c r="O598" s="5">
        <v>11.189636264051799</v>
      </c>
      <c r="P598" s="5">
        <v>11.293533503426801</v>
      </c>
    </row>
    <row r="599" spans="1:16" x14ac:dyDescent="0.2">
      <c r="A599" s="1" t="s">
        <v>7</v>
      </c>
      <c r="B599" s="1" t="s">
        <v>11</v>
      </c>
      <c r="C599" s="1">
        <v>4</v>
      </c>
      <c r="D599" s="1" t="s">
        <v>12</v>
      </c>
      <c r="E599" s="1" t="str">
        <f>IF(AND(Table!G1890&gt;=111,Table!G1890&lt;=1580),"NC",IF(AND(Table!G1890&gt;=1876,Table!G1890&lt;=3063),"P",IF(AND(Table!G1890&gt;=3279,Table!G1890&lt;=4373),"M",IF(AND(Table!G1890&gt;=4533,Table!G1890&lt;=6194),"F",IF(AND(Table!G1890&gt;=6401,Table!G1890&lt;=8251),"HN",IF(AND(Table!G1890&gt;=8370,Table!G1890&lt;=14984),"L","Not in a gene"))))))</f>
        <v>HN</v>
      </c>
      <c r="F599" s="1">
        <f>G599-8369</f>
        <v>4488</v>
      </c>
      <c r="G599" s="1">
        <v>12857</v>
      </c>
      <c r="H599" s="1" t="s">
        <v>1</v>
      </c>
      <c r="I599" s="1" t="s">
        <v>2</v>
      </c>
      <c r="J599" s="1">
        <v>49314</v>
      </c>
      <c r="K599" s="1">
        <v>10506</v>
      </c>
      <c r="L599" s="1">
        <v>0.912717</v>
      </c>
      <c r="M599" s="2">
        <f>L599</f>
        <v>0.912717</v>
      </c>
      <c r="N599" s="1" t="s">
        <v>75</v>
      </c>
      <c r="O599" s="5">
        <v>11.189636264051799</v>
      </c>
      <c r="P599" s="5">
        <v>11.293533503426801</v>
      </c>
    </row>
    <row r="600" spans="1:16" x14ac:dyDescent="0.2">
      <c r="A600" s="1" t="s">
        <v>7</v>
      </c>
      <c r="B600" s="1" t="s">
        <v>11</v>
      </c>
      <c r="C600" s="1">
        <v>4</v>
      </c>
      <c r="D600" s="1" t="s">
        <v>12</v>
      </c>
      <c r="E600" s="1" t="str">
        <f>IF(AND(Table!G1905&gt;=111,Table!G1905&lt;=1580),"NC",IF(AND(Table!G1905&gt;=1876,Table!G1905&lt;=3063),"P",IF(AND(Table!G1905&gt;=3279,Table!G1905&lt;=4373),"M",IF(AND(Table!G1905&gt;=4533,Table!G1905&lt;=6194),"F",IF(AND(Table!G1905&gt;=6401,Table!G1905&lt;=8251),"HN",IF(AND(Table!G1905&gt;=8370,Table!G1905&lt;=14984),"L","Not in a gene"))))))</f>
        <v>L</v>
      </c>
      <c r="F600" s="1">
        <f>G600-8369</f>
        <v>4494</v>
      </c>
      <c r="G600" s="1">
        <v>12863</v>
      </c>
      <c r="H600" s="1" t="s">
        <v>1</v>
      </c>
      <c r="I600" s="1" t="s">
        <v>2</v>
      </c>
      <c r="J600" s="1">
        <v>49314</v>
      </c>
      <c r="K600" s="1">
        <v>10400</v>
      </c>
      <c r="L600" s="1">
        <v>0.92788499999999996</v>
      </c>
      <c r="M600" s="2">
        <f>L600</f>
        <v>0.92788499999999996</v>
      </c>
      <c r="N600" s="1" t="s">
        <v>75</v>
      </c>
      <c r="O600" s="5">
        <v>11.189636264051799</v>
      </c>
      <c r="P600" s="5">
        <v>11.293533503426801</v>
      </c>
    </row>
    <row r="601" spans="1:16" x14ac:dyDescent="0.2">
      <c r="A601" s="1" t="s">
        <v>7</v>
      </c>
      <c r="B601" s="1" t="s">
        <v>11</v>
      </c>
      <c r="C601" s="1">
        <v>4</v>
      </c>
      <c r="D601" s="1" t="s">
        <v>12</v>
      </c>
      <c r="E601" s="1" t="str">
        <f>IF(AND(Table!G1920&gt;=111,Table!G1920&lt;=1580),"NC",IF(AND(Table!G1920&gt;=1876,Table!G1920&lt;=3063),"P",IF(AND(Table!G1920&gt;=3279,Table!G1920&lt;=4373),"M",IF(AND(Table!G1920&gt;=4533,Table!G1920&lt;=6194),"F",IF(AND(Table!G1920&gt;=6401,Table!G1920&lt;=8251),"HN",IF(AND(Table!G1920&gt;=8370,Table!G1920&lt;=14984),"L","Not in a gene"))))))</f>
        <v>L</v>
      </c>
      <c r="F601" s="1">
        <f>G601-8369</f>
        <v>4512</v>
      </c>
      <c r="G601" s="1">
        <v>12881</v>
      </c>
      <c r="H601" s="1" t="s">
        <v>2</v>
      </c>
      <c r="I601" s="1" t="s">
        <v>1</v>
      </c>
      <c r="J601" s="1">
        <v>49314</v>
      </c>
      <c r="K601" s="1">
        <v>10732</v>
      </c>
      <c r="L601" s="1">
        <v>0.89349599999999996</v>
      </c>
      <c r="M601" s="2">
        <f>L601</f>
        <v>0.89349599999999996</v>
      </c>
      <c r="N601" s="1" t="s">
        <v>75</v>
      </c>
      <c r="O601" s="5">
        <v>11.189636264051799</v>
      </c>
      <c r="P601" s="5">
        <v>11.293533503426801</v>
      </c>
    </row>
    <row r="602" spans="1:16" x14ac:dyDescent="0.2">
      <c r="A602" s="1" t="s">
        <v>7</v>
      </c>
      <c r="B602" s="1" t="s">
        <v>11</v>
      </c>
      <c r="C602" s="1">
        <v>4</v>
      </c>
      <c r="D602" s="1" t="s">
        <v>12</v>
      </c>
      <c r="E602" s="1" t="str">
        <f>IF(AND(Table!G1935&gt;=111,Table!G1935&lt;=1580),"NC",IF(AND(Table!G1935&gt;=1876,Table!G1935&lt;=3063),"P",IF(AND(Table!G1935&gt;=3279,Table!G1935&lt;=4373),"M",IF(AND(Table!G1935&gt;=4533,Table!G1935&lt;=6194),"F",IF(AND(Table!G1935&gt;=6401,Table!G1935&lt;=8251),"HN",IF(AND(Table!G1935&gt;=8370,Table!G1935&lt;=14984),"L","Not in a gene"))))))</f>
        <v>L</v>
      </c>
      <c r="F602" s="1">
        <f>G602-8369</f>
        <v>4521</v>
      </c>
      <c r="G602" s="1">
        <v>12890</v>
      </c>
      <c r="H602" s="1" t="s">
        <v>1</v>
      </c>
      <c r="I602" s="1" t="s">
        <v>2</v>
      </c>
      <c r="J602" s="1">
        <v>49314</v>
      </c>
      <c r="K602" s="1">
        <v>10651</v>
      </c>
      <c r="L602" s="1">
        <v>0.90451599999999999</v>
      </c>
      <c r="M602" s="2">
        <f>L602</f>
        <v>0.90451599999999999</v>
      </c>
      <c r="N602" s="1" t="s">
        <v>75</v>
      </c>
      <c r="O602" s="5">
        <v>11.189636264051799</v>
      </c>
      <c r="P602" s="5">
        <v>11.293533503426801</v>
      </c>
    </row>
    <row r="603" spans="1:16" x14ac:dyDescent="0.2">
      <c r="A603" s="1" t="s">
        <v>7</v>
      </c>
      <c r="B603" s="1" t="s">
        <v>11</v>
      </c>
      <c r="C603" s="1">
        <v>4</v>
      </c>
      <c r="D603" s="1" t="s">
        <v>12</v>
      </c>
      <c r="E603" s="1" t="str">
        <f>IF(AND(Table!G1950&gt;=111,Table!G1950&lt;=1580),"NC",IF(AND(Table!G1950&gt;=1876,Table!G1950&lt;=3063),"P",IF(AND(Table!G1950&gt;=3279,Table!G1950&lt;=4373),"M",IF(AND(Table!G1950&gt;=4533,Table!G1950&lt;=6194),"F",IF(AND(Table!G1950&gt;=6401,Table!G1950&lt;=8251),"HN",IF(AND(Table!G1950&gt;=8370,Table!G1950&lt;=14984),"L","Not in a gene"))))))</f>
        <v>L</v>
      </c>
      <c r="F603" s="1">
        <f>G603-8369</f>
        <v>4530</v>
      </c>
      <c r="G603" s="1">
        <v>12899</v>
      </c>
      <c r="H603" s="1" t="s">
        <v>3</v>
      </c>
      <c r="I603" s="1" t="s">
        <v>4</v>
      </c>
      <c r="J603" s="1">
        <v>49314</v>
      </c>
      <c r="K603" s="1">
        <v>10791</v>
      </c>
      <c r="L603" s="1">
        <v>0.88166100000000003</v>
      </c>
      <c r="M603" s="2">
        <f>L603</f>
        <v>0.88166100000000003</v>
      </c>
      <c r="N603" s="1" t="s">
        <v>75</v>
      </c>
      <c r="O603" s="5">
        <v>11.189636264051799</v>
      </c>
      <c r="P603" s="5">
        <v>11.293533503426801</v>
      </c>
    </row>
    <row r="604" spans="1:16" x14ac:dyDescent="0.2">
      <c r="A604" s="1" t="s">
        <v>7</v>
      </c>
      <c r="B604" s="1" t="s">
        <v>11</v>
      </c>
      <c r="C604" s="1">
        <v>4</v>
      </c>
      <c r="D604" s="1" t="s">
        <v>12</v>
      </c>
      <c r="E604" s="1" t="str">
        <f>IF(AND(Table!G1965&gt;=111,Table!G1965&lt;=1580),"NC",IF(AND(Table!G1965&gt;=1876,Table!G1965&lt;=3063),"P",IF(AND(Table!G1965&gt;=3279,Table!G1965&lt;=4373),"M",IF(AND(Table!G1965&gt;=4533,Table!G1965&lt;=6194),"F",IF(AND(Table!G1965&gt;=6401,Table!G1965&lt;=8251),"HN",IF(AND(Table!G1965&gt;=8370,Table!G1965&lt;=14984),"L","Not in a gene"))))))</f>
        <v>L</v>
      </c>
      <c r="F604" s="1">
        <f>G604-8369</f>
        <v>4554</v>
      </c>
      <c r="G604" s="1">
        <v>12923</v>
      </c>
      <c r="H604" s="1" t="s">
        <v>1</v>
      </c>
      <c r="I604" s="1" t="s">
        <v>2</v>
      </c>
      <c r="J604" s="1">
        <v>49314</v>
      </c>
      <c r="K604" s="1">
        <v>10309</v>
      </c>
      <c r="L604" s="1">
        <v>0.90590700000000002</v>
      </c>
      <c r="M604" s="2">
        <f>L604</f>
        <v>0.90590700000000002</v>
      </c>
      <c r="N604" s="1" t="s">
        <v>75</v>
      </c>
      <c r="O604" s="5">
        <v>11.189636264051799</v>
      </c>
      <c r="P604" s="5">
        <v>11.293533503426801</v>
      </c>
    </row>
    <row r="605" spans="1:16" x14ac:dyDescent="0.2">
      <c r="A605" s="1" t="s">
        <v>7</v>
      </c>
      <c r="B605" s="1" t="s">
        <v>11</v>
      </c>
      <c r="C605" s="1">
        <v>4</v>
      </c>
      <c r="D605" s="1" t="s">
        <v>12</v>
      </c>
      <c r="E605" s="1" t="str">
        <f>IF(AND(Table!G1980&gt;=111,Table!G1980&lt;=1580),"NC",IF(AND(Table!G1980&gt;=1876,Table!G1980&lt;=3063),"P",IF(AND(Table!G1980&gt;=3279,Table!G1980&lt;=4373),"M",IF(AND(Table!G1980&gt;=4533,Table!G1980&lt;=6194),"F",IF(AND(Table!G1980&gt;=6401,Table!G1980&lt;=8251),"HN",IF(AND(Table!G1980&gt;=8370,Table!G1980&lt;=14984),"L","Not in a gene"))))))</f>
        <v>L</v>
      </c>
      <c r="F605" s="1">
        <f>G605-8369</f>
        <v>4557</v>
      </c>
      <c r="G605" s="1">
        <v>12926</v>
      </c>
      <c r="H605" s="1" t="s">
        <v>1</v>
      </c>
      <c r="I605" s="1" t="s">
        <v>2</v>
      </c>
      <c r="J605" s="1">
        <v>49314</v>
      </c>
      <c r="K605" s="1">
        <v>10109</v>
      </c>
      <c r="L605" s="1">
        <v>0.91265200000000002</v>
      </c>
      <c r="M605" s="2">
        <f>L605</f>
        <v>0.91265200000000002</v>
      </c>
      <c r="N605" s="1" t="s">
        <v>75</v>
      </c>
      <c r="O605" s="5">
        <v>11.189636264051799</v>
      </c>
      <c r="P605" s="5">
        <v>11.293533503426801</v>
      </c>
    </row>
    <row r="606" spans="1:16" x14ac:dyDescent="0.2">
      <c r="A606" s="1" t="s">
        <v>7</v>
      </c>
      <c r="B606" s="1" t="s">
        <v>11</v>
      </c>
      <c r="C606" s="1">
        <v>4</v>
      </c>
      <c r="D606" s="1" t="s">
        <v>12</v>
      </c>
      <c r="E606" s="1" t="str">
        <f>IF(AND(Table!G1995&gt;=111,Table!G1995&lt;=1580),"NC",IF(AND(Table!G1995&gt;=1876,Table!G1995&lt;=3063),"P",IF(AND(Table!G1995&gt;=3279,Table!G1995&lt;=4373),"M",IF(AND(Table!G1995&gt;=4533,Table!G1995&lt;=6194),"F",IF(AND(Table!G1995&gt;=6401,Table!G1995&lt;=8251),"HN",IF(AND(Table!G1995&gt;=8370,Table!G1995&lt;=14984),"L","Not in a gene"))))))</f>
        <v>L</v>
      </c>
      <c r="F606" s="1">
        <f>G606-8369</f>
        <v>4560</v>
      </c>
      <c r="G606" s="1">
        <v>12929</v>
      </c>
      <c r="H606" s="1" t="s">
        <v>1</v>
      </c>
      <c r="I606" s="1" t="s">
        <v>3</v>
      </c>
      <c r="J606" s="1">
        <v>49314</v>
      </c>
      <c r="K606" s="1">
        <v>10050</v>
      </c>
      <c r="L606" s="1">
        <v>0.89810900000000005</v>
      </c>
      <c r="M606" s="2">
        <f>L606</f>
        <v>0.89810900000000005</v>
      </c>
      <c r="N606" s="1" t="s">
        <v>75</v>
      </c>
      <c r="O606" s="5">
        <v>11.189636264051799</v>
      </c>
      <c r="P606" s="5">
        <v>11.293533503426801</v>
      </c>
    </row>
    <row r="607" spans="1:16" x14ac:dyDescent="0.2">
      <c r="A607" s="1" t="s">
        <v>7</v>
      </c>
      <c r="B607" s="1" t="s">
        <v>11</v>
      </c>
      <c r="C607" s="1">
        <v>4</v>
      </c>
      <c r="D607" s="1" t="s">
        <v>12</v>
      </c>
      <c r="E607" s="1" t="str">
        <f>IF(AND(Table!G2012&gt;=111,Table!G2012&lt;=1580),"NC",IF(AND(Table!G2012&gt;=1876,Table!G2012&lt;=3063),"P",IF(AND(Table!G2012&gt;=3279,Table!G2012&lt;=4373),"M",IF(AND(Table!G2012&gt;=4533,Table!G2012&lt;=6194),"F",IF(AND(Table!G2012&gt;=6401,Table!G2012&lt;=8251),"HN",IF(AND(Table!G2012&gt;=8370,Table!G2012&lt;=14984),"L","Not in a gene"))))))</f>
        <v>L</v>
      </c>
      <c r="F607" s="1">
        <f>G607-8369</f>
        <v>4572</v>
      </c>
      <c r="G607" s="1">
        <v>12941</v>
      </c>
      <c r="H607" s="1" t="s">
        <v>4</v>
      </c>
      <c r="I607" s="1" t="s">
        <v>3</v>
      </c>
      <c r="J607" s="1">
        <v>49314</v>
      </c>
      <c r="K607" s="1">
        <v>10213</v>
      </c>
      <c r="L607" s="1">
        <v>0.90296699999999996</v>
      </c>
      <c r="M607" s="2">
        <f>L607</f>
        <v>0.90296699999999996</v>
      </c>
      <c r="N607" s="1" t="s">
        <v>75</v>
      </c>
      <c r="O607" s="5">
        <v>11.189636264051799</v>
      </c>
      <c r="P607" s="5">
        <v>11.293533503426801</v>
      </c>
    </row>
    <row r="608" spans="1:16" x14ac:dyDescent="0.2">
      <c r="A608" s="1" t="s">
        <v>7</v>
      </c>
      <c r="B608" s="1" t="s">
        <v>11</v>
      </c>
      <c r="C608" s="1">
        <v>4</v>
      </c>
      <c r="D608" s="1" t="s">
        <v>12</v>
      </c>
      <c r="E608" s="1" t="str">
        <f>IF(AND(Table!G2029&gt;=111,Table!G2029&lt;=1580),"NC",IF(AND(Table!G2029&gt;=1876,Table!G2029&lt;=3063),"P",IF(AND(Table!G2029&gt;=3279,Table!G2029&lt;=4373),"M",IF(AND(Table!G2029&gt;=4533,Table!G2029&lt;=6194),"F",IF(AND(Table!G2029&gt;=6401,Table!G2029&lt;=8251),"HN",IF(AND(Table!G2029&gt;=8370,Table!G2029&lt;=14984),"L","Not in a gene"))))))</f>
        <v>L</v>
      </c>
      <c r="F608" s="1">
        <f>G608-8369</f>
        <v>4581</v>
      </c>
      <c r="G608" s="1">
        <v>12950</v>
      </c>
      <c r="H608" s="1" t="s">
        <v>3</v>
      </c>
      <c r="I608" s="1" t="s">
        <v>4</v>
      </c>
      <c r="J608" s="1">
        <v>49314</v>
      </c>
      <c r="K608" s="1">
        <v>10027</v>
      </c>
      <c r="L608" s="1">
        <v>0.89647900000000003</v>
      </c>
      <c r="M608" s="2">
        <f>L608</f>
        <v>0.89647900000000003</v>
      </c>
      <c r="N608" s="1" t="s">
        <v>75</v>
      </c>
      <c r="O608" s="5">
        <v>11.189636264051799</v>
      </c>
      <c r="P608" s="5">
        <v>11.293533503426801</v>
      </c>
    </row>
    <row r="609" spans="1:16" x14ac:dyDescent="0.2">
      <c r="A609" s="1" t="s">
        <v>7</v>
      </c>
      <c r="B609" s="1" t="s">
        <v>11</v>
      </c>
      <c r="C609" s="1">
        <v>4</v>
      </c>
      <c r="D609" s="1" t="s">
        <v>12</v>
      </c>
      <c r="E609" s="1" t="str">
        <f>IF(AND(Table!G2044&gt;=111,Table!G2044&lt;=1580),"NC",IF(AND(Table!G2044&gt;=1876,Table!G2044&lt;=3063),"P",IF(AND(Table!G2044&gt;=3279,Table!G2044&lt;=4373),"M",IF(AND(Table!G2044&gt;=4533,Table!G2044&lt;=6194),"F",IF(AND(Table!G2044&gt;=6401,Table!G2044&lt;=8251),"HN",IF(AND(Table!G2044&gt;=8370,Table!G2044&lt;=14984),"L","Not in a gene"))))))</f>
        <v>L</v>
      </c>
      <c r="F609" s="1">
        <f>G609-8369</f>
        <v>4584</v>
      </c>
      <c r="G609" s="1">
        <v>12953</v>
      </c>
      <c r="H609" s="1" t="s">
        <v>1</v>
      </c>
      <c r="I609" s="1" t="s">
        <v>2</v>
      </c>
      <c r="J609" s="1">
        <v>49314</v>
      </c>
      <c r="K609" s="1">
        <v>10014</v>
      </c>
      <c r="L609" s="1">
        <v>0.89524700000000001</v>
      </c>
      <c r="M609" s="2">
        <f>L609</f>
        <v>0.89524700000000001</v>
      </c>
      <c r="N609" s="1" t="s">
        <v>75</v>
      </c>
      <c r="O609" s="5">
        <v>11.189636264051799</v>
      </c>
      <c r="P609" s="5">
        <v>11.293533503426801</v>
      </c>
    </row>
    <row r="610" spans="1:16" x14ac:dyDescent="0.2">
      <c r="A610" s="1" t="s">
        <v>7</v>
      </c>
      <c r="B610" s="1" t="s">
        <v>11</v>
      </c>
      <c r="C610" s="1">
        <v>4</v>
      </c>
      <c r="D610" s="1" t="s">
        <v>12</v>
      </c>
      <c r="E610" s="1" t="str">
        <f>IF(AND(Table!G2059&gt;=111,Table!G2059&lt;=1580),"NC",IF(AND(Table!G2059&gt;=1876,Table!G2059&lt;=3063),"P",IF(AND(Table!G2059&gt;=3279,Table!G2059&lt;=4373),"M",IF(AND(Table!G2059&gt;=4533,Table!G2059&lt;=6194),"F",IF(AND(Table!G2059&gt;=6401,Table!G2059&lt;=8251),"HN",IF(AND(Table!G2059&gt;=8370,Table!G2059&lt;=14984),"L","Not in a gene"))))))</f>
        <v>L</v>
      </c>
      <c r="F610" s="1">
        <f>G610-8369</f>
        <v>4653</v>
      </c>
      <c r="G610" s="1">
        <v>13022</v>
      </c>
      <c r="H610" s="1" t="s">
        <v>1</v>
      </c>
      <c r="I610" s="1" t="s">
        <v>3</v>
      </c>
      <c r="J610" s="1">
        <v>49314</v>
      </c>
      <c r="K610" s="1">
        <v>8869</v>
      </c>
      <c r="L610" s="1">
        <v>0.892096</v>
      </c>
      <c r="M610" s="2">
        <f>L610</f>
        <v>0.892096</v>
      </c>
      <c r="N610" s="1" t="s">
        <v>75</v>
      </c>
      <c r="O610" s="5">
        <v>11.189636264051799</v>
      </c>
      <c r="P610" s="5">
        <v>11.293533503426801</v>
      </c>
    </row>
    <row r="611" spans="1:16" x14ac:dyDescent="0.2">
      <c r="A611" s="1" t="s">
        <v>7</v>
      </c>
      <c r="B611" s="1" t="s">
        <v>11</v>
      </c>
      <c r="C611" s="1">
        <v>4</v>
      </c>
      <c r="D611" s="1" t="s">
        <v>12</v>
      </c>
      <c r="E611" s="1" t="str">
        <f>IF(AND(Table!G2074&gt;=111,Table!G2074&lt;=1580),"NC",IF(AND(Table!G2074&gt;=1876,Table!G2074&lt;=3063),"P",IF(AND(Table!G2074&gt;=3279,Table!G2074&lt;=4373),"M",IF(AND(Table!G2074&gt;=4533,Table!G2074&lt;=6194),"F",IF(AND(Table!G2074&gt;=6401,Table!G2074&lt;=8251),"HN",IF(AND(Table!G2074&gt;=8370,Table!G2074&lt;=14984),"L","Not in a gene"))))))</f>
        <v>L</v>
      </c>
      <c r="F611" s="1">
        <f>G611-8369</f>
        <v>4665</v>
      </c>
      <c r="G611" s="1">
        <v>13034</v>
      </c>
      <c r="H611" s="1" t="s">
        <v>1</v>
      </c>
      <c r="I611" s="1" t="s">
        <v>2</v>
      </c>
      <c r="J611" s="1">
        <v>49314</v>
      </c>
      <c r="K611" s="1">
        <v>8386</v>
      </c>
      <c r="L611" s="1">
        <v>0.85702400000000001</v>
      </c>
      <c r="M611" s="2">
        <f>L611</f>
        <v>0.85702400000000001</v>
      </c>
      <c r="N611" s="1" t="s">
        <v>75</v>
      </c>
      <c r="O611" s="5">
        <v>11.189636264051799</v>
      </c>
      <c r="P611" s="5">
        <v>11.293533503426801</v>
      </c>
    </row>
    <row r="612" spans="1:16" x14ac:dyDescent="0.2">
      <c r="A612" s="1" t="s">
        <v>6</v>
      </c>
      <c r="B612" s="1" t="s">
        <v>11</v>
      </c>
      <c r="C612" s="1">
        <v>4</v>
      </c>
      <c r="D612" s="1" t="s">
        <v>10</v>
      </c>
      <c r="E612" s="1" t="str">
        <f>IF(AND(Table!G2092&gt;=111,Table!G2092&lt;=1580),"NC",IF(AND(Table!G2092&gt;=1876,Table!G2092&lt;=3063),"P",IF(AND(Table!G2092&gt;=3279,Table!G2092&lt;=4373),"M",IF(AND(Table!G2092&gt;=4533,Table!G2092&lt;=6194),"F",IF(AND(Table!G2092&gt;=6401,Table!G2092&lt;=8251),"HN",IF(AND(Table!G2092&gt;=8370,Table!G2092&lt;=14984),"L","Not in a gene"))))))</f>
        <v>L</v>
      </c>
      <c r="F612" s="1">
        <f>G612-8369</f>
        <v>4713</v>
      </c>
      <c r="G612" s="1">
        <v>13082</v>
      </c>
      <c r="H612" s="1" t="s">
        <v>4</v>
      </c>
      <c r="I612" s="1" t="s">
        <v>3</v>
      </c>
      <c r="J612" s="1">
        <v>49314</v>
      </c>
      <c r="K612" s="1">
        <v>9176</v>
      </c>
      <c r="L612" s="1">
        <v>0.90388000000000002</v>
      </c>
      <c r="M612" s="2">
        <f>L612</f>
        <v>0.90388000000000002</v>
      </c>
      <c r="N612" s="1" t="s">
        <v>75</v>
      </c>
      <c r="O612" s="5">
        <v>10.961359489551199</v>
      </c>
      <c r="P612" s="5">
        <v>11.445820606916399</v>
      </c>
    </row>
    <row r="613" spans="1:16" x14ac:dyDescent="0.2">
      <c r="A613" s="1" t="s">
        <v>7</v>
      </c>
      <c r="B613" s="1" t="s">
        <v>11</v>
      </c>
      <c r="C613" s="1">
        <v>4</v>
      </c>
      <c r="D613" s="1" t="s">
        <v>12</v>
      </c>
      <c r="E613" s="1" t="str">
        <f>IF(AND(Table!G2097&gt;=111,Table!G2097&lt;=1580),"NC",IF(AND(Table!G2097&gt;=1876,Table!G2097&lt;=3063),"P",IF(AND(Table!G2097&gt;=3279,Table!G2097&lt;=4373),"M",IF(AND(Table!G2097&gt;=4533,Table!G2097&lt;=6194),"F",IF(AND(Table!G2097&gt;=6401,Table!G2097&lt;=8251),"HN",IF(AND(Table!G2097&gt;=8370,Table!G2097&lt;=14984),"L","Not in a gene"))))))</f>
        <v>L</v>
      </c>
      <c r="F613" s="1">
        <f>G613-8369</f>
        <v>4713</v>
      </c>
      <c r="G613" s="1">
        <v>13082</v>
      </c>
      <c r="H613" s="1" t="s">
        <v>4</v>
      </c>
      <c r="I613" s="1" t="s">
        <v>3</v>
      </c>
      <c r="J613" s="1">
        <v>49314</v>
      </c>
      <c r="K613" s="1">
        <v>7898</v>
      </c>
      <c r="L613" s="1">
        <v>0.88642699999999996</v>
      </c>
      <c r="M613" s="2">
        <f>L613</f>
        <v>0.88642699999999996</v>
      </c>
      <c r="N613" s="1" t="s">
        <v>75</v>
      </c>
      <c r="O613" s="5">
        <v>11.189636264051799</v>
      </c>
      <c r="P613" s="5">
        <v>11.293533503426801</v>
      </c>
    </row>
    <row r="614" spans="1:16" x14ac:dyDescent="0.2">
      <c r="A614" s="1" t="s">
        <v>7</v>
      </c>
      <c r="B614" s="1" t="s">
        <v>11</v>
      </c>
      <c r="C614" s="1">
        <v>4</v>
      </c>
      <c r="D614" s="1" t="s">
        <v>12</v>
      </c>
      <c r="E614" s="1" t="str">
        <f>IF(AND(Table!G2115&gt;=111,Table!G2115&lt;=1580),"NC",IF(AND(Table!G2115&gt;=1876,Table!G2115&lt;=3063),"P",IF(AND(Table!G2115&gt;=3279,Table!G2115&lt;=4373),"M",IF(AND(Table!G2115&gt;=4533,Table!G2115&lt;=6194),"F",IF(AND(Table!G2115&gt;=6401,Table!G2115&lt;=8251),"HN",IF(AND(Table!G2115&gt;=8370,Table!G2115&lt;=14984),"L","Not in a gene"))))))</f>
        <v>L</v>
      </c>
      <c r="F614" s="1">
        <f>G614-8369</f>
        <v>4773</v>
      </c>
      <c r="G614" s="1">
        <v>13142</v>
      </c>
      <c r="H614" s="1" t="s">
        <v>2</v>
      </c>
      <c r="I614" s="1" t="s">
        <v>1</v>
      </c>
      <c r="J614" s="1">
        <v>49314</v>
      </c>
      <c r="K614" s="1">
        <v>8010</v>
      </c>
      <c r="L614" s="1">
        <v>0.90873899999999996</v>
      </c>
      <c r="M614" s="2">
        <f>L614</f>
        <v>0.90873899999999996</v>
      </c>
      <c r="N614" s="1" t="s">
        <v>75</v>
      </c>
      <c r="O614" s="5">
        <v>11.189636264051799</v>
      </c>
      <c r="P614" s="5">
        <v>11.293533503426801</v>
      </c>
    </row>
    <row r="615" spans="1:16" x14ac:dyDescent="0.2">
      <c r="A615" s="1" t="s">
        <v>7</v>
      </c>
      <c r="B615" s="1" t="s">
        <v>11</v>
      </c>
      <c r="C615" s="1">
        <v>4</v>
      </c>
      <c r="D615" s="1" t="s">
        <v>12</v>
      </c>
      <c r="E615" s="1" t="str">
        <f>IF(AND(Table!G2130&gt;=111,Table!G2130&lt;=1580),"NC",IF(AND(Table!G2130&gt;=1876,Table!G2130&lt;=3063),"P",IF(AND(Table!G2130&gt;=3279,Table!G2130&lt;=4373),"M",IF(AND(Table!G2130&gt;=4533,Table!G2130&lt;=6194),"F",IF(AND(Table!G2130&gt;=6401,Table!G2130&lt;=8251),"HN",IF(AND(Table!G2130&gt;=8370,Table!G2130&lt;=14984),"L","Not in a gene"))))))</f>
        <v>L</v>
      </c>
      <c r="F615" s="1">
        <f>G615-8369</f>
        <v>4779</v>
      </c>
      <c r="G615" s="1">
        <v>13148</v>
      </c>
      <c r="H615" s="1" t="s">
        <v>2</v>
      </c>
      <c r="I615" s="1" t="s">
        <v>1</v>
      </c>
      <c r="J615" s="1">
        <v>49314</v>
      </c>
      <c r="K615" s="1">
        <v>7798</v>
      </c>
      <c r="L615" s="1">
        <v>0.91472200000000004</v>
      </c>
      <c r="M615" s="2">
        <f>L615</f>
        <v>0.91472200000000004</v>
      </c>
      <c r="N615" s="1" t="s">
        <v>75</v>
      </c>
      <c r="O615" s="5">
        <v>11.189636264051799</v>
      </c>
      <c r="P615" s="5">
        <v>11.293533503426801</v>
      </c>
    </row>
    <row r="616" spans="1:16" x14ac:dyDescent="0.2">
      <c r="A616" s="1" t="s">
        <v>7</v>
      </c>
      <c r="B616" s="1" t="s">
        <v>11</v>
      </c>
      <c r="C616" s="1">
        <v>4</v>
      </c>
      <c r="D616" s="1" t="s">
        <v>12</v>
      </c>
      <c r="E616" s="1" t="str">
        <f>IF(AND(Table!G2145&gt;=111,Table!G2145&lt;=1580),"NC",IF(AND(Table!G2145&gt;=1876,Table!G2145&lt;=3063),"P",IF(AND(Table!G2145&gt;=3279,Table!G2145&lt;=4373),"M",IF(AND(Table!G2145&gt;=4533,Table!G2145&lt;=6194),"F",IF(AND(Table!G2145&gt;=6401,Table!G2145&lt;=8251),"HN",IF(AND(Table!G2145&gt;=8370,Table!G2145&lt;=14984),"L","Not in a gene"))))))</f>
        <v>L</v>
      </c>
      <c r="F616" s="1">
        <f>G616-8369</f>
        <v>4782</v>
      </c>
      <c r="G616" s="1">
        <v>13151</v>
      </c>
      <c r="H616" s="1" t="s">
        <v>4</v>
      </c>
      <c r="I616" s="1" t="s">
        <v>3</v>
      </c>
      <c r="J616" s="1">
        <v>49314</v>
      </c>
      <c r="K616" s="1">
        <v>7959</v>
      </c>
      <c r="L616" s="1">
        <v>0.927755</v>
      </c>
      <c r="M616" s="2">
        <f>L616</f>
        <v>0.927755</v>
      </c>
      <c r="N616" s="1" t="s">
        <v>75</v>
      </c>
      <c r="O616" s="5">
        <v>11.189636264051799</v>
      </c>
      <c r="P616" s="5">
        <v>11.293533503426801</v>
      </c>
    </row>
    <row r="617" spans="1:16" x14ac:dyDescent="0.2">
      <c r="A617" s="1" t="s">
        <v>7</v>
      </c>
      <c r="B617" s="1" t="s">
        <v>11</v>
      </c>
      <c r="C617" s="1">
        <v>4</v>
      </c>
      <c r="D617" s="1" t="s">
        <v>12</v>
      </c>
      <c r="E617" s="1" t="str">
        <f>IF(AND(Table!G2160&gt;=111,Table!G2160&lt;=1580),"NC",IF(AND(Table!G2160&gt;=1876,Table!G2160&lt;=3063),"P",IF(AND(Table!G2160&gt;=3279,Table!G2160&lt;=4373),"M",IF(AND(Table!G2160&gt;=4533,Table!G2160&lt;=6194),"F",IF(AND(Table!G2160&gt;=6401,Table!G2160&lt;=8251),"HN",IF(AND(Table!G2160&gt;=8370,Table!G2160&lt;=14984),"L","Not in a gene"))))))</f>
        <v>L</v>
      </c>
      <c r="F617" s="1">
        <f>G617-8369</f>
        <v>4797</v>
      </c>
      <c r="G617" s="1">
        <v>13166</v>
      </c>
      <c r="H617" s="1" t="s">
        <v>3</v>
      </c>
      <c r="I617" s="1" t="s">
        <v>4</v>
      </c>
      <c r="J617" s="1">
        <v>49314</v>
      </c>
      <c r="K617" s="1">
        <v>8842</v>
      </c>
      <c r="L617" s="1">
        <v>0.90974900000000003</v>
      </c>
      <c r="M617" s="2">
        <f>L617</f>
        <v>0.90974900000000003</v>
      </c>
      <c r="N617" s="1" t="s">
        <v>75</v>
      </c>
      <c r="O617" s="5">
        <v>11.189636264051799</v>
      </c>
      <c r="P617" s="5">
        <v>11.293533503426801</v>
      </c>
    </row>
    <row r="618" spans="1:16" x14ac:dyDescent="0.2">
      <c r="A618" s="1" t="s">
        <v>6</v>
      </c>
      <c r="B618" s="1" t="s">
        <v>11</v>
      </c>
      <c r="C618" s="1">
        <v>4</v>
      </c>
      <c r="D618" s="1" t="s">
        <v>10</v>
      </c>
      <c r="E618" s="1" t="str">
        <f>IF(AND(Table!G2201&gt;=111,Table!G2201&lt;=1580),"NC",IF(AND(Table!G2201&gt;=1876,Table!G2201&lt;=3063),"P",IF(AND(Table!G2201&gt;=3279,Table!G2201&lt;=4373),"M",IF(AND(Table!G2201&gt;=4533,Table!G2201&lt;=6194),"F",IF(AND(Table!G2201&gt;=6401,Table!G2201&lt;=8251),"HN",IF(AND(Table!G2201&gt;=8370,Table!G2201&lt;=14984),"L","Not in a gene"))))))</f>
        <v>L</v>
      </c>
      <c r="F618" s="1">
        <f>G618-8369</f>
        <v>5022</v>
      </c>
      <c r="G618" s="1">
        <v>13391</v>
      </c>
      <c r="H618" s="1" t="s">
        <v>4</v>
      </c>
      <c r="I618" s="1" t="s">
        <v>3</v>
      </c>
      <c r="J618" s="1">
        <v>49314</v>
      </c>
      <c r="K618" s="1">
        <v>18106</v>
      </c>
      <c r="L618" s="1">
        <v>0.35380499999999998</v>
      </c>
      <c r="M618" s="2">
        <f>L618</f>
        <v>0.35380499999999998</v>
      </c>
      <c r="N618" s="1" t="s">
        <v>76</v>
      </c>
      <c r="O618" s="5">
        <v>10.961359489551199</v>
      </c>
      <c r="P618" s="5">
        <v>11.445820606916399</v>
      </c>
    </row>
    <row r="619" spans="1:16" x14ac:dyDescent="0.2">
      <c r="A619" s="1" t="s">
        <v>5</v>
      </c>
      <c r="B619" s="1" t="s">
        <v>11</v>
      </c>
      <c r="C619" s="1">
        <v>4</v>
      </c>
      <c r="D619" s="1" t="s">
        <v>0</v>
      </c>
      <c r="E619" s="1" t="str">
        <f>IF(AND(Table!G2256&gt;=111,Table!G2256&lt;=1580),"NC",IF(AND(Table!G2256&gt;=1876,Table!G2256&lt;=3063),"P",IF(AND(Table!G2256&gt;=3279,Table!G2256&lt;=4373),"M",IF(AND(Table!G2256&gt;=4533,Table!G2256&lt;=6194),"F",IF(AND(Table!G2256&gt;=6401,Table!G2256&lt;=8251),"HN",IF(AND(Table!G2256&gt;=8370,Table!G2256&lt;=14984),"L","Not in a gene"))))))</f>
        <v>Not in a gene</v>
      </c>
      <c r="F619" s="1">
        <f>G619-8369</f>
        <v>5325</v>
      </c>
      <c r="G619" s="1">
        <v>13694</v>
      </c>
      <c r="H619" s="1" t="s">
        <v>3</v>
      </c>
      <c r="I619" s="1" t="s">
        <v>4</v>
      </c>
      <c r="J619" s="1">
        <v>10319</v>
      </c>
      <c r="K619" s="1">
        <v>10344</v>
      </c>
      <c r="L619" s="1">
        <v>5.0367000000000002E-2</v>
      </c>
      <c r="M619" s="2">
        <f>L619</f>
        <v>5.0367000000000002E-2</v>
      </c>
      <c r="N619" s="1" t="s">
        <v>76</v>
      </c>
      <c r="O619" s="5">
        <v>9.1224078269508109</v>
      </c>
      <c r="P619" s="5">
        <v>9.4680547745026509</v>
      </c>
    </row>
    <row r="620" spans="1:16" x14ac:dyDescent="0.2">
      <c r="A620" s="1" t="s">
        <v>6</v>
      </c>
      <c r="B620" s="1" t="s">
        <v>11</v>
      </c>
      <c r="C620" s="1">
        <v>4</v>
      </c>
      <c r="D620" s="1" t="s">
        <v>10</v>
      </c>
      <c r="E620" s="1" t="str">
        <f>IF(AND(Table!G2281&gt;=111,Table!G2281&lt;=1580),"NC",IF(AND(Table!G2281&gt;=1876,Table!G2281&lt;=3063),"P",IF(AND(Table!G2281&gt;=3279,Table!G2281&lt;=4373),"M",IF(AND(Table!G2281&gt;=4533,Table!G2281&lt;=6194),"F",IF(AND(Table!G2281&gt;=6401,Table!G2281&lt;=8251),"HN",IF(AND(Table!G2281&gt;=8370,Table!G2281&lt;=14984),"L","Not in a gene"))))))</f>
        <v>Not in a gene</v>
      </c>
      <c r="F620" s="1">
        <f>G620-8369</f>
        <v>5539</v>
      </c>
      <c r="G620" s="1">
        <v>13908</v>
      </c>
      <c r="H620" s="1" t="s">
        <v>1</v>
      </c>
      <c r="I620" s="1" t="s">
        <v>2</v>
      </c>
      <c r="J620" s="1">
        <v>49314</v>
      </c>
      <c r="K620" s="1">
        <v>7095</v>
      </c>
      <c r="L620" s="1">
        <v>0.35151500000000002</v>
      </c>
      <c r="M620" s="2">
        <f>L620</f>
        <v>0.35151500000000002</v>
      </c>
      <c r="N620" s="1" t="s">
        <v>76</v>
      </c>
      <c r="O620" s="5">
        <v>10.961359489551199</v>
      </c>
      <c r="P620" s="5">
        <v>11.445820606916399</v>
      </c>
    </row>
    <row r="621" spans="1:16" x14ac:dyDescent="0.2">
      <c r="A621" s="1" t="s">
        <v>7</v>
      </c>
      <c r="B621" s="1" t="s">
        <v>11</v>
      </c>
      <c r="C621" s="1">
        <v>4</v>
      </c>
      <c r="D621" s="1" t="s">
        <v>12</v>
      </c>
      <c r="E621" s="1" t="str">
        <f>IF(AND(Table!G2302&gt;=111,Table!G2302&lt;=1580),"NC",IF(AND(Table!G2302&gt;=1876,Table!G2302&lt;=3063),"P",IF(AND(Table!G2302&gt;=3279,Table!G2302&lt;=4373),"M",IF(AND(Table!G2302&gt;=4533,Table!G2302&lt;=6194),"F",IF(AND(Table!G2302&gt;=6401,Table!G2302&lt;=8251),"HN",IF(AND(Table!G2302&gt;=8370,Table!G2302&lt;=14984),"L","Not in a gene"))))))</f>
        <v>HN</v>
      </c>
      <c r="F621" s="1">
        <f>G621-8369</f>
        <v>5623</v>
      </c>
      <c r="G621" s="1">
        <v>13992</v>
      </c>
      <c r="H621" s="1" t="s">
        <v>4</v>
      </c>
      <c r="I621" s="1" t="s">
        <v>3</v>
      </c>
      <c r="J621" s="1">
        <v>49314</v>
      </c>
      <c r="K621" s="1">
        <v>15668</v>
      </c>
      <c r="L621" s="1">
        <v>0.87847799999999998</v>
      </c>
      <c r="M621" s="2">
        <f>L621</f>
        <v>0.87847799999999998</v>
      </c>
      <c r="N621" s="1" t="s">
        <v>76</v>
      </c>
      <c r="O621" s="5">
        <v>11.189636264051799</v>
      </c>
      <c r="P621" s="5">
        <v>11.293533503426801</v>
      </c>
    </row>
    <row r="622" spans="1:16" x14ac:dyDescent="0.2">
      <c r="A622" s="1" t="s">
        <v>7</v>
      </c>
      <c r="B622" s="1" t="s">
        <v>11</v>
      </c>
      <c r="C622" s="1">
        <v>4</v>
      </c>
      <c r="D622" s="1" t="s">
        <v>12</v>
      </c>
      <c r="E622" s="1" t="str">
        <f>IF(AND(Table!G2357&gt;=111,Table!G2357&lt;=1580),"NC",IF(AND(Table!G2357&gt;=1876,Table!G2357&lt;=3063),"P",IF(AND(Table!G2357&gt;=3279,Table!G2357&lt;=4373),"M",IF(AND(Table!G2357&gt;=4533,Table!G2357&lt;=6194),"F",IF(AND(Table!G2357&gt;=6401,Table!G2357&lt;=8251),"HN",IF(AND(Table!G2357&gt;=8370,Table!G2357&lt;=14984),"L","Not in a gene"))))))</f>
        <v>L</v>
      </c>
      <c r="F622" s="1">
        <f>G622-8369</f>
        <v>6063</v>
      </c>
      <c r="G622" s="1">
        <v>14432</v>
      </c>
      <c r="H622" s="1" t="s">
        <v>2</v>
      </c>
      <c r="I622" s="1" t="s">
        <v>1</v>
      </c>
      <c r="J622" s="1">
        <v>49314</v>
      </c>
      <c r="K622" s="1">
        <v>8671</v>
      </c>
      <c r="L622" s="1">
        <v>0.88651800000000003</v>
      </c>
      <c r="M622" s="2">
        <f>L622</f>
        <v>0.88651800000000003</v>
      </c>
      <c r="N622" s="1" t="s">
        <v>75</v>
      </c>
      <c r="O622" s="5">
        <v>11.189636264051799</v>
      </c>
      <c r="P622" s="5">
        <v>11.293533503426801</v>
      </c>
    </row>
    <row r="623" spans="1:16" x14ac:dyDescent="0.2">
      <c r="A623" s="1" t="s">
        <v>8</v>
      </c>
      <c r="B623" s="1" t="s">
        <v>11</v>
      </c>
      <c r="C623" s="1">
        <v>4</v>
      </c>
      <c r="D623" s="1" t="s">
        <v>13</v>
      </c>
      <c r="E623" s="1" t="str">
        <f>IF(AND(Table!G2372&gt;=111,Table!G2372&lt;=1580),"NC",IF(AND(Table!G2372&gt;=1876,Table!G2372&lt;=3063),"P",IF(AND(Table!G2372&gt;=3279,Table!G2372&lt;=4373),"M",IF(AND(Table!G2372&gt;=4533,Table!G2372&lt;=6194),"F",IF(AND(Table!G2372&gt;=6401,Table!G2372&lt;=8251),"HN",IF(AND(Table!G2372&gt;=8370,Table!G2372&lt;=14984),"L","Not in a gene"))))))</f>
        <v>L</v>
      </c>
      <c r="F623" s="1">
        <f>G623-8369</f>
        <v>6069</v>
      </c>
      <c r="G623" s="1">
        <v>14438</v>
      </c>
      <c r="H623" s="1" t="s">
        <v>3</v>
      </c>
      <c r="I623" s="1" t="s">
        <v>4</v>
      </c>
      <c r="J623" s="1">
        <v>49314</v>
      </c>
      <c r="K623" s="1">
        <v>7345</v>
      </c>
      <c r="L623" s="1">
        <v>0.89952299999999996</v>
      </c>
      <c r="M623" s="2">
        <f>L623</f>
        <v>0.89952299999999996</v>
      </c>
      <c r="N623" s="1" t="s">
        <v>75</v>
      </c>
      <c r="O623" s="5">
        <v>9.0802074693715298</v>
      </c>
      <c r="P623" s="5">
        <v>8.1276667756260093</v>
      </c>
    </row>
    <row r="624" spans="1:16" x14ac:dyDescent="0.2">
      <c r="A624" s="1" t="s">
        <v>5</v>
      </c>
      <c r="B624" s="1" t="s">
        <v>11</v>
      </c>
      <c r="C624" s="1">
        <v>4</v>
      </c>
      <c r="D624" s="1" t="s">
        <v>0</v>
      </c>
      <c r="E624" s="1" t="str">
        <f>IF(AND(Table!G636&gt;=111,Table!G636&lt;=1580),"NC",IF(AND(Table!G636&gt;=1876,Table!G636&lt;=3063),"P",IF(AND(Table!G636&gt;=3279,Table!G636&lt;=4373),"M",IF(AND(Table!G636&gt;=4533,Table!G636&lt;=6194),"F",IF(AND(Table!G636&gt;=6401,Table!G636&lt;=8251),"HN",IF(AND(Table!G636&gt;=8370,Table!G636&lt;=14984),"L","Not in a gene"))))))</f>
        <v>HN</v>
      </c>
      <c r="F624" s="1" t="str">
        <f>IF(AND(Table!H636&gt;=111,Table!H636&lt;=1580),"NC",IF(AND(Table!H636&gt;=1876,Table!H636&lt;=3063),"P",IF(AND(Table!H636&gt;=3279,Table!H636&lt;=4373),"M",IF(AND(Table!H636&gt;=4533,Table!H636&lt;=6194),"F",IF(AND(Table!H636&gt;=6401,Table!H636&lt;=8251),"HN",IF(AND(Table!H636&gt;=8370,Table!H636&lt;=14984),"L","Not in a gene"))))))</f>
        <v>Not in a gene</v>
      </c>
      <c r="G624" s="1">
        <v>6272</v>
      </c>
      <c r="H624" s="1" t="s">
        <v>4</v>
      </c>
      <c r="I624" s="1" t="s">
        <v>9</v>
      </c>
      <c r="J624" s="1">
        <v>11973</v>
      </c>
      <c r="K624" s="1">
        <v>12350</v>
      </c>
      <c r="L624" s="1">
        <v>5.1741000000000002E-2</v>
      </c>
      <c r="M624" s="2">
        <f>L624</f>
        <v>5.1741000000000002E-2</v>
      </c>
      <c r="N624" s="1" t="s">
        <v>75</v>
      </c>
      <c r="O624" s="5">
        <v>9.1224078269508109</v>
      </c>
      <c r="P624" s="5">
        <v>9.4680547745026509</v>
      </c>
    </row>
    <row r="625" spans="1:16" x14ac:dyDescent="0.2">
      <c r="A625" s="1" t="s">
        <v>6</v>
      </c>
      <c r="B625" s="1" t="s">
        <v>11</v>
      </c>
      <c r="C625" s="1">
        <v>4</v>
      </c>
      <c r="D625" s="1" t="s">
        <v>10</v>
      </c>
      <c r="E625" s="1" t="str">
        <f>IF(AND(Table!G1206&gt;=111,Table!G1206&lt;=1580),"NC",IF(AND(Table!G1206&gt;=1876,Table!G1206&lt;=3063),"P",IF(AND(Table!G1206&gt;=3279,Table!G1206&lt;=4373),"M",IF(AND(Table!G1206&gt;=4533,Table!G1206&lt;=6194),"F",IF(AND(Table!G1206&gt;=6401,Table!G1206&lt;=8251),"HN",IF(AND(Table!G1206&gt;=8370,Table!G1206&lt;=14984),"L","Not in a gene"))))))</f>
        <v>L</v>
      </c>
      <c r="F625" s="1" t="str">
        <f>IF(AND(Table!H1206&gt;=111,Table!H1206&lt;=1580),"NC",IF(AND(Table!H1206&gt;=1876,Table!H1206&lt;=3063),"P",IF(AND(Table!H1206&gt;=3279,Table!H1206&lt;=4373),"M",IF(AND(Table!H1206&gt;=4533,Table!H1206&lt;=6194),"F",IF(AND(Table!H1206&gt;=6401,Table!H1206&lt;=8251),"HN",IF(AND(Table!H1206&gt;=8370,Table!H1206&lt;=14984),"L","Not in a gene"))))))</f>
        <v>Not in a gene</v>
      </c>
      <c r="G625" s="1">
        <v>8369</v>
      </c>
      <c r="H625" s="1" t="s">
        <v>1</v>
      </c>
      <c r="I625" s="1" t="s">
        <v>2</v>
      </c>
      <c r="J625" s="1">
        <v>49314</v>
      </c>
      <c r="K625" s="1">
        <v>4881</v>
      </c>
      <c r="L625" s="1">
        <v>0.90883000000000003</v>
      </c>
      <c r="M625" s="2">
        <f>L625</f>
        <v>0.90883000000000003</v>
      </c>
      <c r="N625" s="1" t="s">
        <v>75</v>
      </c>
      <c r="O625" s="5">
        <v>10.961359489551199</v>
      </c>
      <c r="P625" s="5">
        <v>11.445820606916399</v>
      </c>
    </row>
    <row r="626" spans="1:16" x14ac:dyDescent="0.2">
      <c r="A626" s="1" t="s">
        <v>5</v>
      </c>
      <c r="B626" s="1" t="s">
        <v>11</v>
      </c>
      <c r="C626" s="1">
        <v>4</v>
      </c>
      <c r="D626" s="1" t="s">
        <v>0</v>
      </c>
      <c r="E626" s="1" t="str">
        <f>IF(AND(Table!G1203&gt;=111,Table!G1203&lt;=1580),"NC",IF(AND(Table!G1203&gt;=1876,Table!G1203&lt;=3063),"P",IF(AND(Table!G1203&gt;=3279,Table!G1203&lt;=4373),"M",IF(AND(Table!G1203&gt;=4533,Table!G1203&lt;=6194),"F",IF(AND(Table!G1203&gt;=6401,Table!G1203&lt;=8251),"HN",IF(AND(Table!G1203&gt;=8370,Table!G1203&lt;=14984),"L","Not in a gene"))))))</f>
        <v>L</v>
      </c>
      <c r="F626" s="1" t="str">
        <f>IF(AND(Table!H1203&gt;=111,Table!H1203&lt;=1580),"NC",IF(AND(Table!H1203&gt;=1876,Table!H1203&lt;=3063),"P",IF(AND(Table!H1203&gt;=3279,Table!H1203&lt;=4373),"M",IF(AND(Table!H1203&gt;=4533,Table!H1203&lt;=6194),"F",IF(AND(Table!H1203&gt;=6401,Table!H1203&lt;=8251),"HN",IF(AND(Table!H1203&gt;=8370,Table!H1203&lt;=14984),"L","Not in a gene"))))))</f>
        <v>Not in a gene</v>
      </c>
      <c r="G626" s="1">
        <v>8369</v>
      </c>
      <c r="H626" s="1" t="s">
        <v>1</v>
      </c>
      <c r="I626" s="1" t="s">
        <v>2</v>
      </c>
      <c r="J626" s="1">
        <v>49314</v>
      </c>
      <c r="K626" s="1">
        <v>4636</v>
      </c>
      <c r="L626" s="1">
        <v>0.91048300000000004</v>
      </c>
      <c r="M626" s="2">
        <f>L626</f>
        <v>0.91048300000000004</v>
      </c>
      <c r="N626" s="1" t="s">
        <v>75</v>
      </c>
      <c r="O626" s="5">
        <v>9.1224078269508109</v>
      </c>
      <c r="P626" s="5">
        <v>9.4680547745026509</v>
      </c>
    </row>
    <row r="627" spans="1:16" x14ac:dyDescent="0.2">
      <c r="A627" s="1" t="s">
        <v>5</v>
      </c>
      <c r="B627" s="1" t="s">
        <v>11</v>
      </c>
      <c r="C627" s="1">
        <v>5</v>
      </c>
      <c r="D627" s="1" t="s">
        <v>0</v>
      </c>
      <c r="E627" s="1" t="str">
        <f>IF(AND(Table!G1227&gt;=111,Table!G1227&lt;=1580),"NC",IF(AND(Table!G1227&gt;=1876,Table!G1227&lt;=3063),"P",IF(AND(Table!G1227&gt;=3279,Table!G1227&lt;=4373),"M",IF(AND(Table!G1227&gt;=4533,Table!G1227&lt;=6194),"F",IF(AND(Table!G1227&gt;=6401,Table!G1227&lt;=8251),"HN",IF(AND(Table!G1227&gt;=8370,Table!G1227&lt;=14984),"L","Not in a gene"))))))</f>
        <v>L</v>
      </c>
      <c r="F627" s="1">
        <f>G627-8369</f>
        <v>4</v>
      </c>
      <c r="G627" s="1">
        <v>8373</v>
      </c>
      <c r="H627" s="1" t="s">
        <v>2</v>
      </c>
      <c r="I627" s="1" t="s">
        <v>4</v>
      </c>
      <c r="J627" s="1">
        <v>49314</v>
      </c>
      <c r="K627" s="1">
        <v>5328</v>
      </c>
      <c r="L627" s="1">
        <v>0.88307100000000005</v>
      </c>
      <c r="M627" s="2">
        <f>L627</f>
        <v>0.88307100000000005</v>
      </c>
      <c r="N627" s="1" t="s">
        <v>75</v>
      </c>
      <c r="O627" s="5">
        <v>8.9237264424952993</v>
      </c>
      <c r="P627" s="5">
        <v>9.4680547745026509</v>
      </c>
    </row>
    <row r="628" spans="1:16" x14ac:dyDescent="0.2">
      <c r="A628" s="1" t="s">
        <v>6</v>
      </c>
      <c r="B628" s="1" t="s">
        <v>11</v>
      </c>
      <c r="C628" s="1">
        <v>5</v>
      </c>
      <c r="D628" s="1" t="s">
        <v>10</v>
      </c>
      <c r="E628" s="1" t="str">
        <f>IF(AND(Table!G1228&gt;=111,Table!G1228&lt;=1580),"NC",IF(AND(Table!G1228&gt;=1876,Table!G1228&lt;=3063),"P",IF(AND(Table!G1228&gt;=3279,Table!G1228&lt;=4373),"M",IF(AND(Table!G1228&gt;=4533,Table!G1228&lt;=6194),"F",IF(AND(Table!G1228&gt;=6401,Table!G1228&lt;=8251),"HN",IF(AND(Table!G1228&gt;=8370,Table!G1228&lt;=14984),"L","Not in a gene"))))))</f>
        <v>L</v>
      </c>
      <c r="F628" s="1">
        <f>G628-8369</f>
        <v>4</v>
      </c>
      <c r="G628" s="1">
        <v>8373</v>
      </c>
      <c r="H628" s="1" t="s">
        <v>2</v>
      </c>
      <c r="I628" s="1" t="s">
        <v>4</v>
      </c>
      <c r="J628" s="1">
        <v>49314</v>
      </c>
      <c r="K628" s="1">
        <v>4129</v>
      </c>
      <c r="L628" s="1">
        <v>0.88447600000000004</v>
      </c>
      <c r="M628" s="2">
        <f>L628</f>
        <v>0.88447600000000004</v>
      </c>
      <c r="N628" s="1" t="s">
        <v>75</v>
      </c>
      <c r="O628" s="5">
        <v>11.1760589596456</v>
      </c>
      <c r="P628" s="5">
        <v>10.961359489551199</v>
      </c>
    </row>
    <row r="629" spans="1:16" x14ac:dyDescent="0.2">
      <c r="A629" s="1" t="s">
        <v>5</v>
      </c>
      <c r="B629" s="1" t="s">
        <v>11</v>
      </c>
      <c r="C629" s="1">
        <v>5</v>
      </c>
      <c r="D629" s="1" t="s">
        <v>0</v>
      </c>
      <c r="E629" s="1" t="str">
        <f>IF(AND(Table!G1247&gt;=111,Table!G1247&lt;=1580),"NC",IF(AND(Table!G1247&gt;=1876,Table!G1247&lt;=3063),"P",IF(AND(Table!G1247&gt;=3279,Table!G1247&lt;=4373),"M",IF(AND(Table!G1247&gt;=4533,Table!G1247&lt;=6194),"F",IF(AND(Table!G1247&gt;=6401,Table!G1247&lt;=8251),"HN",IF(AND(Table!G1247&gt;=8370,Table!G1247&lt;=14984),"L","Not in a gene"))))))</f>
        <v>L</v>
      </c>
      <c r="F629" s="1">
        <f>G629-8369</f>
        <v>5</v>
      </c>
      <c r="G629" s="1">
        <v>8374</v>
      </c>
      <c r="H629" s="1" t="s">
        <v>3</v>
      </c>
      <c r="I629" s="1" t="s">
        <v>2</v>
      </c>
      <c r="J629" s="1">
        <v>49314</v>
      </c>
      <c r="K629" s="1">
        <v>5345</v>
      </c>
      <c r="L629" s="1">
        <v>0.90084200000000003</v>
      </c>
      <c r="M629" s="2">
        <f>L629</f>
        <v>0.90084200000000003</v>
      </c>
      <c r="N629" s="1" t="s">
        <v>75</v>
      </c>
      <c r="O629" s="5">
        <v>8.9237264424952993</v>
      </c>
      <c r="P629" s="5">
        <v>9.4680547745026509</v>
      </c>
    </row>
    <row r="630" spans="1:16" x14ac:dyDescent="0.2">
      <c r="A630" s="1" t="s">
        <v>6</v>
      </c>
      <c r="B630" s="1" t="s">
        <v>11</v>
      </c>
      <c r="C630" s="1">
        <v>5</v>
      </c>
      <c r="D630" s="1" t="s">
        <v>10</v>
      </c>
      <c r="E630" s="1" t="str">
        <f>IF(AND(Table!G1248&gt;=111,Table!G1248&lt;=1580),"NC",IF(AND(Table!G1248&gt;=1876,Table!G1248&lt;=3063),"P",IF(AND(Table!G1248&gt;=3279,Table!G1248&lt;=4373),"M",IF(AND(Table!G1248&gt;=4533,Table!G1248&lt;=6194),"F",IF(AND(Table!G1248&gt;=6401,Table!G1248&lt;=8251),"HN",IF(AND(Table!G1248&gt;=8370,Table!G1248&lt;=14984),"L","Not in a gene"))))))</f>
        <v>L</v>
      </c>
      <c r="F630" s="1">
        <f>G630-8369</f>
        <v>5</v>
      </c>
      <c r="G630" s="1">
        <v>8374</v>
      </c>
      <c r="H630" s="1" t="s">
        <v>3</v>
      </c>
      <c r="I630" s="1" t="s">
        <v>2</v>
      </c>
      <c r="J630" s="1">
        <v>49314</v>
      </c>
      <c r="K630" s="1">
        <v>4133</v>
      </c>
      <c r="L630" s="1">
        <v>0.89692700000000003</v>
      </c>
      <c r="M630" s="2">
        <f>L630</f>
        <v>0.89692700000000003</v>
      </c>
      <c r="N630" s="1" t="s">
        <v>75</v>
      </c>
      <c r="O630" s="5">
        <v>11.1760589596456</v>
      </c>
      <c r="P630" s="5">
        <v>10.961359489551199</v>
      </c>
    </row>
    <row r="631" spans="1:16" x14ac:dyDescent="0.2">
      <c r="A631" s="1" t="s">
        <v>8</v>
      </c>
      <c r="B631" s="1" t="s">
        <v>14</v>
      </c>
      <c r="C631" s="1">
        <v>5</v>
      </c>
      <c r="D631" s="1" t="s">
        <v>13</v>
      </c>
      <c r="E631" s="1" t="str">
        <f>IF(AND(Table!G164&gt;=111,Table!G164&lt;=1580),"NC",IF(AND(Table!G164&gt;=1876,Table!G164&lt;=3063),"P",IF(AND(Table!G164&gt;=3279,Table!G164&lt;=4373),"M",IF(AND(Table!G164&gt;=4533,Table!G164&lt;=6194),"F",IF(AND(Table!G164&gt;=6401,Table!G164&lt;=8251),"HN",IF(AND(Table!G164&gt;=8370,Table!G164&lt;=14984),"L","Not in a gene"))))))</f>
        <v>L</v>
      </c>
      <c r="F631" s="1">
        <f>G631-1875</f>
        <v>6</v>
      </c>
      <c r="G631" s="1">
        <v>1881</v>
      </c>
      <c r="H631" s="1" t="s">
        <v>1</v>
      </c>
      <c r="I631" s="1" t="s">
        <v>2</v>
      </c>
      <c r="J631" s="1">
        <v>49314</v>
      </c>
      <c r="K631" s="1">
        <v>4654</v>
      </c>
      <c r="L631" s="1">
        <v>0.87881399999999998</v>
      </c>
      <c r="M631" s="2">
        <f>L631</f>
        <v>0.87881399999999998</v>
      </c>
      <c r="N631" s="1" t="s">
        <v>75</v>
      </c>
      <c r="O631" s="4">
        <v>4.9649999999999999</v>
      </c>
      <c r="P631" s="4">
        <v>5.6760000000000002</v>
      </c>
    </row>
    <row r="632" spans="1:16" x14ac:dyDescent="0.2">
      <c r="A632" s="1" t="s">
        <v>8</v>
      </c>
      <c r="B632" s="1" t="s">
        <v>14</v>
      </c>
      <c r="C632" s="1">
        <v>5</v>
      </c>
      <c r="D632" s="1" t="s">
        <v>13</v>
      </c>
      <c r="E632" s="1" t="str">
        <f>IF(AND(Table!G7&gt;=111,Table!G7&lt;=1580),"NC",IF(AND(Table!G7&gt;=1876,Table!G7&lt;=3063),"P",IF(AND(Table!G7&gt;=3279,Table!G7&lt;=4373),"M",IF(AND(Table!G7&gt;=4533,Table!G7&lt;=6194),"F",IF(AND(Table!G7&gt;=6401,Table!G7&lt;=8251),"HN",IF(AND(Table!G7&gt;=8370,Table!G7&lt;=14984),"L","Not in a gene"))))))</f>
        <v>L</v>
      </c>
      <c r="F632" s="1">
        <f>G632-110</f>
        <v>12</v>
      </c>
      <c r="G632" s="1">
        <v>122</v>
      </c>
      <c r="H632" s="1" t="s">
        <v>3</v>
      </c>
      <c r="I632" s="1" t="s">
        <v>4</v>
      </c>
      <c r="J632" s="1">
        <v>45427</v>
      </c>
      <c r="K632" s="1">
        <v>1387</v>
      </c>
      <c r="L632" s="1">
        <v>0.93294900000000003</v>
      </c>
      <c r="M632" s="2">
        <f>L632</f>
        <v>0.93294900000000003</v>
      </c>
      <c r="N632" s="1" t="s">
        <v>75</v>
      </c>
      <c r="O632" s="4">
        <v>4.9649999999999999</v>
      </c>
      <c r="P632" s="4">
        <v>5.6760000000000002</v>
      </c>
    </row>
    <row r="633" spans="1:16" x14ac:dyDescent="0.2">
      <c r="A633" s="1" t="s">
        <v>8</v>
      </c>
      <c r="B633" s="1" t="s">
        <v>14</v>
      </c>
      <c r="C633" s="1">
        <v>5</v>
      </c>
      <c r="D633" s="1" t="s">
        <v>13</v>
      </c>
      <c r="E633" s="1" t="str">
        <f>IF(AND(Table!G345&gt;=111,Table!G345&lt;=1580),"NC",IF(AND(Table!G345&gt;=1876,Table!G345&lt;=3063),"P",IF(AND(Table!G345&gt;=3279,Table!G345&lt;=4373),"M",IF(AND(Table!G345&gt;=4533,Table!G345&lt;=6194),"F",IF(AND(Table!G345&gt;=6401,Table!G345&lt;=8251),"HN",IF(AND(Table!G345&gt;=8370,Table!G345&lt;=14984),"L","Not in a gene"))))))</f>
        <v>L</v>
      </c>
      <c r="F633" s="1">
        <f>G633-3278</f>
        <v>12</v>
      </c>
      <c r="G633" s="1">
        <v>3290</v>
      </c>
      <c r="H633" s="1" t="s">
        <v>1</v>
      </c>
      <c r="I633" s="1" t="s">
        <v>2</v>
      </c>
      <c r="J633" s="1">
        <v>49314</v>
      </c>
      <c r="K633" s="1">
        <v>4107</v>
      </c>
      <c r="L633" s="1">
        <v>0.90309200000000001</v>
      </c>
      <c r="M633" s="2">
        <f>L633</f>
        <v>0.90309200000000001</v>
      </c>
      <c r="N633" s="1" t="s">
        <v>75</v>
      </c>
      <c r="O633" s="4">
        <v>4.9649999999999999</v>
      </c>
      <c r="P633" s="4">
        <v>5.6760000000000002</v>
      </c>
    </row>
    <row r="634" spans="1:16" x14ac:dyDescent="0.2">
      <c r="A634" s="1" t="s">
        <v>8</v>
      </c>
      <c r="B634" s="1" t="s">
        <v>14</v>
      </c>
      <c r="C634" s="1">
        <v>5</v>
      </c>
      <c r="D634" s="1" t="s">
        <v>13</v>
      </c>
      <c r="E634" s="1" t="str">
        <f>IF(AND(Table!G166&gt;=111,Table!G166&lt;=1580),"NC",IF(AND(Table!G166&gt;=1876,Table!G166&lt;=3063),"P",IF(AND(Table!G166&gt;=3279,Table!G166&lt;=4373),"M",IF(AND(Table!G166&gt;=4533,Table!G166&lt;=6194),"F",IF(AND(Table!G166&gt;=6401,Table!G166&lt;=8251),"HN",IF(AND(Table!G166&gt;=8370,Table!G166&lt;=14984),"L","Not in a gene"))))))</f>
        <v>L</v>
      </c>
      <c r="F634" s="1">
        <f>G634-1875</f>
        <v>15</v>
      </c>
      <c r="G634" s="1">
        <v>1890</v>
      </c>
      <c r="H634" s="1" t="s">
        <v>2</v>
      </c>
      <c r="I634" s="1" t="s">
        <v>1</v>
      </c>
      <c r="J634" s="1">
        <v>49314</v>
      </c>
      <c r="K634" s="1">
        <v>4530</v>
      </c>
      <c r="L634" s="1">
        <v>0.92781499999999995</v>
      </c>
      <c r="M634" s="2">
        <f>L634</f>
        <v>0.92781499999999995</v>
      </c>
      <c r="N634" s="1" t="s">
        <v>75</v>
      </c>
      <c r="O634" s="4">
        <v>4.9649999999999999</v>
      </c>
      <c r="P634" s="4">
        <v>5.6760000000000002</v>
      </c>
    </row>
    <row r="635" spans="1:16" x14ac:dyDescent="0.2">
      <c r="A635" s="1" t="s">
        <v>8</v>
      </c>
      <c r="B635" s="1" t="s">
        <v>14</v>
      </c>
      <c r="C635" s="1">
        <v>5</v>
      </c>
      <c r="D635" s="1" t="s">
        <v>13</v>
      </c>
      <c r="E635" s="1" t="str">
        <f>IF(AND(Table!G9&gt;=111,Table!G9&lt;=1580),"NC",IF(AND(Table!G9&gt;=1876,Table!G9&lt;=3063),"P",IF(AND(Table!G9&gt;=3279,Table!G9&lt;=4373),"M",IF(AND(Table!G9&gt;=4533,Table!G9&lt;=6194),"F",IF(AND(Table!G9&gt;=6401,Table!G9&lt;=8251),"HN",IF(AND(Table!G9&gt;=8370,Table!G9&lt;=14984),"L","Not in a gene"))))))</f>
        <v>L</v>
      </c>
      <c r="F635" s="1">
        <f>G635-110</f>
        <v>21</v>
      </c>
      <c r="G635" s="1">
        <v>131</v>
      </c>
      <c r="H635" s="1" t="s">
        <v>3</v>
      </c>
      <c r="I635" s="1" t="s">
        <v>4</v>
      </c>
      <c r="J635" s="1">
        <v>49314</v>
      </c>
      <c r="K635" s="1">
        <v>1577</v>
      </c>
      <c r="L635" s="1">
        <v>0.91819899999999999</v>
      </c>
      <c r="M635" s="2">
        <f>L635</f>
        <v>0.91819899999999999</v>
      </c>
      <c r="N635" s="1" t="s">
        <v>75</v>
      </c>
      <c r="O635" s="4">
        <v>4.9649999999999999</v>
      </c>
      <c r="P635" s="4">
        <v>5.6760000000000002</v>
      </c>
    </row>
    <row r="636" spans="1:16" x14ac:dyDescent="0.2">
      <c r="A636" s="1" t="s">
        <v>8</v>
      </c>
      <c r="B636" s="1" t="s">
        <v>14</v>
      </c>
      <c r="C636" s="1">
        <v>5</v>
      </c>
      <c r="D636" s="1" t="s">
        <v>13</v>
      </c>
      <c r="E636" s="1" t="str">
        <f>IF(AND(Table!G648&gt;=111,Table!G648&lt;=1580),"NC",IF(AND(Table!G648&gt;=1876,Table!G648&lt;=3063),"P",IF(AND(Table!G648&gt;=3279,Table!G648&lt;=4373),"M",IF(AND(Table!G648&gt;=4533,Table!G648&lt;=6194),"F",IF(AND(Table!G648&gt;=6401,Table!G648&lt;=8251),"HN",IF(AND(Table!G648&gt;=8370,Table!G648&lt;=14984),"L","Not in a gene"))))))</f>
        <v>M</v>
      </c>
      <c r="F636" s="1">
        <f>G636-6400</f>
        <v>24</v>
      </c>
      <c r="G636" s="1">
        <v>6424</v>
      </c>
      <c r="H636" s="1" t="s">
        <v>2</v>
      </c>
      <c r="I636" s="1" t="s">
        <v>4</v>
      </c>
      <c r="J636" s="1">
        <v>49314</v>
      </c>
      <c r="K636" s="1">
        <v>29729</v>
      </c>
      <c r="L636" s="1">
        <v>0.85943000000000003</v>
      </c>
      <c r="M636" s="2">
        <f>L636</f>
        <v>0.85943000000000003</v>
      </c>
      <c r="N636" s="1" t="s">
        <v>75</v>
      </c>
      <c r="O636" s="4">
        <v>4.9649999999999999</v>
      </c>
      <c r="P636" s="4">
        <v>5.6760000000000002</v>
      </c>
    </row>
    <row r="637" spans="1:16" x14ac:dyDescent="0.2">
      <c r="A637" s="1" t="s">
        <v>8</v>
      </c>
      <c r="B637" s="1" t="s">
        <v>14</v>
      </c>
      <c r="C637" s="1">
        <v>5</v>
      </c>
      <c r="D637" s="1" t="s">
        <v>13</v>
      </c>
      <c r="E637" s="1" t="str">
        <f>IF(AND(Table!G168&gt;=111,Table!G168&lt;=1580),"NC",IF(AND(Table!G168&gt;=1876,Table!G168&lt;=3063),"P",IF(AND(Table!G168&gt;=3279,Table!G168&lt;=4373),"M",IF(AND(Table!G168&gt;=4533,Table!G168&lt;=6194),"F",IF(AND(Table!G168&gt;=6401,Table!G168&lt;=8251),"HN",IF(AND(Table!G168&gt;=8370,Table!G168&lt;=14984),"L","Not in a gene"))))))</f>
        <v>L</v>
      </c>
      <c r="F637" s="1">
        <f>G637-1875</f>
        <v>27</v>
      </c>
      <c r="G637" s="1">
        <v>1902</v>
      </c>
      <c r="H637" s="1" t="s">
        <v>1</v>
      </c>
      <c r="I637" s="1" t="s">
        <v>2</v>
      </c>
      <c r="J637" s="1">
        <v>49314</v>
      </c>
      <c r="K637" s="1">
        <v>4579</v>
      </c>
      <c r="L637" s="1">
        <v>0.89408200000000004</v>
      </c>
      <c r="M637" s="2">
        <f>L637</f>
        <v>0.89408200000000004</v>
      </c>
      <c r="N637" s="1" t="s">
        <v>75</v>
      </c>
      <c r="O637" s="4">
        <v>4.9649999999999999</v>
      </c>
      <c r="P637" s="4">
        <v>5.6760000000000002</v>
      </c>
    </row>
    <row r="638" spans="1:16" x14ac:dyDescent="0.2">
      <c r="A638" s="1" t="s">
        <v>8</v>
      </c>
      <c r="B638" s="1" t="s">
        <v>14</v>
      </c>
      <c r="C638" s="1">
        <v>5</v>
      </c>
      <c r="D638" s="1" t="s">
        <v>13</v>
      </c>
      <c r="E638" s="1" t="str">
        <f>IF(AND(Table!G347&gt;=111,Table!G347&lt;=1580),"NC",IF(AND(Table!G347&gt;=1876,Table!G347&lt;=3063),"P",IF(AND(Table!G347&gt;=3279,Table!G347&lt;=4373),"M",IF(AND(Table!G347&gt;=4533,Table!G347&lt;=6194),"F",IF(AND(Table!G347&gt;=6401,Table!G347&lt;=8251),"HN",IF(AND(Table!G347&gt;=8370,Table!G347&lt;=14984),"L","Not in a gene"))))))</f>
        <v>L</v>
      </c>
      <c r="F638" s="1">
        <f>G638-3278</f>
        <v>27</v>
      </c>
      <c r="G638" s="1">
        <v>3305</v>
      </c>
      <c r="H638" s="1" t="s">
        <v>3</v>
      </c>
      <c r="I638" s="1" t="s">
        <v>4</v>
      </c>
      <c r="J638" s="1">
        <v>49314</v>
      </c>
      <c r="K638" s="1">
        <v>4433</v>
      </c>
      <c r="L638" s="1">
        <v>0.92465600000000003</v>
      </c>
      <c r="M638" s="2">
        <f>L638</f>
        <v>0.92465600000000003</v>
      </c>
      <c r="N638" s="1" t="s">
        <v>75</v>
      </c>
      <c r="O638" s="4">
        <v>4.9649999999999999</v>
      </c>
      <c r="P638" s="4">
        <v>5.6760000000000002</v>
      </c>
    </row>
    <row r="639" spans="1:16" x14ac:dyDescent="0.2">
      <c r="A639" s="1" t="s">
        <v>8</v>
      </c>
      <c r="B639" s="1" t="s">
        <v>14</v>
      </c>
      <c r="C639" s="1">
        <v>5</v>
      </c>
      <c r="D639" s="1" t="s">
        <v>13</v>
      </c>
      <c r="E639" s="1" t="str">
        <f>IF(AND(Table!G650&gt;=111,Table!G650&lt;=1580),"NC",IF(AND(Table!G650&gt;=1876,Table!G650&lt;=3063),"P",IF(AND(Table!G650&gt;=3279,Table!G650&lt;=4373),"M",IF(AND(Table!G650&gt;=4533,Table!G650&lt;=6194),"F",IF(AND(Table!G650&gt;=6401,Table!G650&lt;=8251),"HN",IF(AND(Table!G650&gt;=8370,Table!G650&lt;=14984),"L","Not in a gene"))))))</f>
        <v>F</v>
      </c>
      <c r="F639" s="1">
        <f>G639-6400</f>
        <v>27</v>
      </c>
      <c r="G639" s="1">
        <v>6427</v>
      </c>
      <c r="H639" s="1" t="s">
        <v>3</v>
      </c>
      <c r="I639" s="1" t="s">
        <v>4</v>
      </c>
      <c r="J639" s="1">
        <v>49314</v>
      </c>
      <c r="K639" s="1">
        <v>29808</v>
      </c>
      <c r="L639" s="1">
        <v>0.87600599999999995</v>
      </c>
      <c r="M639" s="2">
        <f>L639</f>
        <v>0.87600599999999995</v>
      </c>
      <c r="N639" s="1" t="s">
        <v>75</v>
      </c>
      <c r="O639" s="4">
        <v>4.9649999999999999</v>
      </c>
      <c r="P639" s="4">
        <v>5.6760000000000002</v>
      </c>
    </row>
    <row r="640" spans="1:16" x14ac:dyDescent="0.2">
      <c r="A640" s="1" t="s">
        <v>8</v>
      </c>
      <c r="B640" s="1" t="s">
        <v>14</v>
      </c>
      <c r="C640" s="1">
        <v>5</v>
      </c>
      <c r="D640" s="1" t="s">
        <v>13</v>
      </c>
      <c r="E640" s="1" t="str">
        <f>IF(AND(Table!G349&gt;=111,Table!G349&lt;=1580),"NC",IF(AND(Table!G349&gt;=1876,Table!G349&lt;=3063),"P",IF(AND(Table!G349&gt;=3279,Table!G349&lt;=4373),"M",IF(AND(Table!G349&gt;=4533,Table!G349&lt;=6194),"F",IF(AND(Table!G349&gt;=6401,Table!G349&lt;=8251),"HN",IF(AND(Table!G349&gt;=8370,Table!G349&lt;=14984),"L","Not in a gene"))))))</f>
        <v>L</v>
      </c>
      <c r="F640" s="1">
        <f>G640-3278</f>
        <v>31</v>
      </c>
      <c r="G640" s="1">
        <v>3309</v>
      </c>
      <c r="H640" s="1" t="s">
        <v>2</v>
      </c>
      <c r="I640" s="1" t="s">
        <v>1</v>
      </c>
      <c r="J640" s="1">
        <v>49314</v>
      </c>
      <c r="K640" s="1">
        <v>4426</v>
      </c>
      <c r="L640" s="1">
        <v>0.93831900000000001</v>
      </c>
      <c r="M640" s="2">
        <f>L640</f>
        <v>0.93831900000000001</v>
      </c>
      <c r="N640" s="1" t="s">
        <v>75</v>
      </c>
      <c r="O640" s="4">
        <v>4.9649999999999999</v>
      </c>
      <c r="P640" s="4">
        <v>5.6760000000000002</v>
      </c>
    </row>
    <row r="641" spans="1:16" x14ac:dyDescent="0.2">
      <c r="A641" s="1" t="s">
        <v>8</v>
      </c>
      <c r="B641" s="1" t="s">
        <v>14</v>
      </c>
      <c r="C641" s="1">
        <v>5</v>
      </c>
      <c r="D641" s="1" t="s">
        <v>13</v>
      </c>
      <c r="E641" s="1" t="str">
        <f>IF(AND(Table!G462&gt;=111,Table!G462&lt;=1580),"NC",IF(AND(Table!G462&gt;=1876,Table!G462&lt;=3063),"P",IF(AND(Table!G462&gt;=3279,Table!G462&lt;=4373),"M",IF(AND(Table!G462&gt;=4533,Table!G462&lt;=6194),"F",IF(AND(Table!G462&gt;=6401,Table!G462&lt;=8251),"HN",IF(AND(Table!G462&gt;=8370,Table!G462&lt;=14984),"L","Not in a gene"))))))</f>
        <v>L</v>
      </c>
      <c r="F641" s="1">
        <f>G641-4532</f>
        <v>33</v>
      </c>
      <c r="G641" s="1">
        <v>4565</v>
      </c>
      <c r="H641" s="1" t="s">
        <v>3</v>
      </c>
      <c r="I641" s="1" t="s">
        <v>4</v>
      </c>
      <c r="J641" s="1">
        <v>15558</v>
      </c>
      <c r="K641" s="1">
        <v>501</v>
      </c>
      <c r="L641" s="1">
        <v>0.86626700000000001</v>
      </c>
      <c r="M641" s="2">
        <f>L641</f>
        <v>0.86626700000000001</v>
      </c>
      <c r="N641" s="1" t="s">
        <v>75</v>
      </c>
      <c r="O641" s="4">
        <v>4.9649999999999999</v>
      </c>
      <c r="P641" s="4">
        <v>5.6760000000000002</v>
      </c>
    </row>
    <row r="642" spans="1:16" x14ac:dyDescent="0.2">
      <c r="A642" s="1" t="s">
        <v>8</v>
      </c>
      <c r="B642" s="1" t="s">
        <v>14</v>
      </c>
      <c r="C642" s="1">
        <v>5</v>
      </c>
      <c r="D642" s="1" t="s">
        <v>13</v>
      </c>
      <c r="E642" s="1" t="str">
        <f>IF(AND(Table!G1257&gt;=111,Table!G1257&lt;=1580),"NC",IF(AND(Table!G1257&gt;=1876,Table!G1257&lt;=3063),"P",IF(AND(Table!G1257&gt;=3279,Table!G1257&lt;=4373),"M",IF(AND(Table!G1257&gt;=4533,Table!G1257&lt;=6194),"F",IF(AND(Table!G1257&gt;=6401,Table!G1257&lt;=8251),"HN",IF(AND(Table!G1257&gt;=8370,Table!G1257&lt;=14984),"L","Not in a gene"))))))</f>
        <v>L</v>
      </c>
      <c r="F642" s="1">
        <f>G642-8369</f>
        <v>33</v>
      </c>
      <c r="G642" s="1">
        <v>8402</v>
      </c>
      <c r="H642" s="1" t="s">
        <v>1</v>
      </c>
      <c r="I642" s="1" t="s">
        <v>2</v>
      </c>
      <c r="J642" s="1">
        <v>18456</v>
      </c>
      <c r="K642" s="1">
        <v>592</v>
      </c>
      <c r="L642" s="1">
        <v>0.88682399999999995</v>
      </c>
      <c r="M642" s="2">
        <f>L642</f>
        <v>0.88682399999999995</v>
      </c>
      <c r="N642" s="1" t="s">
        <v>75</v>
      </c>
      <c r="O642" s="4">
        <v>4.9649999999999999</v>
      </c>
      <c r="P642" s="4">
        <v>5.6760000000000002</v>
      </c>
    </row>
    <row r="643" spans="1:16" x14ac:dyDescent="0.2">
      <c r="A643" s="1" t="s">
        <v>8</v>
      </c>
      <c r="B643" s="1" t="s">
        <v>14</v>
      </c>
      <c r="C643" s="1">
        <v>5</v>
      </c>
      <c r="D643" s="1" t="s">
        <v>13</v>
      </c>
      <c r="E643" s="1" t="str">
        <f>IF(AND(Table!G170&gt;=111,Table!G170&lt;=1580),"NC",IF(AND(Table!G170&gt;=1876,Table!G170&lt;=3063),"P",IF(AND(Table!G170&gt;=3279,Table!G170&lt;=4373),"M",IF(AND(Table!G170&gt;=4533,Table!G170&lt;=6194),"F",IF(AND(Table!G170&gt;=6401,Table!G170&lt;=8251),"HN",IF(AND(Table!G170&gt;=8370,Table!G170&lt;=14984),"L","Not in a gene"))))))</f>
        <v>L</v>
      </c>
      <c r="F643" s="1">
        <f>G643-1875</f>
        <v>34</v>
      </c>
      <c r="G643" s="1">
        <v>1909</v>
      </c>
      <c r="H643" s="1" t="s">
        <v>2</v>
      </c>
      <c r="I643" s="1" t="s">
        <v>1</v>
      </c>
      <c r="J643" s="1">
        <v>49314</v>
      </c>
      <c r="K643" s="1">
        <v>4497</v>
      </c>
      <c r="L643" s="1">
        <v>0.91238600000000003</v>
      </c>
      <c r="M643" s="2">
        <f>L643</f>
        <v>0.91238600000000003</v>
      </c>
      <c r="N643" s="1" t="s">
        <v>75</v>
      </c>
      <c r="O643" s="4">
        <v>4.9649999999999999</v>
      </c>
      <c r="P643" s="4">
        <v>5.6760000000000002</v>
      </c>
    </row>
    <row r="644" spans="1:16" x14ac:dyDescent="0.2">
      <c r="A644" s="1" t="s">
        <v>8</v>
      </c>
      <c r="B644" s="1" t="s">
        <v>14</v>
      </c>
      <c r="C644" s="1">
        <v>5</v>
      </c>
      <c r="D644" s="1" t="s">
        <v>13</v>
      </c>
      <c r="E644" s="1" t="str">
        <f>IF(AND(Table!G172&gt;=111,Table!G172&lt;=1580),"NC",IF(AND(Table!G172&gt;=1876,Table!G172&lt;=3063),"P",IF(AND(Table!G172&gt;=3279,Table!G172&lt;=4373),"M",IF(AND(Table!G172&gt;=4533,Table!G172&lt;=6194),"F",IF(AND(Table!G172&gt;=6401,Table!G172&lt;=8251),"HN",IF(AND(Table!G172&gt;=8370,Table!G172&lt;=14984),"L","Not in a gene"))))))</f>
        <v>L</v>
      </c>
      <c r="F644" s="1">
        <f>G644-1875</f>
        <v>36</v>
      </c>
      <c r="G644" s="1">
        <v>1911</v>
      </c>
      <c r="H644" s="1" t="s">
        <v>4</v>
      </c>
      <c r="I644" s="1" t="s">
        <v>3</v>
      </c>
      <c r="J644" s="1">
        <v>49314</v>
      </c>
      <c r="K644" s="1">
        <v>4436</v>
      </c>
      <c r="L644" s="1">
        <v>0.91952199999999995</v>
      </c>
      <c r="M644" s="2">
        <f>L644</f>
        <v>0.91952199999999995</v>
      </c>
      <c r="N644" s="1" t="s">
        <v>75</v>
      </c>
      <c r="O644" s="4">
        <v>4.9649999999999999</v>
      </c>
      <c r="P644" s="4">
        <v>5.6760000000000002</v>
      </c>
    </row>
    <row r="645" spans="1:16" x14ac:dyDescent="0.2">
      <c r="A645" s="1" t="s">
        <v>8</v>
      </c>
      <c r="B645" s="1" t="s">
        <v>14</v>
      </c>
      <c r="C645" s="1">
        <v>5</v>
      </c>
      <c r="D645" s="1" t="s">
        <v>13</v>
      </c>
      <c r="E645" s="1" t="str">
        <f>IF(AND(Table!G1259&gt;=111,Table!G1259&lt;=1580),"NC",IF(AND(Table!G1259&gt;=1876,Table!G1259&lt;=3063),"P",IF(AND(Table!G1259&gt;=3279,Table!G1259&lt;=4373),"M",IF(AND(Table!G1259&gt;=4533,Table!G1259&lt;=6194),"F",IF(AND(Table!G1259&gt;=6401,Table!G1259&lt;=8251),"HN",IF(AND(Table!G1259&gt;=8370,Table!G1259&lt;=14984),"L","Not in a gene"))))))</f>
        <v>L</v>
      </c>
      <c r="F645" s="1">
        <f>G645-8369</f>
        <v>39</v>
      </c>
      <c r="G645" s="1">
        <v>8408</v>
      </c>
      <c r="H645" s="1" t="s">
        <v>1</v>
      </c>
      <c r="I645" s="1" t="s">
        <v>3</v>
      </c>
      <c r="J645" s="1">
        <v>18959</v>
      </c>
      <c r="K645" s="1">
        <v>557</v>
      </c>
      <c r="L645" s="1">
        <v>0.92998199999999998</v>
      </c>
      <c r="M645" s="2">
        <f>L645</f>
        <v>0.92998199999999998</v>
      </c>
      <c r="N645" s="1" t="s">
        <v>75</v>
      </c>
      <c r="O645" s="4">
        <v>4.9649999999999999</v>
      </c>
      <c r="P645" s="4">
        <v>5.6760000000000002</v>
      </c>
    </row>
    <row r="646" spans="1:16" x14ac:dyDescent="0.2">
      <c r="A646" s="1" t="s">
        <v>8</v>
      </c>
      <c r="B646" s="1" t="s">
        <v>14</v>
      </c>
      <c r="C646" s="1">
        <v>5</v>
      </c>
      <c r="D646" s="1" t="s">
        <v>13</v>
      </c>
      <c r="E646" s="1" t="str">
        <f>IF(AND(Table!G351&gt;=111,Table!G351&lt;=1580),"NC",IF(AND(Table!G351&gt;=1876,Table!G351&lt;=3063),"P",IF(AND(Table!G351&gt;=3279,Table!G351&lt;=4373),"M",IF(AND(Table!G351&gt;=4533,Table!G351&lt;=6194),"F",IF(AND(Table!G351&gt;=6401,Table!G351&lt;=8251),"HN",IF(AND(Table!G351&gt;=8370,Table!G351&lt;=14984),"L","Not in a gene"))))))</f>
        <v>L</v>
      </c>
      <c r="F646" s="1">
        <f>G646-3278</f>
        <v>48</v>
      </c>
      <c r="G646" s="1">
        <v>3326</v>
      </c>
      <c r="H646" s="1" t="s">
        <v>2</v>
      </c>
      <c r="I646" s="1" t="s">
        <v>1</v>
      </c>
      <c r="J646" s="1">
        <v>49314</v>
      </c>
      <c r="K646" s="1">
        <v>4825</v>
      </c>
      <c r="L646" s="1">
        <v>0.91771999999999998</v>
      </c>
      <c r="M646" s="2">
        <f>L646</f>
        <v>0.91771999999999998</v>
      </c>
      <c r="N646" s="1" t="s">
        <v>75</v>
      </c>
      <c r="O646" s="4">
        <v>4.9649999999999999</v>
      </c>
      <c r="P646" s="4">
        <v>5.6760000000000002</v>
      </c>
    </row>
    <row r="647" spans="1:16" x14ac:dyDescent="0.2">
      <c r="A647" s="1" t="s">
        <v>8</v>
      </c>
      <c r="B647" s="1" t="s">
        <v>14</v>
      </c>
      <c r="C647" s="1">
        <v>5</v>
      </c>
      <c r="D647" s="1" t="s">
        <v>13</v>
      </c>
      <c r="E647" s="1" t="str">
        <f>IF(AND(Table!G353&gt;=111,Table!G353&lt;=1580),"NC",IF(AND(Table!G353&gt;=1876,Table!G353&lt;=3063),"P",IF(AND(Table!G353&gt;=3279,Table!G353&lt;=4373),"M",IF(AND(Table!G353&gt;=4533,Table!G353&lt;=6194),"F",IF(AND(Table!G353&gt;=6401,Table!G353&lt;=8251),"HN",IF(AND(Table!G353&gt;=8370,Table!G353&lt;=14984),"L","Not in a gene"))))))</f>
        <v>L</v>
      </c>
      <c r="F647" s="1">
        <f>G647-3278</f>
        <v>51</v>
      </c>
      <c r="G647" s="1">
        <v>3329</v>
      </c>
      <c r="H647" s="1" t="s">
        <v>2</v>
      </c>
      <c r="I647" s="1" t="s">
        <v>1</v>
      </c>
      <c r="J647" s="1">
        <v>49314</v>
      </c>
      <c r="K647" s="1">
        <v>4806</v>
      </c>
      <c r="L647" s="1">
        <v>0.91760299999999995</v>
      </c>
      <c r="M647" s="2">
        <f>L647</f>
        <v>0.91760299999999995</v>
      </c>
      <c r="N647" s="1" t="s">
        <v>75</v>
      </c>
      <c r="O647" s="4">
        <v>4.9649999999999999</v>
      </c>
      <c r="P647" s="4">
        <v>5.6760000000000002</v>
      </c>
    </row>
    <row r="648" spans="1:16" x14ac:dyDescent="0.2">
      <c r="A648" s="1" t="s">
        <v>8</v>
      </c>
      <c r="B648" s="1" t="s">
        <v>14</v>
      </c>
      <c r="C648" s="1">
        <v>5</v>
      </c>
      <c r="D648" s="1" t="s">
        <v>13</v>
      </c>
      <c r="E648" s="1" t="str">
        <f>IF(AND(Table!G356&gt;=111,Table!G356&lt;=1580),"NC",IF(AND(Table!G356&gt;=1876,Table!G356&lt;=3063),"P",IF(AND(Table!G356&gt;=3279,Table!G356&lt;=4373),"M",IF(AND(Table!G356&gt;=4533,Table!G356&lt;=6194),"F",IF(AND(Table!G356&gt;=6401,Table!G356&lt;=8251),"HN",IF(AND(Table!G356&gt;=8370,Table!G356&lt;=14984),"L","Not in a gene"))))))</f>
        <v>L</v>
      </c>
      <c r="F648" s="1">
        <f>G648-3278</f>
        <v>54</v>
      </c>
      <c r="G648" s="1">
        <v>3332</v>
      </c>
      <c r="H648" s="1" t="s">
        <v>1</v>
      </c>
      <c r="I648" s="1" t="s">
        <v>2</v>
      </c>
      <c r="J648" s="1">
        <v>49314</v>
      </c>
      <c r="K648" s="1">
        <v>4843</v>
      </c>
      <c r="L648" s="1">
        <v>0.91389600000000004</v>
      </c>
      <c r="M648" s="2">
        <f>L648</f>
        <v>0.91389600000000004</v>
      </c>
      <c r="N648" s="1" t="s">
        <v>75</v>
      </c>
      <c r="O648" s="4">
        <v>4.9649999999999999</v>
      </c>
      <c r="P648" s="4">
        <v>5.6760000000000002</v>
      </c>
    </row>
    <row r="649" spans="1:16" x14ac:dyDescent="0.2">
      <c r="A649" s="1" t="s">
        <v>8</v>
      </c>
      <c r="B649" s="1" t="s">
        <v>14</v>
      </c>
      <c r="C649" s="1">
        <v>5</v>
      </c>
      <c r="D649" s="1" t="s">
        <v>13</v>
      </c>
      <c r="E649" s="1" t="str">
        <f>IF(AND(Table!G463&gt;=111,Table!G463&lt;=1580),"NC",IF(AND(Table!G463&gt;=1876,Table!G463&lt;=3063),"P",IF(AND(Table!G463&gt;=3279,Table!G463&lt;=4373),"M",IF(AND(Table!G463&gt;=4533,Table!G463&lt;=6194),"F",IF(AND(Table!G463&gt;=6401,Table!G463&lt;=8251),"HN",IF(AND(Table!G463&gt;=8370,Table!G463&lt;=14984),"L","Not in a gene"))))))</f>
        <v>L</v>
      </c>
      <c r="F649" s="1">
        <f>G649-4532</f>
        <v>57</v>
      </c>
      <c r="G649" s="1">
        <v>4589</v>
      </c>
      <c r="H649" s="1" t="s">
        <v>1</v>
      </c>
      <c r="I649" s="1" t="s">
        <v>2</v>
      </c>
      <c r="J649" s="1">
        <v>20991</v>
      </c>
      <c r="K649" s="1">
        <v>635</v>
      </c>
      <c r="L649" s="1">
        <v>0.90866100000000005</v>
      </c>
      <c r="M649" s="2">
        <f>L649</f>
        <v>0.90866100000000005</v>
      </c>
      <c r="N649" s="1" t="s">
        <v>75</v>
      </c>
      <c r="O649" s="4">
        <v>4.9649999999999999</v>
      </c>
      <c r="P649" s="4">
        <v>5.6760000000000002</v>
      </c>
    </row>
    <row r="650" spans="1:16" x14ac:dyDescent="0.2">
      <c r="A650" s="1" t="s">
        <v>8</v>
      </c>
      <c r="B650" s="1" t="s">
        <v>14</v>
      </c>
      <c r="C650" s="1">
        <v>5</v>
      </c>
      <c r="D650" s="1" t="s">
        <v>13</v>
      </c>
      <c r="E650" s="1" t="str">
        <f>IF(AND(Table!G465&gt;=111,Table!G465&lt;=1580),"NC",IF(AND(Table!G465&gt;=1876,Table!G465&lt;=3063),"P",IF(AND(Table!G465&gt;=3279,Table!G465&lt;=4373),"M",IF(AND(Table!G465&gt;=4533,Table!G465&lt;=6194),"F",IF(AND(Table!G465&gt;=6401,Table!G465&lt;=8251),"HN",IF(AND(Table!G465&gt;=8370,Table!G465&lt;=14984),"L","Not in a gene"))))))</f>
        <v>L</v>
      </c>
      <c r="F650" s="1">
        <f>G650-4532</f>
        <v>64</v>
      </c>
      <c r="G650" s="1">
        <v>4596</v>
      </c>
      <c r="H650" s="1" t="s">
        <v>4</v>
      </c>
      <c r="I650" s="1" t="s">
        <v>3</v>
      </c>
      <c r="J650" s="1">
        <v>22415</v>
      </c>
      <c r="K650" s="1">
        <v>687</v>
      </c>
      <c r="L650" s="1">
        <v>0.89083000000000001</v>
      </c>
      <c r="M650" s="2">
        <f>L650</f>
        <v>0.89083000000000001</v>
      </c>
      <c r="N650" s="1" t="s">
        <v>75</v>
      </c>
      <c r="O650" s="4">
        <v>4.9649999999999999</v>
      </c>
      <c r="P650" s="4">
        <v>5.6760000000000002</v>
      </c>
    </row>
    <row r="651" spans="1:16" x14ac:dyDescent="0.2">
      <c r="A651" s="1" t="s">
        <v>8</v>
      </c>
      <c r="B651" s="1" t="s">
        <v>14</v>
      </c>
      <c r="C651" s="1">
        <v>5</v>
      </c>
      <c r="D651" s="1" t="s">
        <v>13</v>
      </c>
      <c r="E651" s="1" t="str">
        <f>IF(AND(Table!G652&gt;=111,Table!G652&lt;=1580),"NC",IF(AND(Table!G652&gt;=1876,Table!G652&lt;=3063),"P",IF(AND(Table!G652&gt;=3279,Table!G652&lt;=4373),"M",IF(AND(Table!G652&gt;=4533,Table!G652&lt;=6194),"F",IF(AND(Table!G652&gt;=6401,Table!G652&lt;=8251),"HN",IF(AND(Table!G652&gt;=8370,Table!G652&lt;=14984),"L","Not in a gene"))))))</f>
        <v>P</v>
      </c>
      <c r="F651" s="1">
        <f>G651-6400</f>
        <v>67</v>
      </c>
      <c r="G651" s="1">
        <v>6467</v>
      </c>
      <c r="H651" s="1" t="s">
        <v>1</v>
      </c>
      <c r="I651" s="1" t="s">
        <v>2</v>
      </c>
      <c r="J651" s="1">
        <v>49314</v>
      </c>
      <c r="K651" s="1">
        <v>26547</v>
      </c>
      <c r="L651" s="1">
        <v>0.87173699999999998</v>
      </c>
      <c r="M651" s="2">
        <f>L651</f>
        <v>0.87173699999999998</v>
      </c>
      <c r="N651" s="1" t="s">
        <v>75</v>
      </c>
      <c r="O651" s="4">
        <v>4.9649999999999999</v>
      </c>
      <c r="P651" s="4">
        <v>5.6760000000000002</v>
      </c>
    </row>
    <row r="652" spans="1:16" x14ac:dyDescent="0.2">
      <c r="A652" s="1" t="s">
        <v>8</v>
      </c>
      <c r="B652" s="1" t="s">
        <v>14</v>
      </c>
      <c r="C652" s="1">
        <v>5</v>
      </c>
      <c r="D652" s="1" t="s">
        <v>13</v>
      </c>
      <c r="E652" s="1" t="str">
        <f>IF(AND(Table!G174&gt;=111,Table!G174&lt;=1580),"NC",IF(AND(Table!G174&gt;=1876,Table!G174&lt;=3063),"P",IF(AND(Table!G174&gt;=3279,Table!G174&lt;=4373),"M",IF(AND(Table!G174&gt;=4533,Table!G174&lt;=6194),"F",IF(AND(Table!G174&gt;=6401,Table!G174&lt;=8251),"HN",IF(AND(Table!G174&gt;=8370,Table!G174&lt;=14984),"L","Not in a gene"))))))</f>
        <v>L</v>
      </c>
      <c r="F652" s="1">
        <f>G652-1875</f>
        <v>72</v>
      </c>
      <c r="G652" s="1">
        <v>1947</v>
      </c>
      <c r="H652" s="1" t="s">
        <v>1</v>
      </c>
      <c r="I652" s="1" t="s">
        <v>2</v>
      </c>
      <c r="J652" s="1">
        <v>49314</v>
      </c>
      <c r="K652" s="1">
        <v>4153</v>
      </c>
      <c r="L652" s="1">
        <v>0.89092199999999999</v>
      </c>
      <c r="M652" s="2">
        <f>L652</f>
        <v>0.89092199999999999</v>
      </c>
      <c r="N652" s="1" t="s">
        <v>75</v>
      </c>
      <c r="O652" s="4">
        <v>4.9649999999999999</v>
      </c>
      <c r="P652" s="4">
        <v>5.6760000000000002</v>
      </c>
    </row>
    <row r="653" spans="1:16" x14ac:dyDescent="0.2">
      <c r="A653" s="1" t="s">
        <v>8</v>
      </c>
      <c r="B653" s="1" t="s">
        <v>14</v>
      </c>
      <c r="C653" s="1">
        <v>5</v>
      </c>
      <c r="D653" s="1" t="s">
        <v>13</v>
      </c>
      <c r="E653" s="1" t="str">
        <f>IF(AND(Table!G17&gt;=111,Table!G17&lt;=1580),"NC",IF(AND(Table!G17&gt;=1876,Table!G17&lt;=3063),"P",IF(AND(Table!G17&gt;=3279,Table!G17&lt;=4373),"M",IF(AND(Table!G17&gt;=4533,Table!G17&lt;=6194),"F",IF(AND(Table!G17&gt;=6401,Table!G17&lt;=8251),"HN",IF(AND(Table!G17&gt;=8370,Table!G17&lt;=14984),"L","Not in a gene"))))))</f>
        <v>L</v>
      </c>
      <c r="F653" s="1">
        <f>G653-110</f>
        <v>90</v>
      </c>
      <c r="G653" s="1">
        <v>200</v>
      </c>
      <c r="H653" s="1" t="s">
        <v>1</v>
      </c>
      <c r="I653" s="1" t="s">
        <v>2</v>
      </c>
      <c r="J653" s="1">
        <v>49314</v>
      </c>
      <c r="K653" s="1">
        <v>3075</v>
      </c>
      <c r="L653" s="1">
        <v>0.882602</v>
      </c>
      <c r="M653" s="2">
        <f>L653</f>
        <v>0.882602</v>
      </c>
      <c r="N653" s="1" t="s">
        <v>75</v>
      </c>
      <c r="O653" s="4">
        <v>4.9649999999999999</v>
      </c>
      <c r="P653" s="4">
        <v>5.6760000000000002</v>
      </c>
    </row>
    <row r="654" spans="1:16" x14ac:dyDescent="0.2">
      <c r="A654" s="1" t="s">
        <v>8</v>
      </c>
      <c r="B654" s="1" t="s">
        <v>14</v>
      </c>
      <c r="C654" s="1">
        <v>5</v>
      </c>
      <c r="D654" s="1" t="s">
        <v>13</v>
      </c>
      <c r="E654" s="1" t="str">
        <f>IF(AND(Table!G358&gt;=111,Table!G358&lt;=1580),"NC",IF(AND(Table!G358&gt;=1876,Table!G358&lt;=3063),"P",IF(AND(Table!G358&gt;=3279,Table!G358&lt;=4373),"M",IF(AND(Table!G358&gt;=4533,Table!G358&lt;=6194),"F",IF(AND(Table!G358&gt;=6401,Table!G358&lt;=8251),"HN",IF(AND(Table!G358&gt;=8370,Table!G358&lt;=14984),"L","Not in a gene"))))))</f>
        <v>L</v>
      </c>
      <c r="F654" s="1">
        <f>G654-3278</f>
        <v>90</v>
      </c>
      <c r="G654" s="1">
        <v>3368</v>
      </c>
      <c r="H654" s="1" t="s">
        <v>4</v>
      </c>
      <c r="I654" s="1" t="s">
        <v>3</v>
      </c>
      <c r="J654" s="1">
        <v>49314</v>
      </c>
      <c r="K654" s="1">
        <v>5566</v>
      </c>
      <c r="L654" s="1">
        <v>0.91573800000000005</v>
      </c>
      <c r="M654" s="2">
        <f>L654</f>
        <v>0.91573800000000005</v>
      </c>
      <c r="N654" s="1" t="s">
        <v>75</v>
      </c>
      <c r="O654" s="4">
        <v>4.9649999999999999</v>
      </c>
      <c r="P654" s="4">
        <v>5.6760000000000002</v>
      </c>
    </row>
    <row r="655" spans="1:16" x14ac:dyDescent="0.2">
      <c r="A655" s="1" t="s">
        <v>8</v>
      </c>
      <c r="B655" s="1" t="s">
        <v>14</v>
      </c>
      <c r="C655" s="1">
        <v>5</v>
      </c>
      <c r="D655" s="1" t="s">
        <v>13</v>
      </c>
      <c r="E655" s="1" t="str">
        <f>IF(AND(Table!G176&gt;=111,Table!G176&lt;=1580),"NC",IF(AND(Table!G176&gt;=1876,Table!G176&lt;=3063),"P",IF(AND(Table!G176&gt;=3279,Table!G176&lt;=4373),"M",IF(AND(Table!G176&gt;=4533,Table!G176&lt;=6194),"F",IF(AND(Table!G176&gt;=6401,Table!G176&lt;=8251),"HN",IF(AND(Table!G176&gt;=8370,Table!G176&lt;=14984),"L","Not in a gene"))))))</f>
        <v>L</v>
      </c>
      <c r="F655" s="1">
        <f>G655-1875</f>
        <v>91</v>
      </c>
      <c r="G655" s="1">
        <v>1966</v>
      </c>
      <c r="H655" s="1" t="s">
        <v>4</v>
      </c>
      <c r="I655" s="1" t="s">
        <v>3</v>
      </c>
      <c r="J655" s="1">
        <v>49314</v>
      </c>
      <c r="K655" s="1">
        <v>3559</v>
      </c>
      <c r="L655" s="1">
        <v>0.87608900000000001</v>
      </c>
      <c r="M655" s="2">
        <f>L655</f>
        <v>0.87608900000000001</v>
      </c>
      <c r="N655" s="1" t="s">
        <v>75</v>
      </c>
      <c r="O655" s="4">
        <v>4.9649999999999999</v>
      </c>
      <c r="P655" s="4">
        <v>5.6760000000000002</v>
      </c>
    </row>
    <row r="656" spans="1:16" x14ac:dyDescent="0.2">
      <c r="A656" s="1" t="s">
        <v>8</v>
      </c>
      <c r="B656" s="1" t="s">
        <v>14</v>
      </c>
      <c r="C656" s="1">
        <v>5</v>
      </c>
      <c r="D656" s="1" t="s">
        <v>13</v>
      </c>
      <c r="E656" s="1" t="str">
        <f>IF(AND(Table!G19&gt;=111,Table!G19&lt;=1580),"NC",IF(AND(Table!G19&gt;=1876,Table!G19&lt;=3063),"P",IF(AND(Table!G19&gt;=3279,Table!G19&lt;=4373),"M",IF(AND(Table!G19&gt;=4533,Table!G19&lt;=6194),"F",IF(AND(Table!G19&gt;=6401,Table!G19&lt;=8251),"HN",IF(AND(Table!G19&gt;=8370,Table!G19&lt;=14984),"L","Not in a gene"))))))</f>
        <v>HN</v>
      </c>
      <c r="F656" s="1">
        <f>G656-110</f>
        <v>96</v>
      </c>
      <c r="G656" s="1">
        <v>206</v>
      </c>
      <c r="H656" s="1" t="s">
        <v>3</v>
      </c>
      <c r="I656" s="1" t="s">
        <v>4</v>
      </c>
      <c r="J656" s="1">
        <v>49314</v>
      </c>
      <c r="K656" s="1">
        <v>3174</v>
      </c>
      <c r="L656" s="1">
        <v>0.90548200000000001</v>
      </c>
      <c r="M656" s="2">
        <f>L656</f>
        <v>0.90548200000000001</v>
      </c>
      <c r="N656" s="1" t="s">
        <v>75</v>
      </c>
      <c r="O656" s="4">
        <v>4.9649999999999999</v>
      </c>
      <c r="P656" s="4">
        <v>5.6760000000000002</v>
      </c>
    </row>
    <row r="657" spans="1:16" x14ac:dyDescent="0.2">
      <c r="A657" s="1" t="s">
        <v>8</v>
      </c>
      <c r="B657" s="1" t="s">
        <v>14</v>
      </c>
      <c r="C657" s="1">
        <v>5</v>
      </c>
      <c r="D657" s="1" t="s">
        <v>13</v>
      </c>
      <c r="E657" s="1" t="str">
        <f>IF(AND(Table!G21&gt;=111,Table!G21&lt;=1580),"NC",IF(AND(Table!G21&gt;=1876,Table!G21&lt;=3063),"P",IF(AND(Table!G21&gt;=3279,Table!G21&lt;=4373),"M",IF(AND(Table!G21&gt;=4533,Table!G21&lt;=6194),"F",IF(AND(Table!G21&gt;=6401,Table!G21&lt;=8251),"HN",IF(AND(Table!G21&gt;=8370,Table!G21&lt;=14984),"L","Not in a gene"))))))</f>
        <v>HN</v>
      </c>
      <c r="F657" s="1">
        <f>G657-110</f>
        <v>105</v>
      </c>
      <c r="G657" s="1">
        <v>215</v>
      </c>
      <c r="H657" s="1" t="s">
        <v>2</v>
      </c>
      <c r="I657" s="1" t="s">
        <v>1</v>
      </c>
      <c r="J657" s="1">
        <v>49314</v>
      </c>
      <c r="K657" s="1">
        <v>3412</v>
      </c>
      <c r="L657" s="1">
        <v>0.86752600000000002</v>
      </c>
      <c r="M657" s="2">
        <f>L657</f>
        <v>0.86752600000000002</v>
      </c>
      <c r="N657" s="1" t="s">
        <v>75</v>
      </c>
      <c r="O657" s="4">
        <v>4.9649999999999999</v>
      </c>
      <c r="P657" s="4">
        <v>5.6760000000000002</v>
      </c>
    </row>
    <row r="658" spans="1:16" x14ac:dyDescent="0.2">
      <c r="A658" s="1" t="s">
        <v>8</v>
      </c>
      <c r="B658" s="1" t="s">
        <v>14</v>
      </c>
      <c r="C658" s="1">
        <v>5</v>
      </c>
      <c r="D658" s="1" t="s">
        <v>13</v>
      </c>
      <c r="E658" s="1" t="str">
        <f>IF(AND(Table!G655&gt;=111,Table!G655&lt;=1580),"NC",IF(AND(Table!G655&gt;=1876,Table!G655&lt;=3063),"P",IF(AND(Table!G655&gt;=3279,Table!G655&lt;=4373),"M",IF(AND(Table!G655&gt;=4533,Table!G655&lt;=6194),"F",IF(AND(Table!G655&gt;=6401,Table!G655&lt;=8251),"HN",IF(AND(Table!G655&gt;=8370,Table!G655&lt;=14984),"L","Not in a gene"))))))</f>
        <v>P</v>
      </c>
      <c r="F658" s="1">
        <f>G658-6400</f>
        <v>108</v>
      </c>
      <c r="G658" s="1">
        <v>6508</v>
      </c>
      <c r="H658" s="1" t="s">
        <v>1</v>
      </c>
      <c r="I658" s="1" t="s">
        <v>2</v>
      </c>
      <c r="J658" s="1">
        <v>49314</v>
      </c>
      <c r="K658" s="1">
        <v>23471</v>
      </c>
      <c r="L658" s="1">
        <v>0.88240799999999997</v>
      </c>
      <c r="M658" s="2">
        <f>L658</f>
        <v>0.88240799999999997</v>
      </c>
      <c r="N658" s="1" t="s">
        <v>75</v>
      </c>
      <c r="O658" s="4">
        <v>4.9649999999999999</v>
      </c>
      <c r="P658" s="4">
        <v>5.6760000000000002</v>
      </c>
    </row>
    <row r="659" spans="1:16" x14ac:dyDescent="0.2">
      <c r="A659" s="1" t="s">
        <v>8</v>
      </c>
      <c r="B659" s="1" t="s">
        <v>14</v>
      </c>
      <c r="C659" s="1">
        <v>5</v>
      </c>
      <c r="D659" s="1" t="s">
        <v>13</v>
      </c>
      <c r="E659" s="1" t="str">
        <f>IF(AND(Table!G467&gt;=111,Table!G467&lt;=1580),"NC",IF(AND(Table!G467&gt;=1876,Table!G467&lt;=3063),"P",IF(AND(Table!G467&gt;=3279,Table!G467&lt;=4373),"M",IF(AND(Table!G467&gt;=4533,Table!G467&lt;=6194),"F",IF(AND(Table!G467&gt;=6401,Table!G467&lt;=8251),"HN",IF(AND(Table!G467&gt;=8370,Table!G467&lt;=14984),"L","Not in a gene"))))))</f>
        <v>L</v>
      </c>
      <c r="F659" s="1">
        <f>G659-4532</f>
        <v>111</v>
      </c>
      <c r="G659" s="1">
        <v>4643</v>
      </c>
      <c r="H659" s="1" t="s">
        <v>3</v>
      </c>
      <c r="I659" s="1" t="s">
        <v>2</v>
      </c>
      <c r="J659" s="1">
        <v>33370</v>
      </c>
      <c r="K659" s="1">
        <v>1027</v>
      </c>
      <c r="L659" s="1">
        <v>0.88997099999999996</v>
      </c>
      <c r="M659" s="2">
        <f>L659</f>
        <v>0.88997099999999996</v>
      </c>
      <c r="N659" s="1" t="s">
        <v>75</v>
      </c>
      <c r="O659" s="4">
        <v>4.9649999999999999</v>
      </c>
      <c r="P659" s="4">
        <v>5.6760000000000002</v>
      </c>
    </row>
    <row r="660" spans="1:16" x14ac:dyDescent="0.2">
      <c r="A660" s="1" t="s">
        <v>8</v>
      </c>
      <c r="B660" s="1" t="s">
        <v>14</v>
      </c>
      <c r="C660" s="1">
        <v>5</v>
      </c>
      <c r="D660" s="1" t="s">
        <v>13</v>
      </c>
      <c r="E660" s="1" t="str">
        <f>IF(AND(Table!G178&gt;=111,Table!G178&lt;=1580),"NC",IF(AND(Table!G178&gt;=1876,Table!G178&lt;=3063),"P",IF(AND(Table!G178&gt;=3279,Table!G178&lt;=4373),"M",IF(AND(Table!G178&gt;=4533,Table!G178&lt;=6194),"F",IF(AND(Table!G178&gt;=6401,Table!G178&lt;=8251),"HN",IF(AND(Table!G178&gt;=8370,Table!G178&lt;=14984),"L","Not in a gene"))))))</f>
        <v>L</v>
      </c>
      <c r="F660" s="1">
        <f>G660-1875</f>
        <v>120</v>
      </c>
      <c r="G660" s="1">
        <v>1995</v>
      </c>
      <c r="H660" s="1" t="s">
        <v>3</v>
      </c>
      <c r="I660" s="1" t="s">
        <v>4</v>
      </c>
      <c r="J660" s="1">
        <v>49314</v>
      </c>
      <c r="K660" s="1">
        <v>2664</v>
      </c>
      <c r="L660" s="1">
        <v>0.88400900000000004</v>
      </c>
      <c r="M660" s="2">
        <f>L660</f>
        <v>0.88400900000000004</v>
      </c>
      <c r="N660" s="1" t="s">
        <v>75</v>
      </c>
      <c r="O660" s="4">
        <v>4.9649999999999999</v>
      </c>
      <c r="P660" s="4">
        <v>5.6760000000000002</v>
      </c>
    </row>
    <row r="661" spans="1:16" x14ac:dyDescent="0.2">
      <c r="A661" s="1" t="s">
        <v>8</v>
      </c>
      <c r="B661" s="1" t="s">
        <v>14</v>
      </c>
      <c r="C661" s="1">
        <v>5</v>
      </c>
      <c r="D661" s="1" t="s">
        <v>13</v>
      </c>
      <c r="E661" s="1" t="str">
        <f>IF(AND(Table!G23&gt;=111,Table!G23&lt;=1580),"NC",IF(AND(Table!G23&gt;=1876,Table!G23&lt;=3063),"P",IF(AND(Table!G23&gt;=3279,Table!G23&lt;=4373),"M",IF(AND(Table!G23&gt;=4533,Table!G23&lt;=6194),"F",IF(AND(Table!G23&gt;=6401,Table!G23&lt;=8251),"HN",IF(AND(Table!G23&gt;=8370,Table!G23&lt;=14984),"L","Not in a gene"))))))</f>
        <v>HN</v>
      </c>
      <c r="F661" s="1">
        <f>G661-110</f>
        <v>123</v>
      </c>
      <c r="G661" s="1">
        <v>233</v>
      </c>
      <c r="H661" s="1" t="s">
        <v>1</v>
      </c>
      <c r="I661" s="1" t="s">
        <v>2</v>
      </c>
      <c r="J661" s="1">
        <v>49314</v>
      </c>
      <c r="K661" s="1">
        <v>3688</v>
      </c>
      <c r="L661" s="1">
        <v>0.89642100000000002</v>
      </c>
      <c r="M661" s="2">
        <f>L661</f>
        <v>0.89642100000000002</v>
      </c>
      <c r="N661" s="1" t="s">
        <v>75</v>
      </c>
      <c r="O661" s="4">
        <v>4.9649999999999999</v>
      </c>
      <c r="P661" s="4">
        <v>5.6760000000000002</v>
      </c>
    </row>
    <row r="662" spans="1:16" x14ac:dyDescent="0.2">
      <c r="A662" s="1" t="s">
        <v>7</v>
      </c>
      <c r="B662" s="1" t="s">
        <v>11</v>
      </c>
      <c r="C662" s="1">
        <v>5</v>
      </c>
      <c r="D662" s="1" t="s">
        <v>12</v>
      </c>
      <c r="E662" s="1" t="str">
        <f>IF(AND(Table!G1270&gt;=111,Table!G1270&lt;=1580),"NC",IF(AND(Table!G1270&gt;=1876,Table!G1270&lt;=3063),"P",IF(AND(Table!G1270&gt;=3279,Table!G1270&lt;=4373),"M",IF(AND(Table!G1270&gt;=4533,Table!G1270&lt;=6194),"F",IF(AND(Table!G1270&gt;=6401,Table!G1270&lt;=8251),"HN",IF(AND(Table!G1270&gt;=8370,Table!G1270&lt;=14984),"L","Not in a gene"))))))</f>
        <v>L</v>
      </c>
      <c r="F662" s="1">
        <f>G662-8369</f>
        <v>126</v>
      </c>
      <c r="G662" s="1">
        <v>8495</v>
      </c>
      <c r="H662" s="1" t="s">
        <v>3</v>
      </c>
      <c r="I662" s="1" t="s">
        <v>1</v>
      </c>
      <c r="J662" s="1">
        <v>1999</v>
      </c>
      <c r="K662" s="1">
        <v>857</v>
      </c>
      <c r="L662" s="1">
        <v>0.103851</v>
      </c>
      <c r="M662" s="2">
        <f>L662</f>
        <v>0.103851</v>
      </c>
      <c r="N662" s="1" t="s">
        <v>76</v>
      </c>
      <c r="O662" s="5">
        <v>10.665492051151499</v>
      </c>
      <c r="P662" s="5">
        <v>11.189636264051799</v>
      </c>
    </row>
    <row r="663" spans="1:16" x14ac:dyDescent="0.2">
      <c r="A663" s="1" t="s">
        <v>8</v>
      </c>
      <c r="B663" s="1" t="s">
        <v>14</v>
      </c>
      <c r="C663" s="1">
        <v>5</v>
      </c>
      <c r="D663" s="1" t="s">
        <v>13</v>
      </c>
      <c r="E663" s="1" t="str">
        <f>IF(AND(Table!G180&gt;=111,Table!G180&lt;=1580),"NC",IF(AND(Table!G180&gt;=1876,Table!G180&lt;=3063),"P",IF(AND(Table!G180&gt;=3279,Table!G180&lt;=4373),"M",IF(AND(Table!G180&gt;=4533,Table!G180&lt;=6194),"F",IF(AND(Table!G180&gt;=6401,Table!G180&lt;=8251),"HN",IF(AND(Table!G180&gt;=8370,Table!G180&lt;=14984),"L","Not in a gene"))))))</f>
        <v>Not in a gene</v>
      </c>
      <c r="F663" s="1">
        <f>G663-1875</f>
        <v>129</v>
      </c>
      <c r="G663" s="1">
        <v>2004</v>
      </c>
      <c r="H663" s="1" t="s">
        <v>4</v>
      </c>
      <c r="I663" s="1" t="s">
        <v>3</v>
      </c>
      <c r="J663" s="1">
        <v>49314</v>
      </c>
      <c r="K663" s="1">
        <v>2441</v>
      </c>
      <c r="L663" s="1">
        <v>0.900451</v>
      </c>
      <c r="M663" s="2">
        <f>L663</f>
        <v>0.900451</v>
      </c>
      <c r="N663" s="1" t="s">
        <v>75</v>
      </c>
      <c r="O663" s="4">
        <v>4.9649999999999999</v>
      </c>
      <c r="P663" s="4">
        <v>5.6760000000000002</v>
      </c>
    </row>
    <row r="664" spans="1:16" x14ac:dyDescent="0.2">
      <c r="A664" s="1" t="s">
        <v>8</v>
      </c>
      <c r="B664" s="1" t="s">
        <v>14</v>
      </c>
      <c r="C664" s="1">
        <v>5</v>
      </c>
      <c r="D664" s="1" t="s">
        <v>13</v>
      </c>
      <c r="E664" s="1" t="str">
        <f>IF(AND(Table!G25&gt;=111,Table!G25&lt;=1580),"NC",IF(AND(Table!G25&gt;=1876,Table!G25&lt;=3063),"P",IF(AND(Table!G25&gt;=3279,Table!G25&lt;=4373),"M",IF(AND(Table!G25&gt;=4533,Table!G25&lt;=6194),"F",IF(AND(Table!G25&gt;=6401,Table!G25&lt;=8251),"HN",IF(AND(Table!G25&gt;=8370,Table!G25&lt;=14984),"L","Not in a gene"))))))</f>
        <v>L</v>
      </c>
      <c r="F664" s="1">
        <f>G664-110</f>
        <v>132</v>
      </c>
      <c r="G664" s="1">
        <v>242</v>
      </c>
      <c r="H664" s="1" t="s">
        <v>1</v>
      </c>
      <c r="I664" s="1" t="s">
        <v>2</v>
      </c>
      <c r="J664" s="1">
        <v>49314</v>
      </c>
      <c r="K664" s="1">
        <v>3890</v>
      </c>
      <c r="L664" s="1">
        <v>0.85758400000000001</v>
      </c>
      <c r="M664" s="2">
        <f>L664</f>
        <v>0.85758400000000001</v>
      </c>
      <c r="N664" s="1" t="s">
        <v>75</v>
      </c>
      <c r="O664" s="4">
        <v>4.9649999999999999</v>
      </c>
      <c r="P664" s="4">
        <v>5.6760000000000002</v>
      </c>
    </row>
    <row r="665" spans="1:16" x14ac:dyDescent="0.2">
      <c r="A665" s="1" t="s">
        <v>8</v>
      </c>
      <c r="B665" s="1" t="s">
        <v>14</v>
      </c>
      <c r="C665" s="1">
        <v>5</v>
      </c>
      <c r="D665" s="1" t="s">
        <v>13</v>
      </c>
      <c r="E665" s="1" t="str">
        <f>IF(AND(Table!G27&gt;=111,Table!G27&lt;=1580),"NC",IF(AND(Table!G27&gt;=1876,Table!G27&lt;=3063),"P",IF(AND(Table!G27&gt;=3279,Table!G27&lt;=4373),"M",IF(AND(Table!G27&gt;=4533,Table!G27&lt;=6194),"F",IF(AND(Table!G27&gt;=6401,Table!G27&lt;=8251),"HN",IF(AND(Table!G27&gt;=8370,Table!G27&lt;=14984),"L","Not in a gene"))))))</f>
        <v>HN</v>
      </c>
      <c r="F665" s="1">
        <f>G665-110</f>
        <v>135</v>
      </c>
      <c r="G665" s="1">
        <v>245</v>
      </c>
      <c r="H665" s="1" t="s">
        <v>1</v>
      </c>
      <c r="I665" s="1" t="s">
        <v>3</v>
      </c>
      <c r="J665" s="1">
        <v>49314</v>
      </c>
      <c r="K665" s="1">
        <v>3945</v>
      </c>
      <c r="L665" s="1">
        <v>0.93257299999999999</v>
      </c>
      <c r="M665" s="2">
        <f>L665</f>
        <v>0.93257299999999999</v>
      </c>
      <c r="N665" s="1" t="s">
        <v>75</v>
      </c>
      <c r="O665" s="4">
        <v>4.9649999999999999</v>
      </c>
      <c r="P665" s="4">
        <v>5.6760000000000002</v>
      </c>
    </row>
    <row r="666" spans="1:16" x14ac:dyDescent="0.2">
      <c r="A666" s="1" t="s">
        <v>8</v>
      </c>
      <c r="B666" s="1" t="s">
        <v>14</v>
      </c>
      <c r="C666" s="1">
        <v>5</v>
      </c>
      <c r="D666" s="1" t="s">
        <v>13</v>
      </c>
      <c r="E666" s="1" t="str">
        <f>IF(AND(Table!G182&gt;=111,Table!G182&lt;=1580),"NC",IF(AND(Table!G182&gt;=1876,Table!G182&lt;=3063),"P",IF(AND(Table!G182&gt;=3279,Table!G182&lt;=4373),"M",IF(AND(Table!G182&gt;=4533,Table!G182&lt;=6194),"F",IF(AND(Table!G182&gt;=6401,Table!G182&lt;=8251),"HN",IF(AND(Table!G182&gt;=8370,Table!G182&lt;=14984),"L","Not in a gene"))))))</f>
        <v>Not in a gene</v>
      </c>
      <c r="F666" s="1">
        <f>G666-1875</f>
        <v>135</v>
      </c>
      <c r="G666" s="1">
        <v>2010</v>
      </c>
      <c r="H666" s="1" t="s">
        <v>4</v>
      </c>
      <c r="I666" s="1" t="s">
        <v>3</v>
      </c>
      <c r="J666" s="1">
        <v>49314</v>
      </c>
      <c r="K666" s="1">
        <v>2183</v>
      </c>
      <c r="L666" s="1">
        <v>0.86303300000000005</v>
      </c>
      <c r="M666" s="2">
        <f>L666</f>
        <v>0.86303300000000005</v>
      </c>
      <c r="N666" s="1" t="s">
        <v>75</v>
      </c>
      <c r="O666" s="4">
        <v>4.9649999999999999</v>
      </c>
      <c r="P666" s="4">
        <v>5.6760000000000002</v>
      </c>
    </row>
    <row r="667" spans="1:16" x14ac:dyDescent="0.2">
      <c r="A667" s="1" t="s">
        <v>8</v>
      </c>
      <c r="B667" s="1" t="s">
        <v>14</v>
      </c>
      <c r="C667" s="1">
        <v>5</v>
      </c>
      <c r="D667" s="1" t="s">
        <v>13</v>
      </c>
      <c r="E667" s="1" t="str">
        <f>IF(AND(Table!G360&gt;=111,Table!G360&lt;=1580),"NC",IF(AND(Table!G360&gt;=1876,Table!G360&lt;=3063),"P",IF(AND(Table!G360&gt;=3279,Table!G360&lt;=4373),"M",IF(AND(Table!G360&gt;=4533,Table!G360&lt;=6194),"F",IF(AND(Table!G360&gt;=6401,Table!G360&lt;=8251),"HN",IF(AND(Table!G360&gt;=8370,Table!G360&lt;=14984),"L","Not in a gene"))))))</f>
        <v>L</v>
      </c>
      <c r="F667" s="1">
        <f>G667-3278</f>
        <v>135</v>
      </c>
      <c r="G667" s="1">
        <v>3413</v>
      </c>
      <c r="H667" s="1" t="s">
        <v>1</v>
      </c>
      <c r="I667" s="1" t="s">
        <v>2</v>
      </c>
      <c r="J667" s="1">
        <v>49314</v>
      </c>
      <c r="K667" s="1">
        <v>7322</v>
      </c>
      <c r="L667" s="1">
        <v>0.88336499999999996</v>
      </c>
      <c r="M667" s="2">
        <f>L667</f>
        <v>0.88336499999999996</v>
      </c>
      <c r="N667" s="1" t="s">
        <v>75</v>
      </c>
      <c r="O667" s="4">
        <v>4.9649999999999999</v>
      </c>
      <c r="P667" s="4">
        <v>5.6760000000000002</v>
      </c>
    </row>
    <row r="668" spans="1:16" x14ac:dyDescent="0.2">
      <c r="A668" s="1" t="s">
        <v>8</v>
      </c>
      <c r="B668" s="1" t="s">
        <v>14</v>
      </c>
      <c r="C668" s="1">
        <v>5</v>
      </c>
      <c r="D668" s="1" t="s">
        <v>13</v>
      </c>
      <c r="E668" s="1" t="str">
        <f>IF(AND(Table!G469&gt;=111,Table!G469&lt;=1580),"NC",IF(AND(Table!G469&gt;=1876,Table!G469&lt;=3063),"P",IF(AND(Table!G469&gt;=3279,Table!G469&lt;=4373),"M",IF(AND(Table!G469&gt;=4533,Table!G469&lt;=6194),"F",IF(AND(Table!G469&gt;=6401,Table!G469&lt;=8251),"HN",IF(AND(Table!G469&gt;=8370,Table!G469&lt;=14984),"L","Not in a gene"))))))</f>
        <v>L</v>
      </c>
      <c r="F668" s="1">
        <f>G668-4532</f>
        <v>135</v>
      </c>
      <c r="G668" s="1">
        <v>4667</v>
      </c>
      <c r="H668" s="1" t="s">
        <v>3</v>
      </c>
      <c r="I668" s="1" t="s">
        <v>4</v>
      </c>
      <c r="J668" s="1">
        <v>34560</v>
      </c>
      <c r="K668" s="1">
        <v>1081</v>
      </c>
      <c r="L668" s="1">
        <v>0.875116</v>
      </c>
      <c r="M668" s="2">
        <f>L668</f>
        <v>0.875116</v>
      </c>
      <c r="N668" s="1" t="s">
        <v>75</v>
      </c>
      <c r="O668" s="4">
        <v>4.9649999999999999</v>
      </c>
      <c r="P668" s="4">
        <v>5.6760000000000002</v>
      </c>
    </row>
    <row r="669" spans="1:16" x14ac:dyDescent="0.2">
      <c r="A669" s="1" t="s">
        <v>8</v>
      </c>
      <c r="B669" s="1" t="s">
        <v>14</v>
      </c>
      <c r="C669" s="1">
        <v>5</v>
      </c>
      <c r="D669" s="1" t="s">
        <v>13</v>
      </c>
      <c r="E669" s="1" t="str">
        <f>IF(AND(Table!G184&gt;=111,Table!G184&lt;=1580),"NC",IF(AND(Table!G184&gt;=1876,Table!G184&lt;=3063),"P",IF(AND(Table!G184&gt;=3279,Table!G184&lt;=4373),"M",IF(AND(Table!G184&gt;=4533,Table!G184&lt;=6194),"F",IF(AND(Table!G184&gt;=6401,Table!G184&lt;=8251),"HN",IF(AND(Table!G184&gt;=8370,Table!G184&lt;=14984),"L","Not in a gene"))))))</f>
        <v>Not in a gene</v>
      </c>
      <c r="F669" s="1">
        <f>G669-1875</f>
        <v>138</v>
      </c>
      <c r="G669" s="1">
        <v>2013</v>
      </c>
      <c r="H669" s="1" t="s">
        <v>1</v>
      </c>
      <c r="I669" s="1" t="s">
        <v>4</v>
      </c>
      <c r="J669" s="1">
        <v>49314</v>
      </c>
      <c r="K669" s="1">
        <v>2127</v>
      </c>
      <c r="L669" s="1">
        <v>0.91114200000000001</v>
      </c>
      <c r="M669" s="2">
        <f>L669</f>
        <v>0.91114200000000001</v>
      </c>
      <c r="N669" s="1" t="s">
        <v>75</v>
      </c>
      <c r="O669" s="4">
        <v>4.9649999999999999</v>
      </c>
      <c r="P669" s="4">
        <v>5.6760000000000002</v>
      </c>
    </row>
    <row r="670" spans="1:16" x14ac:dyDescent="0.2">
      <c r="A670" s="1" t="s">
        <v>8</v>
      </c>
      <c r="B670" s="1" t="s">
        <v>14</v>
      </c>
      <c r="C670" s="1">
        <v>5</v>
      </c>
      <c r="D670" s="1" t="s">
        <v>13</v>
      </c>
      <c r="E670" s="1" t="str">
        <f>IF(AND(Table!G471&gt;=111,Table!G471&lt;=1580),"NC",IF(AND(Table!G471&gt;=1876,Table!G471&lt;=3063),"P",IF(AND(Table!G471&gt;=3279,Table!G471&lt;=4373),"M",IF(AND(Table!G471&gt;=4533,Table!G471&lt;=6194),"F",IF(AND(Table!G471&gt;=6401,Table!G471&lt;=8251),"HN",IF(AND(Table!G471&gt;=8370,Table!G471&lt;=14984),"L","Not in a gene"))))))</f>
        <v>L</v>
      </c>
      <c r="F670" s="1">
        <f>G670-4532</f>
        <v>138</v>
      </c>
      <c r="G670" s="1">
        <v>4670</v>
      </c>
      <c r="H670" s="1" t="s">
        <v>3</v>
      </c>
      <c r="I670" s="1" t="s">
        <v>4</v>
      </c>
      <c r="J670" s="1">
        <v>33760</v>
      </c>
      <c r="K670" s="1">
        <v>1077</v>
      </c>
      <c r="L670" s="1">
        <v>0.85422500000000001</v>
      </c>
      <c r="M670" s="2">
        <f>L670</f>
        <v>0.85422500000000001</v>
      </c>
      <c r="N670" s="1" t="s">
        <v>75</v>
      </c>
      <c r="O670" s="4">
        <v>4.9649999999999999</v>
      </c>
      <c r="P670" s="4">
        <v>5.6760000000000002</v>
      </c>
    </row>
    <row r="671" spans="1:16" x14ac:dyDescent="0.2">
      <c r="A671" s="1" t="s">
        <v>8</v>
      </c>
      <c r="B671" s="1" t="s">
        <v>14</v>
      </c>
      <c r="C671" s="1">
        <v>5</v>
      </c>
      <c r="D671" s="1" t="s">
        <v>13</v>
      </c>
      <c r="E671" s="1" t="str">
        <f>IF(AND(Table!G186&gt;=111,Table!G186&lt;=1580),"NC",IF(AND(Table!G186&gt;=1876,Table!G186&lt;=3063),"P",IF(AND(Table!G186&gt;=3279,Table!G186&lt;=4373),"M",IF(AND(Table!G186&gt;=4533,Table!G186&lt;=6194),"F",IF(AND(Table!G186&gt;=6401,Table!G186&lt;=8251),"HN",IF(AND(Table!G186&gt;=8370,Table!G186&lt;=14984),"L","Not in a gene"))))))</f>
        <v>Not in a gene</v>
      </c>
      <c r="F671" s="1">
        <f>G671-1875</f>
        <v>139</v>
      </c>
      <c r="G671" s="1">
        <v>2014</v>
      </c>
      <c r="H671" s="1" t="s">
        <v>2</v>
      </c>
      <c r="I671" s="1" t="s">
        <v>1</v>
      </c>
      <c r="J671" s="1">
        <v>49314</v>
      </c>
      <c r="K671" s="1">
        <v>2128</v>
      </c>
      <c r="L671" s="1">
        <v>0.89191699999999996</v>
      </c>
      <c r="M671" s="2">
        <f>L671</f>
        <v>0.89191699999999996</v>
      </c>
      <c r="N671" s="1" t="s">
        <v>75</v>
      </c>
      <c r="O671" s="4">
        <v>4.9649999999999999</v>
      </c>
      <c r="P671" s="4">
        <v>5.6760000000000002</v>
      </c>
    </row>
    <row r="672" spans="1:16" x14ac:dyDescent="0.2">
      <c r="A672" s="1" t="s">
        <v>8</v>
      </c>
      <c r="B672" s="1" t="s">
        <v>14</v>
      </c>
      <c r="C672" s="1">
        <v>5</v>
      </c>
      <c r="D672" s="1" t="s">
        <v>13</v>
      </c>
      <c r="E672" s="1" t="str">
        <f>IF(AND(Table!G188&gt;=111,Table!G188&lt;=1580),"NC",IF(AND(Table!G188&gt;=1876,Table!G188&lt;=3063),"P",IF(AND(Table!G188&gt;=3279,Table!G188&lt;=4373),"M",IF(AND(Table!G188&gt;=4533,Table!G188&lt;=6194),"F",IF(AND(Table!G188&gt;=6401,Table!G188&lt;=8251),"HN",IF(AND(Table!G188&gt;=8370,Table!G188&lt;=14984),"L","Not in a gene"))))))</f>
        <v>Not in a gene</v>
      </c>
      <c r="F672" s="1">
        <f>G672-1875</f>
        <v>144</v>
      </c>
      <c r="G672" s="1">
        <v>2019</v>
      </c>
      <c r="H672" s="1" t="s">
        <v>2</v>
      </c>
      <c r="I672" s="1" t="s">
        <v>1</v>
      </c>
      <c r="J672" s="1">
        <v>49314</v>
      </c>
      <c r="K672" s="1">
        <v>2132</v>
      </c>
      <c r="L672" s="1">
        <v>0.88649199999999995</v>
      </c>
      <c r="M672" s="2">
        <f>L672</f>
        <v>0.88649199999999995</v>
      </c>
      <c r="N672" s="1" t="s">
        <v>75</v>
      </c>
      <c r="O672" s="4">
        <v>4.9649999999999999</v>
      </c>
      <c r="P672" s="4">
        <v>5.6760000000000002</v>
      </c>
    </row>
    <row r="673" spans="1:16" x14ac:dyDescent="0.2">
      <c r="A673" s="1" t="s">
        <v>8</v>
      </c>
      <c r="B673" s="1" t="s">
        <v>14</v>
      </c>
      <c r="C673" s="1">
        <v>5</v>
      </c>
      <c r="D673" s="1" t="s">
        <v>13</v>
      </c>
      <c r="E673" s="1" t="str">
        <f>IF(AND(Table!G657&gt;=111,Table!G657&lt;=1580),"NC",IF(AND(Table!G657&gt;=1876,Table!G657&lt;=3063),"P",IF(AND(Table!G657&gt;=3279,Table!G657&lt;=4373),"M",IF(AND(Table!G657&gt;=4533,Table!G657&lt;=6194),"F",IF(AND(Table!G657&gt;=6401,Table!G657&lt;=8251),"HN",IF(AND(Table!G657&gt;=8370,Table!G657&lt;=14984),"L","Not in a gene"))))))</f>
        <v>NC</v>
      </c>
      <c r="F673" s="1">
        <f>G673-6400</f>
        <v>150</v>
      </c>
      <c r="G673" s="1">
        <v>6550</v>
      </c>
      <c r="H673" s="1" t="s">
        <v>2</v>
      </c>
      <c r="I673" s="1" t="s">
        <v>1</v>
      </c>
      <c r="J673" s="1">
        <v>49314</v>
      </c>
      <c r="K673" s="1">
        <v>19430</v>
      </c>
      <c r="L673" s="1">
        <v>0.91538900000000001</v>
      </c>
      <c r="M673" s="2">
        <f>L673</f>
        <v>0.91538900000000001</v>
      </c>
      <c r="N673" s="1" t="s">
        <v>75</v>
      </c>
      <c r="O673" s="4">
        <v>4.9649999999999999</v>
      </c>
      <c r="P673" s="4">
        <v>5.6760000000000002</v>
      </c>
    </row>
    <row r="674" spans="1:16" x14ac:dyDescent="0.2">
      <c r="A674" s="1" t="s">
        <v>8</v>
      </c>
      <c r="B674" s="1" t="s">
        <v>14</v>
      </c>
      <c r="C674" s="1">
        <v>5</v>
      </c>
      <c r="D674" s="1" t="s">
        <v>13</v>
      </c>
      <c r="E674" s="1" t="str">
        <f>IF(AND(Table!G362&gt;=111,Table!G362&lt;=1580),"NC",IF(AND(Table!G362&gt;=1876,Table!G362&lt;=3063),"P",IF(AND(Table!G362&gt;=3279,Table!G362&lt;=4373),"M",IF(AND(Table!G362&gt;=4533,Table!G362&lt;=6194),"F",IF(AND(Table!G362&gt;=6401,Table!G362&lt;=8251),"HN",IF(AND(Table!G362&gt;=8370,Table!G362&lt;=14984),"L","Not in a gene"))))))</f>
        <v>L</v>
      </c>
      <c r="F674" s="1">
        <f>G674-3278</f>
        <v>156</v>
      </c>
      <c r="G674" s="1">
        <v>3434</v>
      </c>
      <c r="H674" s="1" t="s">
        <v>1</v>
      </c>
      <c r="I674" s="1" t="s">
        <v>2</v>
      </c>
      <c r="J674" s="1">
        <v>49314</v>
      </c>
      <c r="K674" s="1">
        <v>8526</v>
      </c>
      <c r="L674" s="1">
        <v>0.901478</v>
      </c>
      <c r="M674" s="2">
        <f>L674</f>
        <v>0.901478</v>
      </c>
      <c r="N674" s="1" t="s">
        <v>75</v>
      </c>
      <c r="O674" s="4">
        <v>4.9649999999999999</v>
      </c>
      <c r="P674" s="4">
        <v>5.6760000000000002</v>
      </c>
    </row>
    <row r="675" spans="1:16" x14ac:dyDescent="0.2">
      <c r="A675" s="1" t="s">
        <v>8</v>
      </c>
      <c r="B675" s="1" t="s">
        <v>14</v>
      </c>
      <c r="C675" s="1">
        <v>5</v>
      </c>
      <c r="D675" s="1" t="s">
        <v>13</v>
      </c>
      <c r="E675" s="1" t="str">
        <f>IF(AND(Table!G659&gt;=111,Table!G659&lt;=1580),"NC",IF(AND(Table!G659&gt;=1876,Table!G659&lt;=3063),"P",IF(AND(Table!G659&gt;=3279,Table!G659&lt;=4373),"M",IF(AND(Table!G659&gt;=4533,Table!G659&lt;=6194),"F",IF(AND(Table!G659&gt;=6401,Table!G659&lt;=8251),"HN",IF(AND(Table!G659&gt;=8370,Table!G659&lt;=14984),"L","Not in a gene"))))))</f>
        <v>F</v>
      </c>
      <c r="F675" s="1">
        <f>G675-6400</f>
        <v>159</v>
      </c>
      <c r="G675" s="1">
        <v>6559</v>
      </c>
      <c r="H675" s="1" t="s">
        <v>2</v>
      </c>
      <c r="I675" s="1" t="s">
        <v>1</v>
      </c>
      <c r="J675" s="1">
        <v>49314</v>
      </c>
      <c r="K675" s="1">
        <v>19086</v>
      </c>
      <c r="L675" s="1">
        <v>0.89709700000000003</v>
      </c>
      <c r="M675" s="2">
        <f>L675</f>
        <v>0.89709700000000003</v>
      </c>
      <c r="N675" s="1" t="s">
        <v>75</v>
      </c>
      <c r="O675" s="4">
        <v>4.9649999999999999</v>
      </c>
      <c r="P675" s="4">
        <v>5.6760000000000002</v>
      </c>
    </row>
    <row r="676" spans="1:16" x14ac:dyDescent="0.2">
      <c r="A676" s="1" t="s">
        <v>8</v>
      </c>
      <c r="B676" s="1" t="s">
        <v>14</v>
      </c>
      <c r="C676" s="1">
        <v>5</v>
      </c>
      <c r="D676" s="1" t="s">
        <v>13</v>
      </c>
      <c r="E676" s="1" t="str">
        <f>IF(AND(Table!G190&gt;=111,Table!G190&lt;=1580),"NC",IF(AND(Table!G190&gt;=1876,Table!G190&lt;=3063),"P",IF(AND(Table!G190&gt;=3279,Table!G190&lt;=4373),"M",IF(AND(Table!G190&gt;=4533,Table!G190&lt;=6194),"F",IF(AND(Table!G190&gt;=6401,Table!G190&lt;=8251),"HN",IF(AND(Table!G190&gt;=8370,Table!G190&lt;=14984),"L","Not in a gene"))))))</f>
        <v>L</v>
      </c>
      <c r="F676" s="1">
        <f>G676-1875</f>
        <v>162</v>
      </c>
      <c r="G676" s="1">
        <v>2037</v>
      </c>
      <c r="H676" s="1" t="s">
        <v>1</v>
      </c>
      <c r="I676" s="1" t="s">
        <v>2</v>
      </c>
      <c r="J676" s="1">
        <v>49314</v>
      </c>
      <c r="K676" s="1">
        <v>2040</v>
      </c>
      <c r="L676" s="1">
        <v>0.88284300000000004</v>
      </c>
      <c r="M676" s="2">
        <f>L676</f>
        <v>0.88284300000000004</v>
      </c>
      <c r="N676" s="1" t="s">
        <v>75</v>
      </c>
      <c r="O676" s="4">
        <v>4.9649999999999999</v>
      </c>
      <c r="P676" s="4">
        <v>5.6760000000000002</v>
      </c>
    </row>
    <row r="677" spans="1:16" x14ac:dyDescent="0.2">
      <c r="A677" s="1" t="s">
        <v>8</v>
      </c>
      <c r="B677" s="1" t="s">
        <v>14</v>
      </c>
      <c r="C677" s="1">
        <v>5</v>
      </c>
      <c r="D677" s="1" t="s">
        <v>13</v>
      </c>
      <c r="E677" s="1" t="str">
        <f>IF(AND(Table!G364&gt;=111,Table!G364&lt;=1580),"NC",IF(AND(Table!G364&gt;=1876,Table!G364&lt;=3063),"P",IF(AND(Table!G364&gt;=3279,Table!G364&lt;=4373),"M",IF(AND(Table!G364&gt;=4533,Table!G364&lt;=6194),"F",IF(AND(Table!G364&gt;=6401,Table!G364&lt;=8251),"HN",IF(AND(Table!G364&gt;=8370,Table!G364&lt;=14984),"L","Not in a gene"))))))</f>
        <v>L</v>
      </c>
      <c r="F677" s="1">
        <f>G677-3278</f>
        <v>162</v>
      </c>
      <c r="G677" s="1">
        <v>3440</v>
      </c>
      <c r="H677" s="1" t="s">
        <v>3</v>
      </c>
      <c r="I677" s="1" t="s">
        <v>1</v>
      </c>
      <c r="J677" s="1">
        <v>49314</v>
      </c>
      <c r="K677" s="1">
        <v>8297</v>
      </c>
      <c r="L677" s="1">
        <v>0.91141399999999995</v>
      </c>
      <c r="M677" s="2">
        <f>L677</f>
        <v>0.91141399999999995</v>
      </c>
      <c r="N677" s="1" t="s">
        <v>75</v>
      </c>
      <c r="O677" s="4">
        <v>4.9649999999999999</v>
      </c>
      <c r="P677" s="4">
        <v>5.6760000000000002</v>
      </c>
    </row>
    <row r="678" spans="1:16" x14ac:dyDescent="0.2">
      <c r="A678" s="1" t="s">
        <v>8</v>
      </c>
      <c r="B678" s="1" t="s">
        <v>14</v>
      </c>
      <c r="C678" s="1">
        <v>5</v>
      </c>
      <c r="D678" s="1" t="s">
        <v>13</v>
      </c>
      <c r="E678" s="1" t="str">
        <f>IF(AND(Table!G366&gt;=111,Table!G366&lt;=1580),"NC",IF(AND(Table!G366&gt;=1876,Table!G366&lt;=3063),"P",IF(AND(Table!G366&gt;=3279,Table!G366&lt;=4373),"M",IF(AND(Table!G366&gt;=4533,Table!G366&lt;=6194),"F",IF(AND(Table!G366&gt;=6401,Table!G366&lt;=8251),"HN",IF(AND(Table!G366&gt;=8370,Table!G366&lt;=14984),"L","Not in a gene"))))))</f>
        <v>L</v>
      </c>
      <c r="F678" s="1">
        <f>G678-3278</f>
        <v>165</v>
      </c>
      <c r="G678" s="1">
        <v>3443</v>
      </c>
      <c r="H678" s="1" t="s">
        <v>1</v>
      </c>
      <c r="I678" s="1" t="s">
        <v>2</v>
      </c>
      <c r="J678" s="1">
        <v>49314</v>
      </c>
      <c r="K678" s="1">
        <v>8241</v>
      </c>
      <c r="L678" s="1">
        <v>0.899891</v>
      </c>
      <c r="M678" s="2">
        <f>L678</f>
        <v>0.899891</v>
      </c>
      <c r="N678" s="1" t="s">
        <v>75</v>
      </c>
      <c r="O678" s="4">
        <v>4.9649999999999999</v>
      </c>
      <c r="P678" s="4">
        <v>5.6760000000000002</v>
      </c>
    </row>
    <row r="679" spans="1:16" x14ac:dyDescent="0.2">
      <c r="A679" s="1" t="s">
        <v>8</v>
      </c>
      <c r="B679" s="1" t="s">
        <v>14</v>
      </c>
      <c r="C679" s="1">
        <v>5</v>
      </c>
      <c r="D679" s="1" t="s">
        <v>13</v>
      </c>
      <c r="E679" s="1" t="str">
        <f>IF(AND(Table!G192&gt;=111,Table!G192&lt;=1580),"NC",IF(AND(Table!G192&gt;=1876,Table!G192&lt;=3063),"P",IF(AND(Table!G192&gt;=3279,Table!G192&lt;=4373),"M",IF(AND(Table!G192&gt;=4533,Table!G192&lt;=6194),"F",IF(AND(Table!G192&gt;=6401,Table!G192&lt;=8251),"HN",IF(AND(Table!G192&gt;=8370,Table!G192&lt;=14984),"L","Not in a gene"))))))</f>
        <v>L</v>
      </c>
      <c r="F679" s="1">
        <f>G679-1875</f>
        <v>167</v>
      </c>
      <c r="G679" s="1">
        <v>2042</v>
      </c>
      <c r="H679" s="1" t="s">
        <v>3</v>
      </c>
      <c r="I679" s="1" t="s">
        <v>4</v>
      </c>
      <c r="J679" s="1">
        <v>49314</v>
      </c>
      <c r="K679" s="1">
        <v>1979</v>
      </c>
      <c r="L679" s="1">
        <v>0.85800900000000002</v>
      </c>
      <c r="M679" s="2">
        <f>L679</f>
        <v>0.85800900000000002</v>
      </c>
      <c r="N679" s="1" t="s">
        <v>75</v>
      </c>
      <c r="O679" s="4">
        <v>4.9649999999999999</v>
      </c>
      <c r="P679" s="4">
        <v>5.6760000000000002</v>
      </c>
    </row>
    <row r="680" spans="1:16" x14ac:dyDescent="0.2">
      <c r="A680" s="1" t="s">
        <v>8</v>
      </c>
      <c r="B680" s="1" t="s">
        <v>14</v>
      </c>
      <c r="C680" s="1">
        <v>5</v>
      </c>
      <c r="D680" s="1" t="s">
        <v>13</v>
      </c>
      <c r="E680" s="1" t="str">
        <f>IF(AND(Table!G368&gt;=111,Table!G368&lt;=1580),"NC",IF(AND(Table!G368&gt;=1876,Table!G368&lt;=3063),"P",IF(AND(Table!G368&gt;=3279,Table!G368&lt;=4373),"M",IF(AND(Table!G368&gt;=4533,Table!G368&lt;=6194),"F",IF(AND(Table!G368&gt;=6401,Table!G368&lt;=8251),"HN",IF(AND(Table!G368&gt;=8370,Table!G368&lt;=14984),"L","Not in a gene"))))))</f>
        <v>L</v>
      </c>
      <c r="F680" s="1">
        <f>G680-3278</f>
        <v>168</v>
      </c>
      <c r="G680" s="1">
        <v>3446</v>
      </c>
      <c r="H680" s="1" t="s">
        <v>4</v>
      </c>
      <c r="I680" s="1" t="s">
        <v>3</v>
      </c>
      <c r="J680" s="1">
        <v>49314</v>
      </c>
      <c r="K680" s="1">
        <v>8220</v>
      </c>
      <c r="L680" s="1">
        <v>0.91910000000000003</v>
      </c>
      <c r="M680" s="2">
        <f>L680</f>
        <v>0.91910000000000003</v>
      </c>
      <c r="N680" s="1" t="s">
        <v>75</v>
      </c>
      <c r="O680" s="4">
        <v>4.9649999999999999</v>
      </c>
      <c r="P680" s="4">
        <v>5.6760000000000002</v>
      </c>
    </row>
    <row r="681" spans="1:16" x14ac:dyDescent="0.2">
      <c r="A681" s="1" t="s">
        <v>8</v>
      </c>
      <c r="B681" s="1" t="s">
        <v>14</v>
      </c>
      <c r="C681" s="1">
        <v>5</v>
      </c>
      <c r="D681" s="1" t="s">
        <v>13</v>
      </c>
      <c r="E681" s="1" t="str">
        <f>IF(AND(Table!G29&gt;=111,Table!G29&lt;=1580),"NC",IF(AND(Table!G29&gt;=1876,Table!G29&lt;=3063),"P",IF(AND(Table!G29&gt;=3279,Table!G29&lt;=4373),"M",IF(AND(Table!G29&gt;=4533,Table!G29&lt;=6194),"F",IF(AND(Table!G29&gt;=6401,Table!G29&lt;=8251),"HN",IF(AND(Table!G29&gt;=8370,Table!G29&lt;=14984),"L","Not in a gene"))))))</f>
        <v>HN</v>
      </c>
      <c r="F681" s="1">
        <f>G681-110</f>
        <v>169</v>
      </c>
      <c r="G681" s="1">
        <v>279</v>
      </c>
      <c r="H681" s="1" t="s">
        <v>3</v>
      </c>
      <c r="I681" s="1" t="s">
        <v>2</v>
      </c>
      <c r="J681" s="1">
        <v>49314</v>
      </c>
      <c r="K681" s="1">
        <v>4432</v>
      </c>
      <c r="L681" s="1">
        <v>0.91335699999999997</v>
      </c>
      <c r="M681" s="2">
        <f>L681</f>
        <v>0.91335699999999997</v>
      </c>
      <c r="N681" s="1" t="s">
        <v>75</v>
      </c>
      <c r="O681" s="4">
        <v>4.9649999999999999</v>
      </c>
      <c r="P681" s="4">
        <v>5.6760000000000002</v>
      </c>
    </row>
    <row r="682" spans="1:16" x14ac:dyDescent="0.2">
      <c r="A682" s="1" t="s">
        <v>8</v>
      </c>
      <c r="B682" s="1" t="s">
        <v>14</v>
      </c>
      <c r="C682" s="1">
        <v>5</v>
      </c>
      <c r="D682" s="1" t="s">
        <v>13</v>
      </c>
      <c r="E682" s="1" t="str">
        <f>IF(AND(Table!G370&gt;=111,Table!G370&lt;=1580),"NC",IF(AND(Table!G370&gt;=1876,Table!G370&lt;=3063),"P",IF(AND(Table!G370&gt;=3279,Table!G370&lt;=4373),"M",IF(AND(Table!G370&gt;=4533,Table!G370&lt;=6194),"F",IF(AND(Table!G370&gt;=6401,Table!G370&lt;=8251),"HN",IF(AND(Table!G370&gt;=8370,Table!G370&lt;=14984),"L","Not in a gene"))))))</f>
        <v>L</v>
      </c>
      <c r="F682" s="1">
        <f>G682-3278</f>
        <v>171</v>
      </c>
      <c r="G682" s="1">
        <v>3449</v>
      </c>
      <c r="H682" s="1" t="s">
        <v>3</v>
      </c>
      <c r="I682" s="1" t="s">
        <v>2</v>
      </c>
      <c r="J682" s="1">
        <v>49314</v>
      </c>
      <c r="K682" s="1">
        <v>8450</v>
      </c>
      <c r="L682" s="1">
        <v>0.90248499999999998</v>
      </c>
      <c r="M682" s="2">
        <f>L682</f>
        <v>0.90248499999999998</v>
      </c>
      <c r="N682" s="1" t="s">
        <v>75</v>
      </c>
      <c r="O682" s="4">
        <v>4.9649999999999999</v>
      </c>
      <c r="P682" s="4">
        <v>5.6760000000000002</v>
      </c>
    </row>
    <row r="683" spans="1:16" x14ac:dyDescent="0.2">
      <c r="A683" s="1" t="s">
        <v>8</v>
      </c>
      <c r="B683" s="1" t="s">
        <v>14</v>
      </c>
      <c r="C683" s="1">
        <v>5</v>
      </c>
      <c r="D683" s="1" t="s">
        <v>13</v>
      </c>
      <c r="E683" s="1" t="str">
        <f>IF(AND(Table!G473&gt;=111,Table!G473&lt;=1580),"NC",IF(AND(Table!G473&gt;=1876,Table!G473&lt;=3063),"P",IF(AND(Table!G473&gt;=3279,Table!G473&lt;=4373),"M",IF(AND(Table!G473&gt;=4533,Table!G473&lt;=6194),"F",IF(AND(Table!G473&gt;=6401,Table!G473&lt;=8251),"HN",IF(AND(Table!G473&gt;=8370,Table!G473&lt;=14984),"L","Not in a gene"))))))</f>
        <v>L</v>
      </c>
      <c r="F683" s="1">
        <f>G683-4532</f>
        <v>177</v>
      </c>
      <c r="G683" s="1">
        <v>4709</v>
      </c>
      <c r="H683" s="1" t="s">
        <v>4</v>
      </c>
      <c r="I683" s="1" t="s">
        <v>3</v>
      </c>
      <c r="J683" s="1">
        <v>41070</v>
      </c>
      <c r="K683" s="1">
        <v>1277</v>
      </c>
      <c r="L683" s="1">
        <v>0.88097099999999995</v>
      </c>
      <c r="M683" s="2">
        <f>L683</f>
        <v>0.88097099999999995</v>
      </c>
      <c r="N683" s="1" t="s">
        <v>75</v>
      </c>
      <c r="O683" s="4">
        <v>4.9649999999999999</v>
      </c>
      <c r="P683" s="4">
        <v>5.6760000000000002</v>
      </c>
    </row>
    <row r="684" spans="1:16" x14ac:dyDescent="0.2">
      <c r="A684" s="1" t="s">
        <v>8</v>
      </c>
      <c r="B684" s="1" t="s">
        <v>14</v>
      </c>
      <c r="C684" s="1">
        <v>5</v>
      </c>
      <c r="D684" s="1" t="s">
        <v>13</v>
      </c>
      <c r="E684" s="1" t="str">
        <f>IF(AND(Table!G194&gt;=111,Table!G194&lt;=1580),"NC",IF(AND(Table!G194&gt;=1876,Table!G194&lt;=3063),"P",IF(AND(Table!G194&gt;=3279,Table!G194&lt;=4373),"M",IF(AND(Table!G194&gt;=4533,Table!G194&lt;=6194),"F",IF(AND(Table!G194&gt;=6401,Table!G194&lt;=8251),"HN",IF(AND(Table!G194&gt;=8370,Table!G194&lt;=14984),"L","Not in a gene"))))))</f>
        <v>L</v>
      </c>
      <c r="F684" s="1">
        <f>G684-1875</f>
        <v>183</v>
      </c>
      <c r="G684" s="1">
        <v>2058</v>
      </c>
      <c r="H684" s="1" t="s">
        <v>1</v>
      </c>
      <c r="I684" s="1" t="s">
        <v>2</v>
      </c>
      <c r="J684" s="1">
        <v>49314</v>
      </c>
      <c r="K684" s="1">
        <v>1758</v>
      </c>
      <c r="L684" s="1">
        <v>0.85779300000000003</v>
      </c>
      <c r="M684" s="2">
        <f>L684</f>
        <v>0.85779300000000003</v>
      </c>
      <c r="N684" s="1" t="s">
        <v>75</v>
      </c>
      <c r="O684" s="4">
        <v>4.9649999999999999</v>
      </c>
      <c r="P684" s="4">
        <v>5.6760000000000002</v>
      </c>
    </row>
    <row r="685" spans="1:16" x14ac:dyDescent="0.2">
      <c r="A685" s="1" t="s">
        <v>8</v>
      </c>
      <c r="B685" s="1" t="s">
        <v>14</v>
      </c>
      <c r="C685" s="1">
        <v>5</v>
      </c>
      <c r="D685" s="1" t="s">
        <v>13</v>
      </c>
      <c r="E685" s="1" t="str">
        <f>IF(AND(Table!G196&gt;=111,Table!G196&lt;=1580),"NC",IF(AND(Table!G196&gt;=1876,Table!G196&lt;=3063),"P",IF(AND(Table!G196&gt;=3279,Table!G196&lt;=4373),"M",IF(AND(Table!G196&gt;=4533,Table!G196&lt;=6194),"F",IF(AND(Table!G196&gt;=6401,Table!G196&lt;=8251),"HN",IF(AND(Table!G196&gt;=8370,Table!G196&lt;=14984),"L","Not in a gene"))))))</f>
        <v>L</v>
      </c>
      <c r="F685" s="1">
        <f>G685-1875</f>
        <v>185</v>
      </c>
      <c r="G685" s="1">
        <v>2060</v>
      </c>
      <c r="H685" s="1" t="s">
        <v>2</v>
      </c>
      <c r="I685" s="1" t="s">
        <v>4</v>
      </c>
      <c r="J685" s="1">
        <v>49314</v>
      </c>
      <c r="K685" s="1">
        <v>1736</v>
      </c>
      <c r="L685" s="1">
        <v>0.87615200000000004</v>
      </c>
      <c r="M685" s="2">
        <f>L685</f>
        <v>0.87615200000000004</v>
      </c>
      <c r="N685" s="1" t="s">
        <v>75</v>
      </c>
      <c r="O685" s="4">
        <v>4.9649999999999999</v>
      </c>
      <c r="P685" s="4">
        <v>5.6760000000000002</v>
      </c>
    </row>
    <row r="686" spans="1:16" x14ac:dyDescent="0.2">
      <c r="A686" s="1" t="s">
        <v>8</v>
      </c>
      <c r="B686" s="1" t="s">
        <v>14</v>
      </c>
      <c r="C686" s="1">
        <v>5</v>
      </c>
      <c r="D686" s="1" t="s">
        <v>13</v>
      </c>
      <c r="E686" s="1" t="str">
        <f>IF(AND(Table!G661&gt;=111,Table!G661&lt;=1580),"NC",IF(AND(Table!G661&gt;=1876,Table!G661&lt;=3063),"P",IF(AND(Table!G661&gt;=3279,Table!G661&lt;=4373),"M",IF(AND(Table!G661&gt;=4533,Table!G661&lt;=6194),"F",IF(AND(Table!G661&gt;=6401,Table!G661&lt;=8251),"HN",IF(AND(Table!G661&gt;=8370,Table!G661&lt;=14984),"L","Not in a gene"))))))</f>
        <v>NC</v>
      </c>
      <c r="F686" s="1">
        <f>G686-6400</f>
        <v>189</v>
      </c>
      <c r="G686" s="1">
        <v>6589</v>
      </c>
      <c r="H686" s="1" t="s">
        <v>2</v>
      </c>
      <c r="I686" s="1" t="s">
        <v>3</v>
      </c>
      <c r="J686" s="1">
        <v>49314</v>
      </c>
      <c r="K686" s="1">
        <v>16044</v>
      </c>
      <c r="L686" s="1">
        <v>0.92345999999999995</v>
      </c>
      <c r="M686" s="2">
        <f>L686</f>
        <v>0.92345999999999995</v>
      </c>
      <c r="N686" s="1" t="s">
        <v>75</v>
      </c>
      <c r="O686" s="4">
        <v>4.9649999999999999</v>
      </c>
      <c r="P686" s="4">
        <v>5.6760000000000002</v>
      </c>
    </row>
    <row r="687" spans="1:16" x14ac:dyDescent="0.2">
      <c r="A687" s="1" t="s">
        <v>8</v>
      </c>
      <c r="B687" s="1" t="s">
        <v>14</v>
      </c>
      <c r="C687" s="1">
        <v>5</v>
      </c>
      <c r="D687" s="1" t="s">
        <v>13</v>
      </c>
      <c r="E687" s="1" t="str">
        <f>IF(AND(Table!G663&gt;=111,Table!G663&lt;=1580),"NC",IF(AND(Table!G663&gt;=1876,Table!G663&lt;=3063),"P",IF(AND(Table!G663&gt;=3279,Table!G663&lt;=4373),"M",IF(AND(Table!G663&gt;=4533,Table!G663&lt;=6194),"F",IF(AND(Table!G663&gt;=6401,Table!G663&lt;=8251),"HN",IF(AND(Table!G663&gt;=8370,Table!G663&lt;=14984),"L","Not in a gene"))))))</f>
        <v>P</v>
      </c>
      <c r="F687" s="1">
        <f>G687-6400</f>
        <v>191</v>
      </c>
      <c r="G687" s="1">
        <v>6591</v>
      </c>
      <c r="H687" s="1" t="s">
        <v>1</v>
      </c>
      <c r="I687" s="1" t="s">
        <v>2</v>
      </c>
      <c r="J687" s="1">
        <v>49314</v>
      </c>
      <c r="K687" s="1">
        <v>15942</v>
      </c>
      <c r="L687" s="1">
        <v>0.929369</v>
      </c>
      <c r="M687" s="2">
        <f>L687</f>
        <v>0.929369</v>
      </c>
      <c r="N687" s="1" t="s">
        <v>75</v>
      </c>
      <c r="O687" s="4">
        <v>4.9649999999999999</v>
      </c>
      <c r="P687" s="4">
        <v>5.6760000000000002</v>
      </c>
    </row>
    <row r="688" spans="1:16" x14ac:dyDescent="0.2">
      <c r="A688" s="1" t="s">
        <v>8</v>
      </c>
      <c r="B688" s="1" t="s">
        <v>14</v>
      </c>
      <c r="C688" s="1">
        <v>5</v>
      </c>
      <c r="D688" s="1" t="s">
        <v>13</v>
      </c>
      <c r="E688" s="1" t="str">
        <f>IF(AND(Table!G31&gt;=111,Table!G31&lt;=1580),"NC",IF(AND(Table!G31&gt;=1876,Table!G31&lt;=3063),"P",IF(AND(Table!G31&gt;=3279,Table!G31&lt;=4373),"M",IF(AND(Table!G31&gt;=4533,Table!G31&lt;=6194),"F",IF(AND(Table!G31&gt;=6401,Table!G31&lt;=8251),"HN",IF(AND(Table!G31&gt;=8370,Table!G31&lt;=14984),"L","Not in a gene"))))))</f>
        <v>HN</v>
      </c>
      <c r="F688" s="1">
        <f>G688-110</f>
        <v>192</v>
      </c>
      <c r="G688" s="1">
        <v>302</v>
      </c>
      <c r="H688" s="1" t="s">
        <v>2</v>
      </c>
      <c r="I688" s="1" t="s">
        <v>3</v>
      </c>
      <c r="J688" s="1">
        <v>49314</v>
      </c>
      <c r="K688" s="1">
        <v>4414</v>
      </c>
      <c r="L688" s="1">
        <v>0.89805199999999996</v>
      </c>
      <c r="M688" s="2">
        <f>L688</f>
        <v>0.89805199999999996</v>
      </c>
      <c r="N688" s="1" t="s">
        <v>75</v>
      </c>
      <c r="O688" s="4">
        <v>4.9649999999999999</v>
      </c>
      <c r="P688" s="4">
        <v>5.6760000000000002</v>
      </c>
    </row>
    <row r="689" spans="1:16" x14ac:dyDescent="0.2">
      <c r="A689" s="1" t="s">
        <v>8</v>
      </c>
      <c r="B689" s="1" t="s">
        <v>14</v>
      </c>
      <c r="C689" s="1">
        <v>5</v>
      </c>
      <c r="D689" s="1" t="s">
        <v>13</v>
      </c>
      <c r="E689" s="1" t="str">
        <f>IF(AND(Table!G665&gt;=111,Table!G665&lt;=1580),"NC",IF(AND(Table!G665&gt;=1876,Table!G665&lt;=3063),"P",IF(AND(Table!G665&gt;=3279,Table!G665&lt;=4373),"M",IF(AND(Table!G665&gt;=4533,Table!G665&lt;=6194),"F",IF(AND(Table!G665&gt;=6401,Table!G665&lt;=8251),"HN",IF(AND(Table!G665&gt;=8370,Table!G665&lt;=14984),"L","Not in a gene"))))))</f>
        <v>NC</v>
      </c>
      <c r="F689" s="1">
        <f>G689-6400</f>
        <v>194</v>
      </c>
      <c r="G689" s="1">
        <v>6594</v>
      </c>
      <c r="H689" s="1" t="s">
        <v>4</v>
      </c>
      <c r="I689" s="1" t="s">
        <v>3</v>
      </c>
      <c r="J689" s="1">
        <v>49314</v>
      </c>
      <c r="K689" s="1">
        <v>16001</v>
      </c>
      <c r="L689" s="1">
        <v>0.91831799999999997</v>
      </c>
      <c r="M689" s="2">
        <f>L689</f>
        <v>0.91831799999999997</v>
      </c>
      <c r="N689" s="1" t="s">
        <v>75</v>
      </c>
      <c r="O689" s="4">
        <v>4.9649999999999999</v>
      </c>
      <c r="P689" s="4">
        <v>5.6760000000000002</v>
      </c>
    </row>
    <row r="690" spans="1:16" x14ac:dyDescent="0.2">
      <c r="A690" s="1" t="s">
        <v>8</v>
      </c>
      <c r="B690" s="1" t="s">
        <v>14</v>
      </c>
      <c r="C690" s="1">
        <v>5</v>
      </c>
      <c r="D690" s="1" t="s">
        <v>13</v>
      </c>
      <c r="E690" s="1" t="str">
        <f>IF(AND(Table!G198&gt;=111,Table!G198&lt;=1580),"NC",IF(AND(Table!G198&gt;=1876,Table!G198&lt;=3063),"P",IF(AND(Table!G198&gt;=3279,Table!G198&lt;=4373),"M",IF(AND(Table!G198&gt;=4533,Table!G198&lt;=6194),"F",IF(AND(Table!G198&gt;=6401,Table!G198&lt;=8251),"HN",IF(AND(Table!G198&gt;=8370,Table!G198&lt;=14984),"L","Not in a gene"))))))</f>
        <v>L</v>
      </c>
      <c r="F690" s="1">
        <f>G690-1875</f>
        <v>195</v>
      </c>
      <c r="G690" s="1">
        <v>2070</v>
      </c>
      <c r="H690" s="1" t="s">
        <v>2</v>
      </c>
      <c r="I690" s="1" t="s">
        <v>1</v>
      </c>
      <c r="J690" s="1">
        <v>47624</v>
      </c>
      <c r="K690" s="1">
        <v>1680</v>
      </c>
      <c r="L690" s="1">
        <v>0.80059499999999995</v>
      </c>
      <c r="M690" s="2">
        <f>L690</f>
        <v>0.80059499999999995</v>
      </c>
      <c r="N690" s="1" t="s">
        <v>75</v>
      </c>
      <c r="O690" s="4">
        <v>4.9649999999999999</v>
      </c>
      <c r="P690" s="4">
        <v>5.6760000000000002</v>
      </c>
    </row>
    <row r="691" spans="1:16" x14ac:dyDescent="0.2">
      <c r="A691" s="1" t="s">
        <v>8</v>
      </c>
      <c r="B691" s="1" t="s">
        <v>14</v>
      </c>
      <c r="C691" s="1">
        <v>5</v>
      </c>
      <c r="D691" s="1" t="s">
        <v>13</v>
      </c>
      <c r="E691" s="1" t="str">
        <f>IF(AND(Table!G33&gt;=111,Table!G33&lt;=1580),"NC",IF(AND(Table!G33&gt;=1876,Table!G33&lt;=3063),"P",IF(AND(Table!G33&gt;=3279,Table!G33&lt;=4373),"M",IF(AND(Table!G33&gt;=4533,Table!G33&lt;=6194),"F",IF(AND(Table!G33&gt;=6401,Table!G33&lt;=8251),"HN",IF(AND(Table!G33&gt;=8370,Table!G33&lt;=14984),"L","Not in a gene"))))))</f>
        <v>HN</v>
      </c>
      <c r="F691" s="1">
        <f>G691-110</f>
        <v>198</v>
      </c>
      <c r="G691" s="1">
        <v>308</v>
      </c>
      <c r="H691" s="1" t="s">
        <v>3</v>
      </c>
      <c r="I691" s="1" t="s">
        <v>4</v>
      </c>
      <c r="J691" s="1">
        <v>49314</v>
      </c>
      <c r="K691" s="1">
        <v>4444</v>
      </c>
      <c r="L691" s="1">
        <v>0.89649000000000001</v>
      </c>
      <c r="M691" s="2">
        <f>L691</f>
        <v>0.89649000000000001</v>
      </c>
      <c r="N691" s="1" t="s">
        <v>75</v>
      </c>
      <c r="O691" s="4">
        <v>4.9649999999999999</v>
      </c>
      <c r="P691" s="4">
        <v>5.6760000000000002</v>
      </c>
    </row>
    <row r="692" spans="1:16" x14ac:dyDescent="0.2">
      <c r="A692" s="1" t="s">
        <v>8</v>
      </c>
      <c r="B692" s="1" t="s">
        <v>14</v>
      </c>
      <c r="C692" s="1">
        <v>5</v>
      </c>
      <c r="D692" s="1" t="s">
        <v>13</v>
      </c>
      <c r="E692" s="1" t="str">
        <f>IF(AND(Table!G372&gt;=111,Table!G372&lt;=1580),"NC",IF(AND(Table!G372&gt;=1876,Table!G372&lt;=3063),"P",IF(AND(Table!G372&gt;=3279,Table!G372&lt;=4373),"M",IF(AND(Table!G372&gt;=4533,Table!G372&lt;=6194),"F",IF(AND(Table!G372&gt;=6401,Table!G372&lt;=8251),"HN",IF(AND(Table!G372&gt;=8370,Table!G372&lt;=14984),"L","Not in a gene"))))))</f>
        <v>Not in a gene</v>
      </c>
      <c r="F692" s="1">
        <f>G692-3278</f>
        <v>198</v>
      </c>
      <c r="G692" s="1">
        <v>3476</v>
      </c>
      <c r="H692" s="1" t="s">
        <v>2</v>
      </c>
      <c r="I692" s="1" t="s">
        <v>1</v>
      </c>
      <c r="J692" s="1">
        <v>49314</v>
      </c>
      <c r="K692" s="1">
        <v>11004</v>
      </c>
      <c r="L692" s="1">
        <v>0.89076699999999998</v>
      </c>
      <c r="M692" s="2">
        <f>L692</f>
        <v>0.89076699999999998</v>
      </c>
      <c r="N692" s="1" t="s">
        <v>75</v>
      </c>
      <c r="O692" s="4">
        <v>4.9649999999999999</v>
      </c>
      <c r="P692" s="4">
        <v>5.6760000000000002</v>
      </c>
    </row>
    <row r="693" spans="1:16" x14ac:dyDescent="0.2">
      <c r="A693" s="1" t="s">
        <v>8</v>
      </c>
      <c r="B693" s="1" t="s">
        <v>14</v>
      </c>
      <c r="C693" s="1">
        <v>5</v>
      </c>
      <c r="D693" s="1" t="s">
        <v>13</v>
      </c>
      <c r="E693" s="1" t="str">
        <f>IF(AND(Table!G475&gt;=111,Table!G475&lt;=1580),"NC",IF(AND(Table!G475&gt;=1876,Table!G475&lt;=3063),"P",IF(AND(Table!G475&gt;=3279,Table!G475&lt;=4373),"M",IF(AND(Table!G475&gt;=4533,Table!G475&lt;=6194),"F",IF(AND(Table!G475&gt;=6401,Table!G475&lt;=8251),"HN",IF(AND(Table!G475&gt;=8370,Table!G475&lt;=14984),"L","Not in a gene"))))))</f>
        <v>L</v>
      </c>
      <c r="F693" s="1">
        <f>G693-4532</f>
        <v>201</v>
      </c>
      <c r="G693" s="1">
        <v>4733</v>
      </c>
      <c r="H693" s="1" t="s">
        <v>4</v>
      </c>
      <c r="I693" s="1" t="s">
        <v>3</v>
      </c>
      <c r="J693" s="1">
        <v>45913</v>
      </c>
      <c r="K693" s="1">
        <v>1358</v>
      </c>
      <c r="L693" s="1">
        <v>0.91016200000000003</v>
      </c>
      <c r="M693" s="2">
        <f>L693</f>
        <v>0.91016200000000003</v>
      </c>
      <c r="N693" s="1" t="s">
        <v>75</v>
      </c>
      <c r="O693" s="4">
        <v>4.9649999999999999</v>
      </c>
      <c r="P693" s="4">
        <v>5.6760000000000002</v>
      </c>
    </row>
    <row r="694" spans="1:16" x14ac:dyDescent="0.2">
      <c r="A694" s="1" t="s">
        <v>8</v>
      </c>
      <c r="B694" s="1" t="s">
        <v>14</v>
      </c>
      <c r="C694" s="1">
        <v>5</v>
      </c>
      <c r="D694" s="1" t="s">
        <v>13</v>
      </c>
      <c r="E694" s="1" t="str">
        <f>IF(AND(Table!G200&gt;=111,Table!G200&lt;=1580),"NC",IF(AND(Table!G200&gt;=1876,Table!G200&lt;=3063),"P",IF(AND(Table!G200&gt;=3279,Table!G200&lt;=4373),"M",IF(AND(Table!G200&gt;=4533,Table!G200&lt;=6194),"F",IF(AND(Table!G200&gt;=6401,Table!G200&lt;=8251),"HN",IF(AND(Table!G200&gt;=8370,Table!G200&lt;=14984),"L","Not in a gene"))))))</f>
        <v>HN</v>
      </c>
      <c r="F694" s="1">
        <f>G694-1875</f>
        <v>207</v>
      </c>
      <c r="G694" s="1">
        <v>2082</v>
      </c>
      <c r="H694" s="1" t="s">
        <v>3</v>
      </c>
      <c r="I694" s="1" t="s">
        <v>4</v>
      </c>
      <c r="J694" s="1">
        <v>48212</v>
      </c>
      <c r="K694" s="1">
        <v>1482</v>
      </c>
      <c r="L694" s="1">
        <v>0.88124199999999997</v>
      </c>
      <c r="M694" s="2">
        <f>L694</f>
        <v>0.88124199999999997</v>
      </c>
      <c r="N694" s="1" t="s">
        <v>75</v>
      </c>
      <c r="O694" s="4">
        <v>4.9649999999999999</v>
      </c>
      <c r="P694" s="4">
        <v>5.6760000000000002</v>
      </c>
    </row>
    <row r="695" spans="1:16" x14ac:dyDescent="0.2">
      <c r="A695" s="1" t="s">
        <v>8</v>
      </c>
      <c r="B695" s="1" t="s">
        <v>14</v>
      </c>
      <c r="C695" s="1">
        <v>5</v>
      </c>
      <c r="D695" s="1" t="s">
        <v>13</v>
      </c>
      <c r="E695" s="1" t="str">
        <f>IF(AND(Table!G374&gt;=111,Table!G374&lt;=1580),"NC",IF(AND(Table!G374&gt;=1876,Table!G374&lt;=3063),"P",IF(AND(Table!G374&gt;=3279,Table!G374&lt;=4373),"M",IF(AND(Table!G374&gt;=4533,Table!G374&lt;=6194),"F",IF(AND(Table!G374&gt;=6401,Table!G374&lt;=8251),"HN",IF(AND(Table!G374&gt;=8370,Table!G374&lt;=14984),"L","Not in a gene"))))))</f>
        <v>Not in a gene</v>
      </c>
      <c r="F695" s="1">
        <f>G695-3278</f>
        <v>207</v>
      </c>
      <c r="G695" s="1">
        <v>3485</v>
      </c>
      <c r="H695" s="1" t="s">
        <v>3</v>
      </c>
      <c r="I695" s="1" t="s">
        <v>1</v>
      </c>
      <c r="J695" s="1">
        <v>49314</v>
      </c>
      <c r="K695" s="1">
        <v>11264</v>
      </c>
      <c r="L695" s="1">
        <v>0.91752500000000003</v>
      </c>
      <c r="M695" s="2">
        <f>L695</f>
        <v>0.91752500000000003</v>
      </c>
      <c r="N695" s="1" t="s">
        <v>75</v>
      </c>
      <c r="O695" s="4">
        <v>4.9649999999999999</v>
      </c>
      <c r="P695" s="4">
        <v>5.6760000000000002</v>
      </c>
    </row>
    <row r="696" spans="1:16" x14ac:dyDescent="0.2">
      <c r="A696" s="1" t="s">
        <v>8</v>
      </c>
      <c r="B696" s="1" t="s">
        <v>14</v>
      </c>
      <c r="C696" s="1">
        <v>5</v>
      </c>
      <c r="D696" s="1" t="s">
        <v>13</v>
      </c>
      <c r="E696" s="1" t="str">
        <f>IF(AND(Table!G35&gt;=111,Table!G35&lt;=1580),"NC",IF(AND(Table!G35&gt;=1876,Table!G35&lt;=3063),"P",IF(AND(Table!G35&gt;=3279,Table!G35&lt;=4373),"M",IF(AND(Table!G35&gt;=4533,Table!G35&lt;=6194),"F",IF(AND(Table!G35&gt;=6401,Table!G35&lt;=8251),"HN",IF(AND(Table!G35&gt;=8370,Table!G35&lt;=14984),"L","Not in a gene"))))))</f>
        <v>HN</v>
      </c>
      <c r="F696" s="1">
        <f>G696-110</f>
        <v>210</v>
      </c>
      <c r="G696" s="1">
        <v>320</v>
      </c>
      <c r="H696" s="1" t="s">
        <v>3</v>
      </c>
      <c r="I696" s="1" t="s">
        <v>4</v>
      </c>
      <c r="J696" s="1">
        <v>49314</v>
      </c>
      <c r="K696" s="1">
        <v>4337</v>
      </c>
      <c r="L696" s="1">
        <v>0.88978599999999997</v>
      </c>
      <c r="M696" s="2">
        <f>L696</f>
        <v>0.88978599999999997</v>
      </c>
      <c r="N696" s="1" t="s">
        <v>75</v>
      </c>
      <c r="O696" s="4">
        <v>4.9649999999999999</v>
      </c>
      <c r="P696" s="4">
        <v>5.6760000000000002</v>
      </c>
    </row>
    <row r="697" spans="1:16" x14ac:dyDescent="0.2">
      <c r="A697" s="1" t="s">
        <v>8</v>
      </c>
      <c r="B697" s="1" t="s">
        <v>14</v>
      </c>
      <c r="C697" s="1">
        <v>5</v>
      </c>
      <c r="D697" s="1" t="s">
        <v>13</v>
      </c>
      <c r="E697" s="1" t="str">
        <f>IF(AND(Table!G667&gt;=111,Table!G667&lt;=1580),"NC",IF(AND(Table!G667&gt;=1876,Table!G667&lt;=3063),"P",IF(AND(Table!G667&gt;=3279,Table!G667&lt;=4373),"M",IF(AND(Table!G667&gt;=4533,Table!G667&lt;=6194),"F",IF(AND(Table!G667&gt;=6401,Table!G667&lt;=8251),"HN",IF(AND(Table!G667&gt;=8370,Table!G667&lt;=14984),"L","Not in a gene"))))))</f>
        <v>M</v>
      </c>
      <c r="F697" s="1">
        <f>G697-6400</f>
        <v>223</v>
      </c>
      <c r="G697" s="1">
        <v>6623</v>
      </c>
      <c r="H697" s="1" t="s">
        <v>3</v>
      </c>
      <c r="I697" s="1" t="s">
        <v>4</v>
      </c>
      <c r="J697" s="1">
        <v>49314</v>
      </c>
      <c r="K697" s="1">
        <v>13627</v>
      </c>
      <c r="L697" s="1">
        <v>0.92551600000000001</v>
      </c>
      <c r="M697" s="2">
        <f>L697</f>
        <v>0.92551600000000001</v>
      </c>
      <c r="N697" s="1" t="s">
        <v>75</v>
      </c>
      <c r="O697" s="4">
        <v>4.9649999999999999</v>
      </c>
      <c r="P697" s="4">
        <v>5.6760000000000002</v>
      </c>
    </row>
    <row r="698" spans="1:16" x14ac:dyDescent="0.2">
      <c r="A698" s="1" t="s">
        <v>8</v>
      </c>
      <c r="B698" s="1" t="s">
        <v>14</v>
      </c>
      <c r="C698" s="1">
        <v>5</v>
      </c>
      <c r="D698" s="1" t="s">
        <v>13</v>
      </c>
      <c r="E698" s="1" t="str">
        <f>IF(AND(Table!G37&gt;=111,Table!G37&lt;=1580),"NC",IF(AND(Table!G37&gt;=1876,Table!G37&lt;=3063),"P",IF(AND(Table!G37&gt;=3279,Table!G37&lt;=4373),"M",IF(AND(Table!G37&gt;=4533,Table!G37&lt;=6194),"F",IF(AND(Table!G37&gt;=6401,Table!G37&lt;=8251),"HN",IF(AND(Table!G37&gt;=8370,Table!G37&lt;=14984),"L","Not in a gene"))))))</f>
        <v>HN</v>
      </c>
      <c r="F698" s="1">
        <f>G698-110</f>
        <v>229</v>
      </c>
      <c r="G698" s="1">
        <v>339</v>
      </c>
      <c r="H698" s="1" t="s">
        <v>1</v>
      </c>
      <c r="I698" s="1" t="s">
        <v>2</v>
      </c>
      <c r="J698" s="1">
        <v>49314</v>
      </c>
      <c r="K698" s="1">
        <v>4033</v>
      </c>
      <c r="L698" s="1">
        <v>0.88321300000000003</v>
      </c>
      <c r="M698" s="2">
        <f>L698</f>
        <v>0.88321300000000003</v>
      </c>
      <c r="N698" s="1" t="s">
        <v>75</v>
      </c>
      <c r="O698" s="4">
        <v>4.9649999999999999</v>
      </c>
      <c r="P698" s="4">
        <v>5.6760000000000002</v>
      </c>
    </row>
    <row r="699" spans="1:16" x14ac:dyDescent="0.2">
      <c r="A699" s="1" t="s">
        <v>8</v>
      </c>
      <c r="B699" s="1" t="s">
        <v>14</v>
      </c>
      <c r="C699" s="1">
        <v>5</v>
      </c>
      <c r="D699" s="1" t="s">
        <v>13</v>
      </c>
      <c r="E699" s="1" t="str">
        <f>IF(AND(Table!G39&gt;=111,Table!G39&lt;=1580),"NC",IF(AND(Table!G39&gt;=1876,Table!G39&lt;=3063),"P",IF(AND(Table!G39&gt;=3279,Table!G39&lt;=4373),"M",IF(AND(Table!G39&gt;=4533,Table!G39&lt;=6194),"F",IF(AND(Table!G39&gt;=6401,Table!G39&lt;=8251),"HN",IF(AND(Table!G39&gt;=8370,Table!G39&lt;=14984),"L","Not in a gene"))))))</f>
        <v>HN</v>
      </c>
      <c r="F699" s="1">
        <f>G699-110</f>
        <v>237</v>
      </c>
      <c r="G699" s="1">
        <v>347</v>
      </c>
      <c r="H699" s="1" t="s">
        <v>1</v>
      </c>
      <c r="I699" s="1" t="s">
        <v>2</v>
      </c>
      <c r="J699" s="1">
        <v>49314</v>
      </c>
      <c r="K699" s="1">
        <v>4021</v>
      </c>
      <c r="L699" s="1">
        <v>0.87440899999999999</v>
      </c>
      <c r="M699" s="2">
        <f>L699</f>
        <v>0.87440899999999999</v>
      </c>
      <c r="N699" s="1" t="s">
        <v>75</v>
      </c>
      <c r="O699" s="4">
        <v>4.9649999999999999</v>
      </c>
      <c r="P699" s="4">
        <v>5.6760000000000002</v>
      </c>
    </row>
    <row r="700" spans="1:16" x14ac:dyDescent="0.2">
      <c r="A700" s="1" t="s">
        <v>8</v>
      </c>
      <c r="B700" s="1" t="s">
        <v>14</v>
      </c>
      <c r="C700" s="1">
        <v>5</v>
      </c>
      <c r="D700" s="1" t="s">
        <v>13</v>
      </c>
      <c r="E700" s="1" t="str">
        <f>IF(AND(Table!G477&gt;=111,Table!G477&lt;=1580),"NC",IF(AND(Table!G477&gt;=1876,Table!G477&lt;=3063),"P",IF(AND(Table!G477&gt;=3279,Table!G477&lt;=4373),"M",IF(AND(Table!G477&gt;=4533,Table!G477&lt;=6194),"F",IF(AND(Table!G477&gt;=6401,Table!G477&lt;=8251),"HN",IF(AND(Table!G477&gt;=8370,Table!G477&lt;=14984),"L","Not in a gene"))))))</f>
        <v>L</v>
      </c>
      <c r="F700" s="1">
        <f>G700-4532</f>
        <v>237</v>
      </c>
      <c r="G700" s="1">
        <v>4769</v>
      </c>
      <c r="H700" s="1" t="s">
        <v>2</v>
      </c>
      <c r="I700" s="1" t="s">
        <v>3</v>
      </c>
      <c r="J700" s="1">
        <v>44914</v>
      </c>
      <c r="K700" s="1">
        <v>1366</v>
      </c>
      <c r="L700" s="1">
        <v>0.893119</v>
      </c>
      <c r="M700" s="2">
        <f>L700</f>
        <v>0.893119</v>
      </c>
      <c r="N700" s="1" t="s">
        <v>75</v>
      </c>
      <c r="O700" s="4">
        <v>4.9649999999999999</v>
      </c>
      <c r="P700" s="4">
        <v>5.6760000000000002</v>
      </c>
    </row>
    <row r="701" spans="1:16" x14ac:dyDescent="0.2">
      <c r="A701" s="1" t="s">
        <v>8</v>
      </c>
      <c r="B701" s="1" t="s">
        <v>14</v>
      </c>
      <c r="C701" s="1">
        <v>5</v>
      </c>
      <c r="D701" s="1" t="s">
        <v>13</v>
      </c>
      <c r="E701" s="1" t="str">
        <f>IF(AND(Table!G479&gt;=111,Table!G479&lt;=1580),"NC",IF(AND(Table!G479&gt;=1876,Table!G479&lt;=3063),"P",IF(AND(Table!G479&gt;=3279,Table!G479&lt;=4373),"M",IF(AND(Table!G479&gt;=4533,Table!G479&lt;=6194),"F",IF(AND(Table!G479&gt;=6401,Table!G479&lt;=8251),"HN",IF(AND(Table!G479&gt;=8370,Table!G479&lt;=14984),"L","Not in a gene"))))))</f>
        <v>L</v>
      </c>
      <c r="F701" s="1">
        <f>G701-4532</f>
        <v>240</v>
      </c>
      <c r="G701" s="1">
        <v>4772</v>
      </c>
      <c r="H701" s="1" t="s">
        <v>2</v>
      </c>
      <c r="I701" s="1" t="s">
        <v>1</v>
      </c>
      <c r="J701" s="1">
        <v>45727</v>
      </c>
      <c r="K701" s="1">
        <v>1352</v>
      </c>
      <c r="L701" s="1">
        <v>0.91420100000000004</v>
      </c>
      <c r="M701" s="2">
        <f>L701</f>
        <v>0.91420100000000004</v>
      </c>
      <c r="N701" s="1" t="s">
        <v>75</v>
      </c>
      <c r="O701" s="4">
        <v>4.9649999999999999</v>
      </c>
      <c r="P701" s="4">
        <v>5.6760000000000002</v>
      </c>
    </row>
    <row r="702" spans="1:16" x14ac:dyDescent="0.2">
      <c r="A702" s="1" t="s">
        <v>8</v>
      </c>
      <c r="B702" s="1" t="s">
        <v>14</v>
      </c>
      <c r="C702" s="1">
        <v>5</v>
      </c>
      <c r="D702" s="1" t="s">
        <v>13</v>
      </c>
      <c r="E702" s="1" t="str">
        <f>IF(AND(Table!G669&gt;=111,Table!G669&lt;=1580),"NC",IF(AND(Table!G669&gt;=1876,Table!G669&lt;=3063),"P",IF(AND(Table!G669&gt;=3279,Table!G669&lt;=4373),"M",IF(AND(Table!G669&gt;=4533,Table!G669&lt;=6194),"F",IF(AND(Table!G669&gt;=6401,Table!G669&lt;=8251),"HN",IF(AND(Table!G669&gt;=8370,Table!G669&lt;=14984),"L","Not in a gene"))))))</f>
        <v>P</v>
      </c>
      <c r="F702" s="1">
        <f>G702-6400</f>
        <v>240</v>
      </c>
      <c r="G702" s="1">
        <v>6640</v>
      </c>
      <c r="H702" s="1" t="s">
        <v>3</v>
      </c>
      <c r="I702" s="1" t="s">
        <v>4</v>
      </c>
      <c r="J702" s="1">
        <v>49314</v>
      </c>
      <c r="K702" s="1">
        <v>11279</v>
      </c>
      <c r="L702" s="1">
        <v>0.91329000000000005</v>
      </c>
      <c r="M702" s="2">
        <f>L702</f>
        <v>0.91329000000000005</v>
      </c>
      <c r="N702" s="1" t="s">
        <v>75</v>
      </c>
      <c r="O702" s="4">
        <v>4.9649999999999999</v>
      </c>
      <c r="P702" s="4">
        <v>5.6760000000000002</v>
      </c>
    </row>
    <row r="703" spans="1:16" x14ac:dyDescent="0.2">
      <c r="A703" s="1" t="s">
        <v>8</v>
      </c>
      <c r="B703" s="1" t="s">
        <v>14</v>
      </c>
      <c r="C703" s="1">
        <v>5</v>
      </c>
      <c r="D703" s="1" t="s">
        <v>13</v>
      </c>
      <c r="E703" s="1" t="str">
        <f>IF(AND(Table!G481&gt;=111,Table!G481&lt;=1580),"NC",IF(AND(Table!G481&gt;=1876,Table!G481&lt;=3063),"P",IF(AND(Table!G481&gt;=3279,Table!G481&lt;=4373),"M",IF(AND(Table!G481&gt;=4533,Table!G481&lt;=6194),"F",IF(AND(Table!G481&gt;=6401,Table!G481&lt;=8251),"HN",IF(AND(Table!G481&gt;=8370,Table!G481&lt;=14984),"L","Not in a gene"))))))</f>
        <v>L</v>
      </c>
      <c r="F703" s="1">
        <f>G703-4532</f>
        <v>243</v>
      </c>
      <c r="G703" s="1">
        <v>4775</v>
      </c>
      <c r="H703" s="1" t="s">
        <v>4</v>
      </c>
      <c r="I703" s="1" t="s">
        <v>3</v>
      </c>
      <c r="J703" s="1">
        <v>45264</v>
      </c>
      <c r="K703" s="1">
        <v>1349</v>
      </c>
      <c r="L703" s="1">
        <v>0.90733900000000001</v>
      </c>
      <c r="M703" s="2">
        <f>L703</f>
        <v>0.90733900000000001</v>
      </c>
      <c r="N703" s="1" t="s">
        <v>75</v>
      </c>
      <c r="O703" s="4">
        <v>4.9649999999999999</v>
      </c>
      <c r="P703" s="4">
        <v>5.6760000000000002</v>
      </c>
    </row>
    <row r="704" spans="1:16" x14ac:dyDescent="0.2">
      <c r="A704" s="1" t="s">
        <v>8</v>
      </c>
      <c r="B704" s="1" t="s">
        <v>14</v>
      </c>
      <c r="C704" s="1">
        <v>5</v>
      </c>
      <c r="D704" s="1" t="s">
        <v>13</v>
      </c>
      <c r="E704" s="1" t="str">
        <f>IF(AND(Table!G202&gt;=111,Table!G202&lt;=1580),"NC",IF(AND(Table!G202&gt;=1876,Table!G202&lt;=3063),"P",IF(AND(Table!G202&gt;=3279,Table!G202&lt;=4373),"M",IF(AND(Table!G202&gt;=4533,Table!G202&lt;=6194),"F",IF(AND(Table!G202&gt;=6401,Table!G202&lt;=8251),"HN",IF(AND(Table!G202&gt;=8370,Table!G202&lt;=14984),"L","Not in a gene"))))))</f>
        <v>M</v>
      </c>
      <c r="F704" s="1">
        <f>G704-1875</f>
        <v>245</v>
      </c>
      <c r="G704" s="1">
        <v>2120</v>
      </c>
      <c r="H704" s="1" t="s">
        <v>1</v>
      </c>
      <c r="I704" s="1" t="s">
        <v>2</v>
      </c>
      <c r="J704" s="1">
        <v>26697</v>
      </c>
      <c r="K704" s="1">
        <v>838</v>
      </c>
      <c r="L704" s="1">
        <v>0.89260099999999998</v>
      </c>
      <c r="M704" s="2">
        <f>L704</f>
        <v>0.89260099999999998</v>
      </c>
      <c r="N704" s="1" t="s">
        <v>75</v>
      </c>
      <c r="O704" s="4">
        <v>4.9649999999999999</v>
      </c>
      <c r="P704" s="4">
        <v>5.6760000000000002</v>
      </c>
    </row>
    <row r="705" spans="1:16" x14ac:dyDescent="0.2">
      <c r="A705" s="1" t="s">
        <v>8</v>
      </c>
      <c r="B705" s="1" t="s">
        <v>14</v>
      </c>
      <c r="C705" s="1">
        <v>5</v>
      </c>
      <c r="D705" s="1" t="s">
        <v>13</v>
      </c>
      <c r="E705" s="1" t="str">
        <f>IF(AND(Table!G41&gt;=111,Table!G41&lt;=1580),"NC",IF(AND(Table!G41&gt;=1876,Table!G41&lt;=3063),"P",IF(AND(Table!G41&gt;=3279,Table!G41&lt;=4373),"M",IF(AND(Table!G41&gt;=4533,Table!G41&lt;=6194),"F",IF(AND(Table!G41&gt;=6401,Table!G41&lt;=8251),"HN",IF(AND(Table!G41&gt;=8370,Table!G41&lt;=14984),"L","Not in a gene"))))))</f>
        <v>HN</v>
      </c>
      <c r="F705" s="1">
        <f>G705-110</f>
        <v>246</v>
      </c>
      <c r="G705" s="1">
        <v>356</v>
      </c>
      <c r="H705" s="1" t="s">
        <v>4</v>
      </c>
      <c r="I705" s="1" t="s">
        <v>3</v>
      </c>
      <c r="J705" s="1">
        <v>49314</v>
      </c>
      <c r="K705" s="1">
        <v>3889</v>
      </c>
      <c r="L705" s="1">
        <v>0.89354599999999995</v>
      </c>
      <c r="M705" s="2">
        <f>L705</f>
        <v>0.89354599999999995</v>
      </c>
      <c r="N705" s="1" t="s">
        <v>75</v>
      </c>
      <c r="O705" s="4">
        <v>4.9649999999999999</v>
      </c>
      <c r="P705" s="4">
        <v>5.6760000000000002</v>
      </c>
    </row>
    <row r="706" spans="1:16" x14ac:dyDescent="0.2">
      <c r="A706" s="1" t="s">
        <v>8</v>
      </c>
      <c r="B706" s="1" t="s">
        <v>14</v>
      </c>
      <c r="C706" s="1">
        <v>5</v>
      </c>
      <c r="D706" s="1" t="s">
        <v>13</v>
      </c>
      <c r="E706" s="1" t="str">
        <f>IF(AND(Table!G483&gt;=111,Table!G483&lt;=1580),"NC",IF(AND(Table!G483&gt;=1876,Table!G483&lt;=3063),"P",IF(AND(Table!G483&gt;=3279,Table!G483&lt;=4373),"M",IF(AND(Table!G483&gt;=4533,Table!G483&lt;=6194),"F",IF(AND(Table!G483&gt;=6401,Table!G483&lt;=8251),"HN",IF(AND(Table!G483&gt;=8370,Table!G483&lt;=14984),"L","Not in a gene"))))))</f>
        <v>L</v>
      </c>
      <c r="F706" s="1">
        <f>G706-4532</f>
        <v>246</v>
      </c>
      <c r="G706" s="1">
        <v>4778</v>
      </c>
      <c r="H706" s="1" t="s">
        <v>1</v>
      </c>
      <c r="I706" s="1" t="s">
        <v>4</v>
      </c>
      <c r="J706" s="1">
        <v>43803</v>
      </c>
      <c r="K706" s="1">
        <v>1353</v>
      </c>
      <c r="L706" s="1">
        <v>0.87509199999999998</v>
      </c>
      <c r="M706" s="2">
        <f>L706</f>
        <v>0.87509199999999998</v>
      </c>
      <c r="N706" s="1" t="s">
        <v>75</v>
      </c>
      <c r="O706" s="4">
        <v>4.9649999999999999</v>
      </c>
      <c r="P706" s="4">
        <v>5.6760000000000002</v>
      </c>
    </row>
    <row r="707" spans="1:16" x14ac:dyDescent="0.2">
      <c r="A707" s="1" t="s">
        <v>8</v>
      </c>
      <c r="B707" s="1" t="s">
        <v>14</v>
      </c>
      <c r="C707" s="1">
        <v>5</v>
      </c>
      <c r="D707" s="1" t="s">
        <v>13</v>
      </c>
      <c r="E707" s="1" t="str">
        <f>IF(AND(Table!G204&gt;=111,Table!G204&lt;=1580),"NC",IF(AND(Table!G204&gt;=1876,Table!G204&lt;=3063),"P",IF(AND(Table!G204&gt;=3279,Table!G204&lt;=4373),"M",IF(AND(Table!G204&gt;=4533,Table!G204&lt;=6194),"F",IF(AND(Table!G204&gt;=6401,Table!G204&lt;=8251),"HN",IF(AND(Table!G204&gt;=8370,Table!G204&lt;=14984),"L","Not in a gene"))))))</f>
        <v>L</v>
      </c>
      <c r="F707" s="1">
        <f>G707-1875</f>
        <v>248</v>
      </c>
      <c r="G707" s="1">
        <v>2123</v>
      </c>
      <c r="H707" s="1" t="s">
        <v>1</v>
      </c>
      <c r="I707" s="1" t="s">
        <v>2</v>
      </c>
      <c r="J707" s="1">
        <v>26408</v>
      </c>
      <c r="K707" s="1">
        <v>814</v>
      </c>
      <c r="L707" s="1">
        <v>0.89557699999999996</v>
      </c>
      <c r="M707" s="2">
        <f>L707</f>
        <v>0.89557699999999996</v>
      </c>
      <c r="N707" s="1" t="s">
        <v>75</v>
      </c>
      <c r="O707" s="4">
        <v>4.9649999999999999</v>
      </c>
      <c r="P707" s="4">
        <v>5.6760000000000002</v>
      </c>
    </row>
    <row r="708" spans="1:16" x14ac:dyDescent="0.2">
      <c r="A708" s="1" t="s">
        <v>8</v>
      </c>
      <c r="B708" s="1" t="s">
        <v>14</v>
      </c>
      <c r="C708" s="1">
        <v>5</v>
      </c>
      <c r="D708" s="1" t="s">
        <v>13</v>
      </c>
      <c r="E708" s="1" t="str">
        <f>IF(AND(Table!G671&gt;=111,Table!G671&lt;=1580),"NC",IF(AND(Table!G671&gt;=1876,Table!G671&lt;=3063),"P",IF(AND(Table!G671&gt;=3279,Table!G671&lt;=4373),"M",IF(AND(Table!G671&gt;=4533,Table!G671&lt;=6194),"F",IF(AND(Table!G671&gt;=6401,Table!G671&lt;=8251),"HN",IF(AND(Table!G671&gt;=8370,Table!G671&lt;=14984),"L","Not in a gene"))))))</f>
        <v>P</v>
      </c>
      <c r="F708" s="1">
        <f>G708-6400</f>
        <v>255</v>
      </c>
      <c r="G708" s="1">
        <v>6655</v>
      </c>
      <c r="H708" s="1" t="s">
        <v>2</v>
      </c>
      <c r="I708" s="1" t="s">
        <v>1</v>
      </c>
      <c r="J708" s="1">
        <v>49314</v>
      </c>
      <c r="K708" s="1">
        <v>7652</v>
      </c>
      <c r="L708" s="1">
        <v>0.91701500000000002</v>
      </c>
      <c r="M708" s="2">
        <f>L708</f>
        <v>0.91701500000000002</v>
      </c>
      <c r="N708" s="1" t="s">
        <v>75</v>
      </c>
      <c r="O708" s="4">
        <v>4.9649999999999999</v>
      </c>
      <c r="P708" s="4">
        <v>5.6760000000000002</v>
      </c>
    </row>
    <row r="709" spans="1:16" x14ac:dyDescent="0.2">
      <c r="A709" s="1" t="s">
        <v>8</v>
      </c>
      <c r="B709" s="1" t="s">
        <v>14</v>
      </c>
      <c r="C709" s="1">
        <v>5</v>
      </c>
      <c r="D709" s="1" t="s">
        <v>13</v>
      </c>
      <c r="E709" s="1" t="str">
        <f>IF(AND(Table!G673&gt;=111,Table!G673&lt;=1580),"NC",IF(AND(Table!G673&gt;=1876,Table!G673&lt;=3063),"P",IF(AND(Table!G673&gt;=3279,Table!G673&lt;=4373),"M",IF(AND(Table!G673&gt;=4533,Table!G673&lt;=6194),"F",IF(AND(Table!G673&gt;=6401,Table!G673&lt;=8251),"HN",IF(AND(Table!G673&gt;=8370,Table!G673&lt;=14984),"L","Not in a gene"))))))</f>
        <v>HN</v>
      </c>
      <c r="F709" s="1">
        <f>G709-6400</f>
        <v>257</v>
      </c>
      <c r="G709" s="1">
        <v>6657</v>
      </c>
      <c r="H709" s="1" t="s">
        <v>3</v>
      </c>
      <c r="I709" s="1" t="s">
        <v>4</v>
      </c>
      <c r="J709" s="1">
        <v>49314</v>
      </c>
      <c r="K709" s="1">
        <v>6934</v>
      </c>
      <c r="L709" s="1">
        <v>0.91895000000000004</v>
      </c>
      <c r="M709" s="2">
        <f>L709</f>
        <v>0.91895000000000004</v>
      </c>
      <c r="N709" s="1" t="s">
        <v>75</v>
      </c>
      <c r="O709" s="4">
        <v>4.9649999999999999</v>
      </c>
      <c r="P709" s="4">
        <v>5.6760000000000002</v>
      </c>
    </row>
    <row r="710" spans="1:16" x14ac:dyDescent="0.2">
      <c r="A710" s="1" t="s">
        <v>8</v>
      </c>
      <c r="B710" s="1" t="s">
        <v>14</v>
      </c>
      <c r="C710" s="1">
        <v>5</v>
      </c>
      <c r="D710" s="1" t="s">
        <v>13</v>
      </c>
      <c r="E710" s="1" t="str">
        <f>IF(AND(Table!G485&gt;=111,Table!G485&lt;=1580),"NC",IF(AND(Table!G485&gt;=1876,Table!G485&lt;=3063),"P",IF(AND(Table!G485&gt;=3279,Table!G485&lt;=4373),"M",IF(AND(Table!G485&gt;=4533,Table!G485&lt;=6194),"F",IF(AND(Table!G485&gt;=6401,Table!G485&lt;=8251),"HN",IF(AND(Table!G485&gt;=8370,Table!G485&lt;=14984),"L","Not in a gene"))))))</f>
        <v>L</v>
      </c>
      <c r="F710" s="1">
        <f>G710-4532</f>
        <v>258</v>
      </c>
      <c r="G710" s="1">
        <v>4790</v>
      </c>
      <c r="H710" s="1" t="s">
        <v>3</v>
      </c>
      <c r="I710" s="1" t="s">
        <v>4</v>
      </c>
      <c r="J710" s="1">
        <v>46591</v>
      </c>
      <c r="K710" s="1">
        <v>1449</v>
      </c>
      <c r="L710" s="1">
        <v>0.87784700000000004</v>
      </c>
      <c r="M710" s="2">
        <f>L710</f>
        <v>0.87784700000000004</v>
      </c>
      <c r="N710" s="1" t="s">
        <v>75</v>
      </c>
      <c r="O710" s="4">
        <v>4.9649999999999999</v>
      </c>
      <c r="P710" s="4">
        <v>5.6760000000000002</v>
      </c>
    </row>
    <row r="711" spans="1:16" x14ac:dyDescent="0.2">
      <c r="A711" s="1" t="s">
        <v>8</v>
      </c>
      <c r="B711" s="1" t="s">
        <v>14</v>
      </c>
      <c r="C711" s="1">
        <v>5</v>
      </c>
      <c r="D711" s="1" t="s">
        <v>13</v>
      </c>
      <c r="E711" s="1" t="str">
        <f>IF(AND(Table!G206&gt;=111,Table!G206&lt;=1580),"NC",IF(AND(Table!G206&gt;=1876,Table!G206&lt;=3063),"P",IF(AND(Table!G206&gt;=3279,Table!G206&lt;=4373),"M",IF(AND(Table!G206&gt;=4533,Table!G206&lt;=6194),"F",IF(AND(Table!G206&gt;=6401,Table!G206&lt;=8251),"HN",IF(AND(Table!G206&gt;=8370,Table!G206&lt;=14984),"L","Not in a gene"))))))</f>
        <v>HN</v>
      </c>
      <c r="F711" s="1">
        <f>G711-1875</f>
        <v>259</v>
      </c>
      <c r="G711" s="1">
        <v>2134</v>
      </c>
      <c r="H711" s="1" t="s">
        <v>4</v>
      </c>
      <c r="I711" s="1" t="s">
        <v>3</v>
      </c>
      <c r="J711" s="1">
        <v>18064</v>
      </c>
      <c r="K711" s="1">
        <v>606</v>
      </c>
      <c r="L711" s="1">
        <v>0.90924099999999997</v>
      </c>
      <c r="M711" s="2">
        <f>L711</f>
        <v>0.90924099999999997</v>
      </c>
      <c r="N711" s="1" t="s">
        <v>75</v>
      </c>
      <c r="O711" s="4">
        <v>4.9649999999999999</v>
      </c>
      <c r="P711" s="4">
        <v>5.6760000000000002</v>
      </c>
    </row>
    <row r="712" spans="1:16" x14ac:dyDescent="0.2">
      <c r="A712" s="1" t="s">
        <v>8</v>
      </c>
      <c r="B712" s="1" t="s">
        <v>14</v>
      </c>
      <c r="C712" s="1">
        <v>5</v>
      </c>
      <c r="D712" s="1" t="s">
        <v>13</v>
      </c>
      <c r="E712" s="1" t="str">
        <f>IF(AND(Table!G376&gt;=111,Table!G376&lt;=1580),"NC",IF(AND(Table!G376&gt;=1876,Table!G376&lt;=3063),"P",IF(AND(Table!G376&gt;=3279,Table!G376&lt;=4373),"M",IF(AND(Table!G376&gt;=4533,Table!G376&lt;=6194),"F",IF(AND(Table!G376&gt;=6401,Table!G376&lt;=8251),"HN",IF(AND(Table!G376&gt;=8370,Table!G376&lt;=14984),"L","Not in a gene"))))))</f>
        <v>Not in a gene</v>
      </c>
      <c r="F712" s="1">
        <f>G712-3278</f>
        <v>264</v>
      </c>
      <c r="G712" s="1">
        <v>3542</v>
      </c>
      <c r="H712" s="1" t="s">
        <v>1</v>
      </c>
      <c r="I712" s="1" t="s">
        <v>2</v>
      </c>
      <c r="J712" s="1">
        <v>49314</v>
      </c>
      <c r="K712" s="1">
        <v>14779</v>
      </c>
      <c r="L712" s="1">
        <v>0.90148200000000001</v>
      </c>
      <c r="M712" s="2">
        <f>L712</f>
        <v>0.90148200000000001</v>
      </c>
      <c r="N712" s="1" t="s">
        <v>75</v>
      </c>
      <c r="O712" s="4">
        <v>4.9649999999999999</v>
      </c>
      <c r="P712" s="4">
        <v>5.6760000000000002</v>
      </c>
    </row>
    <row r="713" spans="1:16" x14ac:dyDescent="0.2">
      <c r="A713" s="1" t="s">
        <v>8</v>
      </c>
      <c r="B713" s="1" t="s">
        <v>14</v>
      </c>
      <c r="C713" s="1">
        <v>5</v>
      </c>
      <c r="D713" s="1" t="s">
        <v>13</v>
      </c>
      <c r="E713" s="1" t="str">
        <f>IF(AND(Table!G378&gt;=111,Table!G378&lt;=1580),"NC",IF(AND(Table!G378&gt;=1876,Table!G378&lt;=3063),"P",IF(AND(Table!G378&gt;=3279,Table!G378&lt;=4373),"M",IF(AND(Table!G378&gt;=4533,Table!G378&lt;=6194),"F",IF(AND(Table!G378&gt;=6401,Table!G378&lt;=8251),"HN",IF(AND(Table!G378&gt;=8370,Table!G378&lt;=14984),"L","Not in a gene"))))))</f>
        <v>Not in a gene</v>
      </c>
      <c r="F713" s="1">
        <f>G713-3278</f>
        <v>270</v>
      </c>
      <c r="G713" s="1">
        <v>3548</v>
      </c>
      <c r="H713" s="1" t="s">
        <v>3</v>
      </c>
      <c r="I713" s="1" t="s">
        <v>4</v>
      </c>
      <c r="J713" s="1">
        <v>49314</v>
      </c>
      <c r="K713" s="1">
        <v>15198</v>
      </c>
      <c r="L713" s="1">
        <v>0.91512000000000004</v>
      </c>
      <c r="M713" s="2">
        <f>L713</f>
        <v>0.91512000000000004</v>
      </c>
      <c r="N713" s="1" t="s">
        <v>75</v>
      </c>
      <c r="O713" s="4">
        <v>4.9649999999999999</v>
      </c>
      <c r="P713" s="4">
        <v>5.6760000000000002</v>
      </c>
    </row>
    <row r="714" spans="1:16" x14ac:dyDescent="0.2">
      <c r="A714" s="1" t="s">
        <v>8</v>
      </c>
      <c r="B714" s="1" t="s">
        <v>14</v>
      </c>
      <c r="C714" s="1">
        <v>5</v>
      </c>
      <c r="D714" s="1" t="s">
        <v>13</v>
      </c>
      <c r="E714" s="1" t="str">
        <f>IF(AND(Table!G43&gt;=111,Table!G43&lt;=1580),"NC",IF(AND(Table!G43&gt;=1876,Table!G43&lt;=3063),"P",IF(AND(Table!G43&gt;=3279,Table!G43&lt;=4373),"M",IF(AND(Table!G43&gt;=4533,Table!G43&lt;=6194),"F",IF(AND(Table!G43&gt;=6401,Table!G43&lt;=8251),"HN",IF(AND(Table!G43&gt;=8370,Table!G43&lt;=14984),"L","Not in a gene"))))))</f>
        <v>HN</v>
      </c>
      <c r="F714" s="1">
        <f>G714-110</f>
        <v>276</v>
      </c>
      <c r="G714" s="1">
        <v>386</v>
      </c>
      <c r="H714" s="1" t="s">
        <v>1</v>
      </c>
      <c r="I714" s="1" t="s">
        <v>2</v>
      </c>
      <c r="J714" s="1">
        <v>49314</v>
      </c>
      <c r="K714" s="1">
        <v>3471</v>
      </c>
      <c r="L714" s="1">
        <v>0.89743600000000001</v>
      </c>
      <c r="M714" s="2">
        <f>L714</f>
        <v>0.89743600000000001</v>
      </c>
      <c r="N714" s="1" t="s">
        <v>75</v>
      </c>
      <c r="O714" s="4">
        <v>4.9649999999999999</v>
      </c>
      <c r="P714" s="4">
        <v>5.6760000000000002</v>
      </c>
    </row>
    <row r="715" spans="1:16" x14ac:dyDescent="0.2">
      <c r="A715" s="1" t="s">
        <v>8</v>
      </c>
      <c r="B715" s="1" t="s">
        <v>14</v>
      </c>
      <c r="C715" s="1">
        <v>5</v>
      </c>
      <c r="D715" s="1" t="s">
        <v>13</v>
      </c>
      <c r="E715" s="1" t="str">
        <f>IF(AND(Table!G380&gt;=111,Table!G380&lt;=1580),"NC",IF(AND(Table!G380&gt;=1876,Table!G380&lt;=3063),"P",IF(AND(Table!G380&gt;=3279,Table!G380&lt;=4373),"M",IF(AND(Table!G380&gt;=4533,Table!G380&lt;=6194),"F",IF(AND(Table!G380&gt;=6401,Table!G380&lt;=8251),"HN",IF(AND(Table!G380&gt;=8370,Table!G380&lt;=14984),"L","Not in a gene"))))))</f>
        <v>L</v>
      </c>
      <c r="F715" s="1">
        <f>G715-3278</f>
        <v>276</v>
      </c>
      <c r="G715" s="1">
        <v>3554</v>
      </c>
      <c r="H715" s="1" t="s">
        <v>1</v>
      </c>
      <c r="I715" s="1" t="s">
        <v>2</v>
      </c>
      <c r="J715" s="1">
        <v>49314</v>
      </c>
      <c r="K715" s="1">
        <v>15097</v>
      </c>
      <c r="L715" s="1">
        <v>0.90163599999999999</v>
      </c>
      <c r="M715" s="2">
        <f>L715</f>
        <v>0.90163599999999999</v>
      </c>
      <c r="N715" s="1" t="s">
        <v>75</v>
      </c>
      <c r="O715" s="4">
        <v>4.9649999999999999</v>
      </c>
      <c r="P715" s="4">
        <v>5.6760000000000002</v>
      </c>
    </row>
    <row r="716" spans="1:16" x14ac:dyDescent="0.2">
      <c r="A716" s="1" t="s">
        <v>8</v>
      </c>
      <c r="B716" s="1" t="s">
        <v>14</v>
      </c>
      <c r="C716" s="1">
        <v>5</v>
      </c>
      <c r="D716" s="1" t="s">
        <v>13</v>
      </c>
      <c r="E716" s="1" t="str">
        <f>IF(AND(Table!G382&gt;=111,Table!G382&lt;=1580),"NC",IF(AND(Table!G382&gt;=1876,Table!G382&lt;=3063),"P",IF(AND(Table!G382&gt;=3279,Table!G382&lt;=4373),"M",IF(AND(Table!G382&gt;=4533,Table!G382&lt;=6194),"F",IF(AND(Table!G382&gt;=6401,Table!G382&lt;=8251),"HN",IF(AND(Table!G382&gt;=8370,Table!G382&lt;=14984),"L","Not in a gene"))))))</f>
        <v>L</v>
      </c>
      <c r="F716" s="1">
        <f>G716-3278</f>
        <v>279</v>
      </c>
      <c r="G716" s="1">
        <v>3557</v>
      </c>
      <c r="H716" s="1" t="s">
        <v>1</v>
      </c>
      <c r="I716" s="1" t="s">
        <v>2</v>
      </c>
      <c r="J716" s="1">
        <v>49314</v>
      </c>
      <c r="K716" s="1">
        <v>15012</v>
      </c>
      <c r="L716" s="1">
        <v>0.88002899999999995</v>
      </c>
      <c r="M716" s="2">
        <f>L716</f>
        <v>0.88002899999999995</v>
      </c>
      <c r="N716" s="1" t="s">
        <v>75</v>
      </c>
      <c r="O716" s="4">
        <v>4.9649999999999999</v>
      </c>
      <c r="P716" s="4">
        <v>5.6760000000000002</v>
      </c>
    </row>
    <row r="717" spans="1:16" x14ac:dyDescent="0.2">
      <c r="A717" s="1" t="s">
        <v>8</v>
      </c>
      <c r="B717" s="1" t="s">
        <v>14</v>
      </c>
      <c r="C717" s="1">
        <v>5</v>
      </c>
      <c r="D717" s="1" t="s">
        <v>13</v>
      </c>
      <c r="E717" s="1" t="str">
        <f>IF(AND(Table!G675&gt;=111,Table!G675&lt;=1580),"NC",IF(AND(Table!G675&gt;=1876,Table!G675&lt;=3063),"P",IF(AND(Table!G675&gt;=3279,Table!G675&lt;=4373),"M",IF(AND(Table!G675&gt;=4533,Table!G675&lt;=6194),"F",IF(AND(Table!G675&gt;=6401,Table!G675&lt;=8251),"HN",IF(AND(Table!G675&gt;=8370,Table!G675&lt;=14984),"L","Not in a gene"))))))</f>
        <v>HN</v>
      </c>
      <c r="F717" s="1">
        <f>G717-6400</f>
        <v>279</v>
      </c>
      <c r="G717" s="1">
        <v>6679</v>
      </c>
      <c r="H717" s="1" t="s">
        <v>4</v>
      </c>
      <c r="I717" s="1" t="s">
        <v>3</v>
      </c>
      <c r="J717" s="1">
        <v>49314</v>
      </c>
      <c r="K717" s="1">
        <v>6047</v>
      </c>
      <c r="L717" s="1">
        <v>0.92674100000000004</v>
      </c>
      <c r="M717" s="2">
        <f>L717</f>
        <v>0.92674100000000004</v>
      </c>
      <c r="N717" s="1" t="s">
        <v>75</v>
      </c>
      <c r="O717" s="4">
        <v>4.9649999999999999</v>
      </c>
      <c r="P717" s="4">
        <v>5.6760000000000002</v>
      </c>
    </row>
    <row r="718" spans="1:16" x14ac:dyDescent="0.2">
      <c r="A718" s="1" t="s">
        <v>8</v>
      </c>
      <c r="B718" s="1" t="s">
        <v>14</v>
      </c>
      <c r="C718" s="1">
        <v>5</v>
      </c>
      <c r="D718" s="1" t="s">
        <v>13</v>
      </c>
      <c r="E718" s="1" t="str">
        <f>IF(AND(Table!G45&gt;=111,Table!G45&lt;=1580),"NC",IF(AND(Table!G45&gt;=1876,Table!G45&lt;=3063),"P",IF(AND(Table!G45&gt;=3279,Table!G45&lt;=4373),"M",IF(AND(Table!G45&gt;=4533,Table!G45&lt;=6194),"F",IF(AND(Table!G45&gt;=6401,Table!G45&lt;=8251),"HN",IF(AND(Table!G45&gt;=8370,Table!G45&lt;=14984),"L","Not in a gene"))))))</f>
        <v>HN</v>
      </c>
      <c r="F718" s="1">
        <f>G718-110</f>
        <v>282</v>
      </c>
      <c r="G718" s="1">
        <v>392</v>
      </c>
      <c r="H718" s="1" t="s">
        <v>4</v>
      </c>
      <c r="I718" s="1" t="s">
        <v>3</v>
      </c>
      <c r="J718" s="1">
        <v>49314</v>
      </c>
      <c r="K718" s="1">
        <v>3330</v>
      </c>
      <c r="L718" s="1">
        <v>0.93273300000000003</v>
      </c>
      <c r="M718" s="2">
        <f>L718</f>
        <v>0.93273300000000003</v>
      </c>
      <c r="N718" s="1" t="s">
        <v>75</v>
      </c>
      <c r="O718" s="4">
        <v>4.9649999999999999</v>
      </c>
      <c r="P718" s="4">
        <v>5.6760000000000002</v>
      </c>
    </row>
    <row r="719" spans="1:16" x14ac:dyDescent="0.2">
      <c r="A719" s="1" t="s">
        <v>8</v>
      </c>
      <c r="B719" s="1" t="s">
        <v>14</v>
      </c>
      <c r="C719" s="1">
        <v>5</v>
      </c>
      <c r="D719" s="1" t="s">
        <v>13</v>
      </c>
      <c r="E719" s="1" t="str">
        <f>IF(AND(Table!G385&gt;=111,Table!G385&lt;=1580),"NC",IF(AND(Table!G385&gt;=1876,Table!G385&lt;=3063),"P",IF(AND(Table!G385&gt;=3279,Table!G385&lt;=4373),"M",IF(AND(Table!G385&gt;=4533,Table!G385&lt;=6194),"F",IF(AND(Table!G385&gt;=6401,Table!G385&lt;=8251),"HN",IF(AND(Table!G385&gt;=8370,Table!G385&lt;=14984),"L","Not in a gene"))))))</f>
        <v>M</v>
      </c>
      <c r="F719" s="1">
        <f>G719-3278</f>
        <v>291</v>
      </c>
      <c r="G719" s="1">
        <v>3569</v>
      </c>
      <c r="H719" s="1" t="s">
        <v>1</v>
      </c>
      <c r="I719" s="1" t="s">
        <v>2</v>
      </c>
      <c r="J719" s="1">
        <v>49314</v>
      </c>
      <c r="K719" s="1">
        <v>16233</v>
      </c>
      <c r="L719" s="1">
        <v>0.88794399999999996</v>
      </c>
      <c r="M719" s="2">
        <f>L719</f>
        <v>0.88794399999999996</v>
      </c>
      <c r="N719" s="1" t="s">
        <v>75</v>
      </c>
      <c r="O719" s="4">
        <v>4.9649999999999999</v>
      </c>
      <c r="P719" s="4">
        <v>5.6760000000000002</v>
      </c>
    </row>
    <row r="720" spans="1:16" x14ac:dyDescent="0.2">
      <c r="A720" s="1" t="s">
        <v>8</v>
      </c>
      <c r="B720" s="1" t="s">
        <v>14</v>
      </c>
      <c r="C720" s="1">
        <v>5</v>
      </c>
      <c r="D720" s="1" t="s">
        <v>13</v>
      </c>
      <c r="E720" s="1" t="str">
        <f>IF(AND(Table!G387&gt;=111,Table!G387&lt;=1580),"NC",IF(AND(Table!G387&gt;=1876,Table!G387&lt;=3063),"P",IF(AND(Table!G387&gt;=3279,Table!G387&lt;=4373),"M",IF(AND(Table!G387&gt;=4533,Table!G387&lt;=6194),"F",IF(AND(Table!G387&gt;=6401,Table!G387&lt;=8251),"HN",IF(AND(Table!G387&gt;=8370,Table!G387&lt;=14984),"L","Not in a gene"))))))</f>
        <v>M</v>
      </c>
      <c r="F720" s="1">
        <f>G720-3278</f>
        <v>297</v>
      </c>
      <c r="G720" s="1">
        <v>3575</v>
      </c>
      <c r="H720" s="1" t="s">
        <v>1</v>
      </c>
      <c r="I720" s="1" t="s">
        <v>2</v>
      </c>
      <c r="J720" s="1">
        <v>49314</v>
      </c>
      <c r="K720" s="1">
        <v>16807</v>
      </c>
      <c r="L720" s="1">
        <v>0.91455900000000001</v>
      </c>
      <c r="M720" s="2">
        <f>L720</f>
        <v>0.91455900000000001</v>
      </c>
      <c r="N720" s="1" t="s">
        <v>75</v>
      </c>
      <c r="O720" s="4">
        <v>4.9649999999999999</v>
      </c>
      <c r="P720" s="4">
        <v>5.6760000000000002</v>
      </c>
    </row>
    <row r="721" spans="1:16" x14ac:dyDescent="0.2">
      <c r="A721" s="1" t="s">
        <v>8</v>
      </c>
      <c r="B721" s="1" t="s">
        <v>11</v>
      </c>
      <c r="C721" s="1">
        <v>5</v>
      </c>
      <c r="D721" s="1" t="s">
        <v>13</v>
      </c>
      <c r="E721" s="1" t="str">
        <f>IF(AND(Table!G681&gt;=111,Table!G681&lt;=1580),"NC",IF(AND(Table!G681&gt;=1876,Table!G681&lt;=3063),"P",IF(AND(Table!G681&gt;=3279,Table!G681&lt;=4373),"M",IF(AND(Table!G681&gt;=4533,Table!G681&lt;=6194),"F",IF(AND(Table!G681&gt;=6401,Table!G681&lt;=8251),"HN",IF(AND(Table!G681&gt;=8370,Table!G681&lt;=14984),"L","Not in a gene"))))))</f>
        <v>NC</v>
      </c>
      <c r="F721" s="1">
        <f>G721-6400</f>
        <v>298</v>
      </c>
      <c r="G721" s="1">
        <v>6698</v>
      </c>
      <c r="H721" s="1" t="s">
        <v>4</v>
      </c>
      <c r="I721" s="1" t="s">
        <v>3</v>
      </c>
      <c r="J721" s="1">
        <v>14188</v>
      </c>
      <c r="K721" s="1">
        <v>5508</v>
      </c>
      <c r="L721" s="1">
        <v>0.110566</v>
      </c>
      <c r="M721" s="2">
        <f>L721</f>
        <v>0.110566</v>
      </c>
      <c r="N721" s="1" t="s">
        <v>76</v>
      </c>
      <c r="O721" s="5">
        <v>8.8959994661270301</v>
      </c>
      <c r="P721" s="5">
        <v>9.0802074693715298</v>
      </c>
    </row>
    <row r="722" spans="1:16" x14ac:dyDescent="0.2">
      <c r="A722" s="1" t="s">
        <v>6</v>
      </c>
      <c r="B722" s="1" t="s">
        <v>11</v>
      </c>
      <c r="C722" s="1">
        <v>5</v>
      </c>
      <c r="D722" s="1" t="s">
        <v>10</v>
      </c>
      <c r="E722" s="1" t="str">
        <f>IF(AND(Table!G393&gt;=111,Table!G393&lt;=1580),"NC",IF(AND(Table!G393&gt;=1876,Table!G393&lt;=3063),"P",IF(AND(Table!G393&gt;=3279,Table!G393&lt;=4373),"M",IF(AND(Table!G393&gt;=4533,Table!G393&lt;=6194),"F",IF(AND(Table!G393&gt;=6401,Table!G393&lt;=8251),"HN",IF(AND(Table!G393&gt;=8370,Table!G393&lt;=14984),"L","Not in a gene"))))))</f>
        <v>HN</v>
      </c>
      <c r="F722" s="1">
        <f>G722-3278</f>
        <v>298</v>
      </c>
      <c r="G722" s="1">
        <v>3576</v>
      </c>
      <c r="H722" s="1" t="s">
        <v>4</v>
      </c>
      <c r="I722" s="1" t="s">
        <v>3</v>
      </c>
      <c r="J722" s="1">
        <v>49314</v>
      </c>
      <c r="K722" s="1">
        <v>28236</v>
      </c>
      <c r="L722" s="1">
        <v>0.131074</v>
      </c>
      <c r="M722" s="2">
        <f>L722</f>
        <v>0.131074</v>
      </c>
      <c r="N722" s="1" t="s">
        <v>75</v>
      </c>
      <c r="O722" s="5">
        <v>11.1760589596456</v>
      </c>
      <c r="P722" s="5">
        <v>10.961359489551199</v>
      </c>
    </row>
    <row r="723" spans="1:16" x14ac:dyDescent="0.2">
      <c r="A723" s="1" t="s">
        <v>8</v>
      </c>
      <c r="B723" s="1" t="s">
        <v>14</v>
      </c>
      <c r="C723" s="1">
        <v>5</v>
      </c>
      <c r="D723" s="1" t="s">
        <v>13</v>
      </c>
      <c r="E723" s="1" t="str">
        <f>IF(AND(Table!G47&gt;=111,Table!G47&lt;=1580),"NC",IF(AND(Table!G47&gt;=1876,Table!G47&lt;=3063),"P",IF(AND(Table!G47&gt;=3279,Table!G47&lt;=4373),"M",IF(AND(Table!G47&gt;=4533,Table!G47&lt;=6194),"F",IF(AND(Table!G47&gt;=6401,Table!G47&lt;=8251),"HN",IF(AND(Table!G47&gt;=8370,Table!G47&lt;=14984),"L","Not in a gene"))))))</f>
        <v>HN</v>
      </c>
      <c r="F723" s="1">
        <f>G723-110</f>
        <v>301</v>
      </c>
      <c r="G723" s="1">
        <v>411</v>
      </c>
      <c r="H723" s="1" t="s">
        <v>3</v>
      </c>
      <c r="I723" s="1" t="s">
        <v>4</v>
      </c>
      <c r="J723" s="1">
        <v>49314</v>
      </c>
      <c r="K723" s="1">
        <v>2956</v>
      </c>
      <c r="L723" s="1">
        <v>0.92456000000000005</v>
      </c>
      <c r="M723" s="2">
        <f>L723</f>
        <v>0.92456000000000005</v>
      </c>
      <c r="N723" s="1" t="s">
        <v>75</v>
      </c>
      <c r="O723" s="4">
        <v>4.9649999999999999</v>
      </c>
      <c r="P723" s="4">
        <v>5.6760000000000002</v>
      </c>
    </row>
    <row r="724" spans="1:16" x14ac:dyDescent="0.2">
      <c r="A724" s="1" t="s">
        <v>8</v>
      </c>
      <c r="B724" s="1" t="s">
        <v>14</v>
      </c>
      <c r="C724" s="1">
        <v>5</v>
      </c>
      <c r="D724" s="1" t="s">
        <v>13</v>
      </c>
      <c r="E724" s="1" t="str">
        <f>IF(AND(Table!G208&gt;=111,Table!G208&lt;=1580),"NC",IF(AND(Table!G208&gt;=1876,Table!G208&lt;=3063),"P",IF(AND(Table!G208&gt;=3279,Table!G208&lt;=4373),"M",IF(AND(Table!G208&gt;=4533,Table!G208&lt;=6194),"F",IF(AND(Table!G208&gt;=6401,Table!G208&lt;=8251),"HN",IF(AND(Table!G208&gt;=8370,Table!G208&lt;=14984),"L","Not in a gene"))))))</f>
        <v>HN</v>
      </c>
      <c r="F724" s="1">
        <f>G724-1875</f>
        <v>301</v>
      </c>
      <c r="G724" s="1">
        <v>2176</v>
      </c>
      <c r="H724" s="1" t="s">
        <v>4</v>
      </c>
      <c r="I724" s="1" t="s">
        <v>3</v>
      </c>
      <c r="J724" s="1">
        <v>423</v>
      </c>
      <c r="K724" s="1">
        <v>516</v>
      </c>
      <c r="L724" s="1">
        <v>5.8139999999999997E-2</v>
      </c>
      <c r="M724" s="2">
        <f>L724</f>
        <v>5.8139999999999997E-2</v>
      </c>
      <c r="N724" s="1" t="s">
        <v>75</v>
      </c>
      <c r="O724" s="4">
        <v>4.9649999999999999</v>
      </c>
      <c r="P724" s="4">
        <v>5.6760000000000002</v>
      </c>
    </row>
    <row r="725" spans="1:16" x14ac:dyDescent="0.2">
      <c r="A725" s="1" t="s">
        <v>8</v>
      </c>
      <c r="B725" s="1" t="s">
        <v>14</v>
      </c>
      <c r="C725" s="1">
        <v>5</v>
      </c>
      <c r="D725" s="1" t="s">
        <v>13</v>
      </c>
      <c r="E725" s="1" t="str">
        <f>IF(AND(Table!G209&gt;=111,Table!G209&lt;=1580),"NC",IF(AND(Table!G209&gt;=1876,Table!G209&lt;=3063),"P",IF(AND(Table!G209&gt;=3279,Table!G209&lt;=4373),"M",IF(AND(Table!G209&gt;=4533,Table!G209&lt;=6194),"F",IF(AND(Table!G209&gt;=6401,Table!G209&lt;=8251),"HN",IF(AND(Table!G209&gt;=8370,Table!G209&lt;=14984),"L","Not in a gene"))))))</f>
        <v>HN</v>
      </c>
      <c r="F725" s="1">
        <f>G725-1875</f>
        <v>309</v>
      </c>
      <c r="G725" s="1">
        <v>2184</v>
      </c>
      <c r="H725" s="1" t="s">
        <v>3</v>
      </c>
      <c r="I725" s="1" t="s">
        <v>4</v>
      </c>
      <c r="J725" s="1">
        <v>23129</v>
      </c>
      <c r="K725" s="1">
        <v>712</v>
      </c>
      <c r="L725" s="1">
        <v>0.90449400000000002</v>
      </c>
      <c r="M725" s="2">
        <f>L725</f>
        <v>0.90449400000000002</v>
      </c>
      <c r="N725" s="1" t="s">
        <v>75</v>
      </c>
      <c r="O725" s="4">
        <v>4.9649999999999999</v>
      </c>
      <c r="P725" s="4">
        <v>5.6760000000000002</v>
      </c>
    </row>
    <row r="726" spans="1:16" x14ac:dyDescent="0.2">
      <c r="A726" s="1" t="s">
        <v>8</v>
      </c>
      <c r="B726" s="1" t="s">
        <v>14</v>
      </c>
      <c r="C726" s="1">
        <v>5</v>
      </c>
      <c r="D726" s="1" t="s">
        <v>13</v>
      </c>
      <c r="E726" s="1" t="str">
        <f>IF(AND(Table!G1281&gt;=111,Table!G1281&lt;=1580),"NC",IF(AND(Table!G1281&gt;=1876,Table!G1281&lt;=3063),"P",IF(AND(Table!G1281&gt;=3279,Table!G1281&lt;=4373),"M",IF(AND(Table!G1281&gt;=4533,Table!G1281&lt;=6194),"F",IF(AND(Table!G1281&gt;=6401,Table!G1281&lt;=8251),"HN",IF(AND(Table!G1281&gt;=8370,Table!G1281&lt;=14984),"L","Not in a gene"))))))</f>
        <v>L</v>
      </c>
      <c r="F726" s="1">
        <f>G726-8369</f>
        <v>310</v>
      </c>
      <c r="G726" s="1">
        <v>8679</v>
      </c>
      <c r="H726" s="1" t="s">
        <v>1</v>
      </c>
      <c r="I726" s="1" t="s">
        <v>2</v>
      </c>
      <c r="J726" s="1">
        <v>16414</v>
      </c>
      <c r="K726" s="1">
        <v>521</v>
      </c>
      <c r="L726" s="1">
        <v>0.88099799999999995</v>
      </c>
      <c r="M726" s="2">
        <f>L726</f>
        <v>0.88099799999999995</v>
      </c>
      <c r="N726" s="1" t="s">
        <v>75</v>
      </c>
      <c r="O726" s="4">
        <v>4.9649999999999999</v>
      </c>
      <c r="P726" s="4">
        <v>5.6760000000000002</v>
      </c>
    </row>
    <row r="727" spans="1:16" x14ac:dyDescent="0.2">
      <c r="A727" s="1" t="s">
        <v>8</v>
      </c>
      <c r="B727" s="1" t="s">
        <v>14</v>
      </c>
      <c r="C727" s="1">
        <v>5</v>
      </c>
      <c r="D727" s="1" t="s">
        <v>13</v>
      </c>
      <c r="E727" s="1" t="str">
        <f>IF(AND(Table!G399&gt;=111,Table!G399&lt;=1580),"NC",IF(AND(Table!G399&gt;=1876,Table!G399&lt;=3063),"P",IF(AND(Table!G399&gt;=3279,Table!G399&lt;=4373),"M",IF(AND(Table!G399&gt;=4533,Table!G399&lt;=6194),"F",IF(AND(Table!G399&gt;=6401,Table!G399&lt;=8251),"HN",IF(AND(Table!G399&gt;=8370,Table!G399&lt;=14984),"L","Not in a gene"))))))</f>
        <v>HN</v>
      </c>
      <c r="F727" s="1">
        <f>G727-3278</f>
        <v>312</v>
      </c>
      <c r="G727" s="1">
        <v>3590</v>
      </c>
      <c r="H727" s="1" t="s">
        <v>2</v>
      </c>
      <c r="I727" s="1" t="s">
        <v>1</v>
      </c>
      <c r="J727" s="1">
        <v>49314</v>
      </c>
      <c r="K727" s="1">
        <v>17117</v>
      </c>
      <c r="L727" s="1">
        <v>0.91926200000000002</v>
      </c>
      <c r="M727" s="2">
        <f>L727</f>
        <v>0.91926200000000002</v>
      </c>
      <c r="N727" s="1" t="s">
        <v>75</v>
      </c>
      <c r="O727" s="4">
        <v>4.9649999999999999</v>
      </c>
      <c r="P727" s="4">
        <v>5.6760000000000002</v>
      </c>
    </row>
    <row r="728" spans="1:16" x14ac:dyDescent="0.2">
      <c r="A728" s="1" t="s">
        <v>8</v>
      </c>
      <c r="B728" s="1" t="s">
        <v>14</v>
      </c>
      <c r="C728" s="1">
        <v>5</v>
      </c>
      <c r="D728" s="1" t="s">
        <v>13</v>
      </c>
      <c r="E728" s="1" t="str">
        <f>IF(AND(Table!G49&gt;=111,Table!G49&lt;=1580),"NC",IF(AND(Table!G49&gt;=1876,Table!G49&lt;=3063),"P",IF(AND(Table!G49&gt;=3279,Table!G49&lt;=4373),"M",IF(AND(Table!G49&gt;=4533,Table!G49&lt;=6194),"F",IF(AND(Table!G49&gt;=6401,Table!G49&lt;=8251),"HN",IF(AND(Table!G49&gt;=8370,Table!G49&lt;=14984),"L","Not in a gene"))))))</f>
        <v>NC</v>
      </c>
      <c r="F728" s="1">
        <f>G728-110</f>
        <v>315</v>
      </c>
      <c r="G728" s="1">
        <v>425</v>
      </c>
      <c r="H728" s="1" t="s">
        <v>1</v>
      </c>
      <c r="I728" s="1" t="s">
        <v>2</v>
      </c>
      <c r="J728" s="1">
        <v>49314</v>
      </c>
      <c r="K728" s="1">
        <v>2774</v>
      </c>
      <c r="L728" s="1">
        <v>0.92573899999999998</v>
      </c>
      <c r="M728" s="2">
        <f>L728</f>
        <v>0.92573899999999998</v>
      </c>
      <c r="N728" s="1" t="s">
        <v>75</v>
      </c>
      <c r="O728" s="4">
        <v>4.9649999999999999</v>
      </c>
      <c r="P728" s="4">
        <v>5.6760000000000002</v>
      </c>
    </row>
    <row r="729" spans="1:16" x14ac:dyDescent="0.2">
      <c r="A729" s="1" t="s">
        <v>8</v>
      </c>
      <c r="B729" s="1" t="s">
        <v>14</v>
      </c>
      <c r="C729" s="1">
        <v>5</v>
      </c>
      <c r="D729" s="1" t="s">
        <v>13</v>
      </c>
      <c r="E729" s="1" t="str">
        <f>IF(AND(Table!G401&gt;=111,Table!G401&lt;=1580),"NC",IF(AND(Table!G401&gt;=1876,Table!G401&lt;=3063),"P",IF(AND(Table!G401&gt;=3279,Table!G401&lt;=4373),"M",IF(AND(Table!G401&gt;=4533,Table!G401&lt;=6194),"F",IF(AND(Table!G401&gt;=6401,Table!G401&lt;=8251),"HN",IF(AND(Table!G401&gt;=8370,Table!G401&lt;=14984),"L","Not in a gene"))))))</f>
        <v>HN</v>
      </c>
      <c r="F729" s="1">
        <f>G729-3278</f>
        <v>315</v>
      </c>
      <c r="G729" s="1">
        <v>3593</v>
      </c>
      <c r="H729" s="1" t="s">
        <v>3</v>
      </c>
      <c r="I729" s="1" t="s">
        <v>4</v>
      </c>
      <c r="J729" s="1">
        <v>49314</v>
      </c>
      <c r="K729" s="1">
        <v>17240</v>
      </c>
      <c r="L729" s="1">
        <v>0.89843399999999995</v>
      </c>
      <c r="M729" s="2">
        <f>L729</f>
        <v>0.89843399999999995</v>
      </c>
      <c r="N729" s="1" t="s">
        <v>75</v>
      </c>
      <c r="O729" s="4">
        <v>4.9649999999999999</v>
      </c>
      <c r="P729" s="4">
        <v>5.6760000000000002</v>
      </c>
    </row>
    <row r="730" spans="1:16" x14ac:dyDescent="0.2">
      <c r="A730" s="1" t="s">
        <v>8</v>
      </c>
      <c r="B730" s="1" t="s">
        <v>14</v>
      </c>
      <c r="C730" s="1">
        <v>5</v>
      </c>
      <c r="D730" s="1" t="s">
        <v>13</v>
      </c>
      <c r="E730" s="1" t="str">
        <f>IF(AND(Table!G210&gt;=111,Table!G210&lt;=1580),"NC",IF(AND(Table!G210&gt;=1876,Table!G210&lt;=3063),"P",IF(AND(Table!G210&gt;=3279,Table!G210&lt;=4373),"M",IF(AND(Table!G210&gt;=4533,Table!G210&lt;=6194),"F",IF(AND(Table!G210&gt;=6401,Table!G210&lt;=8251),"HN",IF(AND(Table!G210&gt;=8370,Table!G210&lt;=14984),"L","Not in a gene"))))))</f>
        <v>HN</v>
      </c>
      <c r="F730" s="1">
        <f>G730-1875</f>
        <v>321</v>
      </c>
      <c r="G730" s="1">
        <v>2196</v>
      </c>
      <c r="H730" s="1" t="s">
        <v>4</v>
      </c>
      <c r="I730" s="1" t="s">
        <v>3</v>
      </c>
      <c r="J730" s="1">
        <v>26386</v>
      </c>
      <c r="K730" s="1">
        <v>832</v>
      </c>
      <c r="L730" s="1">
        <v>0.899038</v>
      </c>
      <c r="M730" s="2">
        <f>L730</f>
        <v>0.899038</v>
      </c>
      <c r="N730" s="1" t="s">
        <v>75</v>
      </c>
      <c r="O730" s="4">
        <v>4.9649999999999999</v>
      </c>
      <c r="P730" s="4">
        <v>5.6760000000000002</v>
      </c>
    </row>
    <row r="731" spans="1:16" x14ac:dyDescent="0.2">
      <c r="A731" s="1" t="s">
        <v>8</v>
      </c>
      <c r="B731" s="1" t="s">
        <v>14</v>
      </c>
      <c r="C731" s="1">
        <v>5</v>
      </c>
      <c r="D731" s="1" t="s">
        <v>13</v>
      </c>
      <c r="E731" s="1" t="str">
        <f>IF(AND(Table!G403&gt;=111,Table!G403&lt;=1580),"NC",IF(AND(Table!G403&gt;=1876,Table!G403&lt;=3063),"P",IF(AND(Table!G403&gt;=3279,Table!G403&lt;=4373),"M",IF(AND(Table!G403&gt;=4533,Table!G403&lt;=6194),"F",IF(AND(Table!G403&gt;=6401,Table!G403&lt;=8251),"HN",IF(AND(Table!G403&gt;=8370,Table!G403&lt;=14984),"L","Not in a gene"))))))</f>
        <v>HN</v>
      </c>
      <c r="F731" s="1">
        <f>G731-3278</f>
        <v>324</v>
      </c>
      <c r="G731" s="1">
        <v>3602</v>
      </c>
      <c r="H731" s="1" t="s">
        <v>4</v>
      </c>
      <c r="I731" s="1" t="s">
        <v>3</v>
      </c>
      <c r="J731" s="1">
        <v>49314</v>
      </c>
      <c r="K731" s="1">
        <v>17430</v>
      </c>
      <c r="L731" s="1">
        <v>0.85806099999999996</v>
      </c>
      <c r="M731" s="2">
        <f>L731</f>
        <v>0.85806099999999996</v>
      </c>
      <c r="N731" s="1" t="s">
        <v>75</v>
      </c>
      <c r="O731" s="4">
        <v>4.9649999999999999</v>
      </c>
      <c r="P731" s="4">
        <v>5.6760000000000002</v>
      </c>
    </row>
    <row r="732" spans="1:16" x14ac:dyDescent="0.2">
      <c r="A732" s="1" t="s">
        <v>8</v>
      </c>
      <c r="B732" s="1" t="s">
        <v>14</v>
      </c>
      <c r="C732" s="1">
        <v>5</v>
      </c>
      <c r="D732" s="1" t="s">
        <v>13</v>
      </c>
      <c r="E732" s="1" t="str">
        <f>IF(AND(Table!G405&gt;=111,Table!G405&lt;=1580),"NC",IF(AND(Table!G405&gt;=1876,Table!G405&lt;=3063),"P",IF(AND(Table!G405&gt;=3279,Table!G405&lt;=4373),"M",IF(AND(Table!G405&gt;=4533,Table!G405&lt;=6194),"F",IF(AND(Table!G405&gt;=6401,Table!G405&lt;=8251),"HN",IF(AND(Table!G405&gt;=8370,Table!G405&lt;=14984),"L","Not in a gene"))))))</f>
        <v>HN</v>
      </c>
      <c r="F732" s="1">
        <f>G732-3278</f>
        <v>327</v>
      </c>
      <c r="G732" s="1">
        <v>3605</v>
      </c>
      <c r="H732" s="1" t="s">
        <v>1</v>
      </c>
      <c r="I732" s="1" t="s">
        <v>2</v>
      </c>
      <c r="J732" s="1">
        <v>49314</v>
      </c>
      <c r="K732" s="1">
        <v>17520</v>
      </c>
      <c r="L732" s="1">
        <v>0.88681500000000002</v>
      </c>
      <c r="M732" s="2">
        <f>L732</f>
        <v>0.88681500000000002</v>
      </c>
      <c r="N732" s="1" t="s">
        <v>75</v>
      </c>
      <c r="O732" s="4">
        <v>4.9649999999999999</v>
      </c>
      <c r="P732" s="4">
        <v>5.6760000000000002</v>
      </c>
    </row>
    <row r="733" spans="1:16" x14ac:dyDescent="0.2">
      <c r="A733" s="1" t="s">
        <v>8</v>
      </c>
      <c r="B733" s="1" t="s">
        <v>14</v>
      </c>
      <c r="C733" s="1">
        <v>5</v>
      </c>
      <c r="D733" s="1" t="s">
        <v>13</v>
      </c>
      <c r="E733" s="1" t="str">
        <f>IF(AND(Table!G487&gt;=111,Table!G487&lt;=1580),"NC",IF(AND(Table!G487&gt;=1876,Table!G487&lt;=3063),"P",IF(AND(Table!G487&gt;=3279,Table!G487&lt;=4373),"M",IF(AND(Table!G487&gt;=4533,Table!G487&lt;=6194),"F",IF(AND(Table!G487&gt;=6401,Table!G487&lt;=8251),"HN",IF(AND(Table!G487&gt;=8370,Table!G487&lt;=14984),"L","Not in a gene"))))))</f>
        <v>L</v>
      </c>
      <c r="F733" s="1">
        <f>G733-4532</f>
        <v>328</v>
      </c>
      <c r="G733" s="1">
        <v>4860</v>
      </c>
      <c r="H733" s="1" t="s">
        <v>4</v>
      </c>
      <c r="I733" s="1" t="s">
        <v>3</v>
      </c>
      <c r="J733" s="1">
        <v>49314</v>
      </c>
      <c r="K733" s="1">
        <v>1563</v>
      </c>
      <c r="L733" s="1">
        <v>0.89187499999999997</v>
      </c>
      <c r="M733" s="2">
        <f>L733</f>
        <v>0.89187499999999997</v>
      </c>
      <c r="N733" s="1" t="s">
        <v>75</v>
      </c>
      <c r="O733" s="4">
        <v>4.9649999999999999</v>
      </c>
      <c r="P733" s="4">
        <v>5.6760000000000002</v>
      </c>
    </row>
    <row r="734" spans="1:16" x14ac:dyDescent="0.2">
      <c r="A734" s="1" t="s">
        <v>8</v>
      </c>
      <c r="B734" s="1" t="s">
        <v>14</v>
      </c>
      <c r="C734" s="1">
        <v>5</v>
      </c>
      <c r="D734" s="1" t="s">
        <v>13</v>
      </c>
      <c r="E734" s="1" t="str">
        <f>IF(AND(Table!G686&gt;=111,Table!G686&lt;=1580),"NC",IF(AND(Table!G686&gt;=1876,Table!G686&lt;=3063),"P",IF(AND(Table!G686&gt;=3279,Table!G686&lt;=4373),"M",IF(AND(Table!G686&gt;=4533,Table!G686&lt;=6194),"F",IF(AND(Table!G686&gt;=6401,Table!G686&lt;=8251),"HN",IF(AND(Table!G686&gt;=8370,Table!G686&lt;=14984),"L","Not in a gene"))))))</f>
        <v>HN</v>
      </c>
      <c r="F734" s="1">
        <f>G734-6400</f>
        <v>333</v>
      </c>
      <c r="G734" s="1">
        <v>6733</v>
      </c>
      <c r="H734" s="1" t="s">
        <v>4</v>
      </c>
      <c r="I734" s="1" t="s">
        <v>3</v>
      </c>
      <c r="J734" s="1">
        <v>49314</v>
      </c>
      <c r="K734" s="1">
        <v>5589</v>
      </c>
      <c r="L734" s="1">
        <v>0.92342100000000005</v>
      </c>
      <c r="M734" s="2">
        <f>L734</f>
        <v>0.92342100000000005</v>
      </c>
      <c r="N734" s="1" t="s">
        <v>75</v>
      </c>
      <c r="O734" s="4">
        <v>4.9649999999999999</v>
      </c>
      <c r="P734" s="4">
        <v>5.6760000000000002</v>
      </c>
    </row>
    <row r="735" spans="1:16" x14ac:dyDescent="0.2">
      <c r="A735" s="1" t="s">
        <v>8</v>
      </c>
      <c r="B735" s="1" t="s">
        <v>14</v>
      </c>
      <c r="C735" s="1">
        <v>5</v>
      </c>
      <c r="D735" s="1" t="s">
        <v>13</v>
      </c>
      <c r="E735" s="1" t="str">
        <f>IF(AND(Table!G1289&gt;=111,Table!G1289&lt;=1580),"NC",IF(AND(Table!G1289&gt;=1876,Table!G1289&lt;=3063),"P",IF(AND(Table!G1289&gt;=3279,Table!G1289&lt;=4373),"M",IF(AND(Table!G1289&gt;=4533,Table!G1289&lt;=6194),"F",IF(AND(Table!G1289&gt;=6401,Table!G1289&lt;=8251),"HN",IF(AND(Table!G1289&gt;=8370,Table!G1289&lt;=14984),"L","Not in a gene"))))))</f>
        <v>L</v>
      </c>
      <c r="F735" s="1">
        <f>G735-8369</f>
        <v>333</v>
      </c>
      <c r="G735" s="1">
        <v>8702</v>
      </c>
      <c r="H735" s="1" t="s">
        <v>4</v>
      </c>
      <c r="I735" s="1" t="s">
        <v>3</v>
      </c>
      <c r="J735" s="1">
        <v>24359</v>
      </c>
      <c r="K735" s="1">
        <v>732</v>
      </c>
      <c r="L735" s="1">
        <v>0.92486299999999999</v>
      </c>
      <c r="M735" s="2">
        <f>L735</f>
        <v>0.92486299999999999</v>
      </c>
      <c r="N735" s="1" t="s">
        <v>75</v>
      </c>
      <c r="O735" s="4">
        <v>4.9649999999999999</v>
      </c>
      <c r="P735" s="4">
        <v>5.6760000000000002</v>
      </c>
    </row>
    <row r="736" spans="1:16" x14ac:dyDescent="0.2">
      <c r="A736" s="1" t="s">
        <v>8</v>
      </c>
      <c r="B736" s="1" t="s">
        <v>14</v>
      </c>
      <c r="C736" s="1">
        <v>5</v>
      </c>
      <c r="D736" s="1" t="s">
        <v>13</v>
      </c>
      <c r="E736" s="1" t="str">
        <f>IF(AND(Table!G489&gt;=111,Table!G489&lt;=1580),"NC",IF(AND(Table!G489&gt;=1876,Table!G489&lt;=3063),"P",IF(AND(Table!G489&gt;=3279,Table!G489&lt;=4373),"M",IF(AND(Table!G489&gt;=4533,Table!G489&lt;=6194),"F",IF(AND(Table!G489&gt;=6401,Table!G489&lt;=8251),"HN",IF(AND(Table!G489&gt;=8370,Table!G489&lt;=14984),"L","Not in a gene"))))))</f>
        <v>L</v>
      </c>
      <c r="F736" s="1">
        <f>G736-4532</f>
        <v>335</v>
      </c>
      <c r="G736" s="1">
        <v>4867</v>
      </c>
      <c r="H736" s="1" t="s">
        <v>3</v>
      </c>
      <c r="I736" s="1" t="s">
        <v>4</v>
      </c>
      <c r="J736" s="1">
        <v>47544</v>
      </c>
      <c r="K736" s="1">
        <v>1510</v>
      </c>
      <c r="L736" s="1">
        <v>0.88344400000000001</v>
      </c>
      <c r="M736" s="2">
        <f>L736</f>
        <v>0.88344400000000001</v>
      </c>
      <c r="N736" s="1" t="s">
        <v>75</v>
      </c>
      <c r="O736" s="4">
        <v>4.9649999999999999</v>
      </c>
      <c r="P736" s="4">
        <v>5.6760000000000002</v>
      </c>
    </row>
    <row r="737" spans="1:16" x14ac:dyDescent="0.2">
      <c r="A737" s="1" t="s">
        <v>8</v>
      </c>
      <c r="B737" s="1" t="s">
        <v>14</v>
      </c>
      <c r="C737" s="1">
        <v>5</v>
      </c>
      <c r="D737" s="1" t="s">
        <v>13</v>
      </c>
      <c r="E737" s="1" t="str">
        <f>IF(AND(Table!G491&gt;=111,Table!G491&lt;=1580),"NC",IF(AND(Table!G491&gt;=1876,Table!G491&lt;=3063),"P",IF(AND(Table!G491&gt;=3279,Table!G491&lt;=4373),"M",IF(AND(Table!G491&gt;=4533,Table!G491&lt;=6194),"F",IF(AND(Table!G491&gt;=6401,Table!G491&lt;=8251),"HN",IF(AND(Table!G491&gt;=8370,Table!G491&lt;=14984),"L","Not in a gene"))))))</f>
        <v>L</v>
      </c>
      <c r="F737" s="1">
        <f>G737-4532</f>
        <v>339</v>
      </c>
      <c r="G737" s="1">
        <v>4871</v>
      </c>
      <c r="H737" s="1" t="s">
        <v>4</v>
      </c>
      <c r="I737" s="1" t="s">
        <v>3</v>
      </c>
      <c r="J737" s="1">
        <v>48069</v>
      </c>
      <c r="K737" s="1">
        <v>1496</v>
      </c>
      <c r="L737" s="1">
        <v>0.89639000000000002</v>
      </c>
      <c r="M737" s="2">
        <f>L737</f>
        <v>0.89639000000000002</v>
      </c>
      <c r="N737" s="1" t="s">
        <v>75</v>
      </c>
      <c r="O737" s="4">
        <v>4.9649999999999999</v>
      </c>
      <c r="P737" s="4">
        <v>5.6760000000000002</v>
      </c>
    </row>
    <row r="738" spans="1:16" x14ac:dyDescent="0.2">
      <c r="A738" s="1" t="s">
        <v>8</v>
      </c>
      <c r="B738" s="1" t="s">
        <v>14</v>
      </c>
      <c r="C738" s="1">
        <v>5</v>
      </c>
      <c r="D738" s="1" t="s">
        <v>13</v>
      </c>
      <c r="E738" s="1" t="str">
        <f>IF(AND(Table!G689&gt;=111,Table!G689&lt;=1580),"NC",IF(AND(Table!G689&gt;=1876,Table!G689&lt;=3063),"P",IF(AND(Table!G689&gt;=3279,Table!G689&lt;=4373),"M",IF(AND(Table!G689&gt;=4533,Table!G689&lt;=6194),"F",IF(AND(Table!G689&gt;=6401,Table!G689&lt;=8251),"HN",IF(AND(Table!G689&gt;=8370,Table!G689&lt;=14984),"L","Not in a gene"))))))</f>
        <v>HN</v>
      </c>
      <c r="F738" s="1">
        <f>G738-6400</f>
        <v>339</v>
      </c>
      <c r="G738" s="1">
        <v>6739</v>
      </c>
      <c r="H738" s="1" t="s">
        <v>4</v>
      </c>
      <c r="I738" s="1" t="s">
        <v>3</v>
      </c>
      <c r="J738" s="1">
        <v>49314</v>
      </c>
      <c r="K738" s="1">
        <v>5493</v>
      </c>
      <c r="L738" s="1">
        <v>0.93173099999999998</v>
      </c>
      <c r="M738" s="2">
        <f>L738</f>
        <v>0.93173099999999998</v>
      </c>
      <c r="N738" s="1" t="s">
        <v>75</v>
      </c>
      <c r="O738" s="4">
        <v>4.9649999999999999</v>
      </c>
      <c r="P738" s="4">
        <v>5.6760000000000002</v>
      </c>
    </row>
    <row r="739" spans="1:16" x14ac:dyDescent="0.2">
      <c r="A739" s="1" t="s">
        <v>8</v>
      </c>
      <c r="B739" s="1" t="s">
        <v>14</v>
      </c>
      <c r="C739" s="1">
        <v>5</v>
      </c>
      <c r="D739" s="1" t="s">
        <v>13</v>
      </c>
      <c r="E739" s="1" t="str">
        <f>IF(AND(Table!G53&gt;=111,Table!G53&lt;=1580),"NC",IF(AND(Table!G53&gt;=1876,Table!G53&lt;=3063),"P",IF(AND(Table!G53&gt;=3279,Table!G53&lt;=4373),"M",IF(AND(Table!G53&gt;=4533,Table!G53&lt;=6194),"F",IF(AND(Table!G53&gt;=6401,Table!G53&lt;=8251),"HN",IF(AND(Table!G53&gt;=8370,Table!G53&lt;=14984),"L","Not in a gene"))))))</f>
        <v>NC</v>
      </c>
      <c r="F739" s="1">
        <f>G739-110</f>
        <v>342</v>
      </c>
      <c r="G739" s="1">
        <v>452</v>
      </c>
      <c r="H739" s="1" t="s">
        <v>2</v>
      </c>
      <c r="I739" s="1" t="s">
        <v>1</v>
      </c>
      <c r="J739" s="1">
        <v>49314</v>
      </c>
      <c r="K739" s="1">
        <v>2019</v>
      </c>
      <c r="L739" s="1">
        <v>0.91877200000000003</v>
      </c>
      <c r="M739" s="2">
        <f>L739</f>
        <v>0.91877200000000003</v>
      </c>
      <c r="N739" s="1" t="s">
        <v>75</v>
      </c>
      <c r="O739" s="4">
        <v>4.9649999999999999</v>
      </c>
      <c r="P739" s="4">
        <v>5.6760000000000002</v>
      </c>
    </row>
    <row r="740" spans="1:16" x14ac:dyDescent="0.2">
      <c r="A740" s="1" t="s">
        <v>8</v>
      </c>
      <c r="B740" s="1" t="s">
        <v>14</v>
      </c>
      <c r="C740" s="1">
        <v>5</v>
      </c>
      <c r="D740" s="1" t="s">
        <v>13</v>
      </c>
      <c r="E740" s="1" t="str">
        <f>IF(AND(Table!G1291&gt;=111,Table!G1291&lt;=1580),"NC",IF(AND(Table!G1291&gt;=1876,Table!G1291&lt;=3063),"P",IF(AND(Table!G1291&gt;=3279,Table!G1291&lt;=4373),"M",IF(AND(Table!G1291&gt;=4533,Table!G1291&lt;=6194),"F",IF(AND(Table!G1291&gt;=6401,Table!G1291&lt;=8251),"HN",IF(AND(Table!G1291&gt;=8370,Table!G1291&lt;=14984),"L","Not in a gene"))))))</f>
        <v>L</v>
      </c>
      <c r="F740" s="1">
        <f>G740-8369</f>
        <v>342</v>
      </c>
      <c r="G740" s="1">
        <v>8711</v>
      </c>
      <c r="H740" s="1" t="s">
        <v>3</v>
      </c>
      <c r="I740" s="1" t="s">
        <v>4</v>
      </c>
      <c r="J740" s="1">
        <v>25025</v>
      </c>
      <c r="K740" s="1">
        <v>765</v>
      </c>
      <c r="L740" s="1">
        <v>0.89803900000000003</v>
      </c>
      <c r="M740" s="2">
        <f>L740</f>
        <v>0.89803900000000003</v>
      </c>
      <c r="N740" s="1" t="s">
        <v>75</v>
      </c>
      <c r="O740" s="4">
        <v>4.9649999999999999</v>
      </c>
      <c r="P740" s="4">
        <v>5.6760000000000002</v>
      </c>
    </row>
    <row r="741" spans="1:16" x14ac:dyDescent="0.2">
      <c r="A741" s="1" t="s">
        <v>8</v>
      </c>
      <c r="B741" s="1" t="s">
        <v>14</v>
      </c>
      <c r="C741" s="1">
        <v>5</v>
      </c>
      <c r="D741" s="1" t="s">
        <v>13</v>
      </c>
      <c r="E741" s="1" t="str">
        <f>IF(AND(Table!G211&gt;=111,Table!G211&lt;=1580),"NC",IF(AND(Table!G211&gt;=1876,Table!G211&lt;=3063),"P",IF(AND(Table!G211&gt;=3279,Table!G211&lt;=4373),"M",IF(AND(Table!G211&gt;=4533,Table!G211&lt;=6194),"F",IF(AND(Table!G211&gt;=6401,Table!G211&lt;=8251),"HN",IF(AND(Table!G211&gt;=8370,Table!G211&lt;=14984),"L","Not in a gene"))))))</f>
        <v>L</v>
      </c>
      <c r="F741" s="1">
        <f>G741-1875</f>
        <v>344</v>
      </c>
      <c r="G741" s="1">
        <v>2219</v>
      </c>
      <c r="H741" s="1" t="s">
        <v>3</v>
      </c>
      <c r="I741" s="1" t="s">
        <v>4</v>
      </c>
      <c r="J741" s="1">
        <v>49314</v>
      </c>
      <c r="K741" s="1">
        <v>2574</v>
      </c>
      <c r="L741" s="1">
        <v>0.91181000000000001</v>
      </c>
      <c r="M741" s="2">
        <f>L741</f>
        <v>0.91181000000000001</v>
      </c>
      <c r="N741" s="1" t="s">
        <v>75</v>
      </c>
      <c r="O741" s="4">
        <v>4.9649999999999999</v>
      </c>
      <c r="P741" s="4">
        <v>5.6760000000000002</v>
      </c>
    </row>
    <row r="742" spans="1:16" x14ac:dyDescent="0.2">
      <c r="A742" s="1" t="s">
        <v>8</v>
      </c>
      <c r="B742" s="1" t="s">
        <v>14</v>
      </c>
      <c r="C742" s="1">
        <v>5</v>
      </c>
      <c r="D742" s="1" t="s">
        <v>13</v>
      </c>
      <c r="E742" s="1" t="str">
        <f>IF(AND(Table!G498&gt;=111,Table!G498&lt;=1580),"NC",IF(AND(Table!G498&gt;=1876,Table!G498&lt;=3063),"P",IF(AND(Table!G498&gt;=3279,Table!G498&lt;=4373),"M",IF(AND(Table!G498&gt;=4533,Table!G498&lt;=6194),"F",IF(AND(Table!G498&gt;=6401,Table!G498&lt;=8251),"HN",IF(AND(Table!G498&gt;=8370,Table!G498&lt;=14984),"L","Not in a gene"))))))</f>
        <v>L</v>
      </c>
      <c r="F742" s="1">
        <f>G742-4532</f>
        <v>344</v>
      </c>
      <c r="G742" s="1">
        <v>4876</v>
      </c>
      <c r="H742" s="1" t="s">
        <v>4</v>
      </c>
      <c r="I742" s="1" t="s">
        <v>1</v>
      </c>
      <c r="J742" s="1">
        <v>49213</v>
      </c>
      <c r="K742" s="1">
        <v>1523</v>
      </c>
      <c r="L742" s="1">
        <v>0.89297400000000005</v>
      </c>
      <c r="M742" s="2">
        <f>L742</f>
        <v>0.89297400000000005</v>
      </c>
      <c r="N742" s="1" t="s">
        <v>75</v>
      </c>
      <c r="O742" s="4">
        <v>4.9649999999999999</v>
      </c>
      <c r="P742" s="4">
        <v>5.6760000000000002</v>
      </c>
    </row>
    <row r="743" spans="1:16" x14ac:dyDescent="0.2">
      <c r="A743" s="1" t="s">
        <v>7</v>
      </c>
      <c r="B743" s="1" t="s">
        <v>14</v>
      </c>
      <c r="C743" s="1">
        <v>5</v>
      </c>
      <c r="D743" s="1" t="s">
        <v>12</v>
      </c>
      <c r="E743" s="1" t="str">
        <f>IF(AND(Table!G495&gt;=111,Table!G495&lt;=1580),"NC",IF(AND(Table!G495&gt;=1876,Table!G495&lt;=3063),"P",IF(AND(Table!G495&gt;=3279,Table!G495&lt;=4373),"M",IF(AND(Table!G495&gt;=4533,Table!G495&lt;=6194),"F",IF(AND(Table!G495&gt;=6401,Table!G495&lt;=8251),"HN",IF(AND(Table!G495&gt;=8370,Table!G495&lt;=14984),"L","Not in a gene"))))))</f>
        <v>L</v>
      </c>
      <c r="F743" s="1">
        <f>G743-4532</f>
        <v>344</v>
      </c>
      <c r="G743" s="1">
        <v>4876</v>
      </c>
      <c r="H743" s="1" t="s">
        <v>4</v>
      </c>
      <c r="I743" s="1" t="s">
        <v>1</v>
      </c>
      <c r="J743" s="1">
        <v>45401</v>
      </c>
      <c r="K743" s="1">
        <v>1400</v>
      </c>
      <c r="L743" s="1">
        <v>0.893571</v>
      </c>
      <c r="M743" s="2">
        <f>L743</f>
        <v>0.893571</v>
      </c>
      <c r="N743" s="1" t="s">
        <v>76</v>
      </c>
      <c r="O743" s="4">
        <v>10.227</v>
      </c>
      <c r="P743" s="4">
        <v>7.6210000000000004</v>
      </c>
    </row>
    <row r="744" spans="1:16" x14ac:dyDescent="0.2">
      <c r="A744" s="1" t="s">
        <v>8</v>
      </c>
      <c r="B744" s="1" t="s">
        <v>14</v>
      </c>
      <c r="C744" s="1">
        <v>5</v>
      </c>
      <c r="D744" s="1" t="s">
        <v>13</v>
      </c>
      <c r="E744" s="1" t="str">
        <f>IF(AND(Table!G55&gt;=111,Table!G55&lt;=1580),"NC",IF(AND(Table!G55&gt;=1876,Table!G55&lt;=3063),"P",IF(AND(Table!G55&gt;=3279,Table!G55&lt;=4373),"M",IF(AND(Table!G55&gt;=4533,Table!G55&lt;=6194),"F",IF(AND(Table!G55&gt;=6401,Table!G55&lt;=8251),"HN",IF(AND(Table!G55&gt;=8370,Table!G55&lt;=14984),"L","Not in a gene"))))))</f>
        <v>HN</v>
      </c>
      <c r="F744" s="1">
        <f>G744-110</f>
        <v>348</v>
      </c>
      <c r="G744" s="1">
        <v>458</v>
      </c>
      <c r="H744" s="1" t="s">
        <v>1</v>
      </c>
      <c r="I744" s="1" t="s">
        <v>2</v>
      </c>
      <c r="J744" s="1">
        <v>49314</v>
      </c>
      <c r="K744" s="1">
        <v>1705</v>
      </c>
      <c r="L744" s="1">
        <v>0.93137800000000004</v>
      </c>
      <c r="M744" s="2">
        <f>L744</f>
        <v>0.93137800000000004</v>
      </c>
      <c r="N744" s="1" t="s">
        <v>75</v>
      </c>
      <c r="O744" s="4">
        <v>4.9649999999999999</v>
      </c>
      <c r="P744" s="4">
        <v>5.6760000000000002</v>
      </c>
    </row>
    <row r="745" spans="1:16" x14ac:dyDescent="0.2">
      <c r="A745" s="1" t="s">
        <v>8</v>
      </c>
      <c r="B745" s="1" t="s">
        <v>14</v>
      </c>
      <c r="C745" s="1">
        <v>5</v>
      </c>
      <c r="D745" s="1" t="s">
        <v>13</v>
      </c>
      <c r="E745" s="1" t="str">
        <f>IF(AND(Table!G499&gt;=111,Table!G499&lt;=1580),"NC",IF(AND(Table!G499&gt;=1876,Table!G499&lt;=3063),"P",IF(AND(Table!G499&gt;=3279,Table!G499&lt;=4373),"M",IF(AND(Table!G499&gt;=4533,Table!G499&lt;=6194),"F",IF(AND(Table!G499&gt;=6401,Table!G499&lt;=8251),"HN",IF(AND(Table!G499&gt;=8370,Table!G499&lt;=14984),"L","Not in a gene"))))))</f>
        <v>L</v>
      </c>
      <c r="F745" s="1">
        <f>G745-4532</f>
        <v>348</v>
      </c>
      <c r="G745" s="1">
        <v>4880</v>
      </c>
      <c r="H745" s="1" t="s">
        <v>2</v>
      </c>
      <c r="I745" s="1" t="s">
        <v>1</v>
      </c>
      <c r="J745" s="1">
        <v>48752</v>
      </c>
      <c r="K745" s="1">
        <v>1511</v>
      </c>
      <c r="L745" s="1">
        <v>0.88616799999999996</v>
      </c>
      <c r="M745" s="2">
        <f>L745</f>
        <v>0.88616799999999996</v>
      </c>
      <c r="N745" s="1" t="s">
        <v>75</v>
      </c>
      <c r="O745" s="4">
        <v>4.9649999999999999</v>
      </c>
      <c r="P745" s="4">
        <v>5.6760000000000002</v>
      </c>
    </row>
    <row r="746" spans="1:16" x14ac:dyDescent="0.2">
      <c r="A746" s="1" t="s">
        <v>8</v>
      </c>
      <c r="B746" s="1" t="s">
        <v>14</v>
      </c>
      <c r="C746" s="1">
        <v>5</v>
      </c>
      <c r="D746" s="1" t="s">
        <v>13</v>
      </c>
      <c r="E746" s="1" t="str">
        <f>IF(AND(Table!G691&gt;=111,Table!G691&lt;=1580),"NC",IF(AND(Table!G691&gt;=1876,Table!G691&lt;=3063),"P",IF(AND(Table!G691&gt;=3279,Table!G691&lt;=4373),"M",IF(AND(Table!G691&gt;=4533,Table!G691&lt;=6194),"F",IF(AND(Table!G691&gt;=6401,Table!G691&lt;=8251),"HN",IF(AND(Table!G691&gt;=8370,Table!G691&lt;=14984),"L","Not in a gene"))))))</f>
        <v>NC</v>
      </c>
      <c r="F746" s="1">
        <f>G746-6400</f>
        <v>354</v>
      </c>
      <c r="G746" s="1">
        <v>6754</v>
      </c>
      <c r="H746" s="1" t="s">
        <v>4</v>
      </c>
      <c r="I746" s="1" t="s">
        <v>3</v>
      </c>
      <c r="J746" s="1">
        <v>49314</v>
      </c>
      <c r="K746" s="1">
        <v>4878</v>
      </c>
      <c r="L746" s="1">
        <v>0.93665399999999999</v>
      </c>
      <c r="M746" s="2">
        <f>L746</f>
        <v>0.93665399999999999</v>
      </c>
      <c r="N746" s="1" t="s">
        <v>75</v>
      </c>
      <c r="O746" s="4">
        <v>4.9649999999999999</v>
      </c>
      <c r="P746" s="4">
        <v>5.6760000000000002</v>
      </c>
    </row>
    <row r="747" spans="1:16" x14ac:dyDescent="0.2">
      <c r="A747" s="1" t="s">
        <v>8</v>
      </c>
      <c r="B747" s="1" t="s">
        <v>14</v>
      </c>
      <c r="C747" s="1">
        <v>5</v>
      </c>
      <c r="D747" s="1" t="s">
        <v>13</v>
      </c>
      <c r="E747" s="1" t="str">
        <f>IF(AND(Table!G693&gt;=111,Table!G693&lt;=1580),"NC",IF(AND(Table!G693&gt;=1876,Table!G693&lt;=3063),"P",IF(AND(Table!G693&gt;=3279,Table!G693&lt;=4373),"M",IF(AND(Table!G693&gt;=4533,Table!G693&lt;=6194),"F",IF(AND(Table!G693&gt;=6401,Table!G693&lt;=8251),"HN",IF(AND(Table!G693&gt;=8370,Table!G693&lt;=14984),"L","Not in a gene"))))))</f>
        <v>F</v>
      </c>
      <c r="F747" s="1">
        <f>G747-6400</f>
        <v>357</v>
      </c>
      <c r="G747" s="1">
        <v>6757</v>
      </c>
      <c r="H747" s="1" t="s">
        <v>2</v>
      </c>
      <c r="I747" s="1" t="s">
        <v>1</v>
      </c>
      <c r="J747" s="1">
        <v>49314</v>
      </c>
      <c r="K747" s="1">
        <v>4821</v>
      </c>
      <c r="L747" s="1">
        <v>0.91910400000000003</v>
      </c>
      <c r="M747" s="2">
        <f>L747</f>
        <v>0.91910400000000003</v>
      </c>
      <c r="N747" s="1" t="s">
        <v>75</v>
      </c>
      <c r="O747" s="4">
        <v>4.9649999999999999</v>
      </c>
      <c r="P747" s="4">
        <v>5.6760000000000002</v>
      </c>
    </row>
    <row r="748" spans="1:16" x14ac:dyDescent="0.2">
      <c r="A748" s="1" t="s">
        <v>8</v>
      </c>
      <c r="B748" s="1" t="s">
        <v>14</v>
      </c>
      <c r="C748" s="1">
        <v>5</v>
      </c>
      <c r="D748" s="1" t="s">
        <v>13</v>
      </c>
      <c r="E748" s="1" t="str">
        <f>IF(AND(Table!G501&gt;=111,Table!G501&lt;=1580),"NC",IF(AND(Table!G501&gt;=1876,Table!G501&lt;=3063),"P",IF(AND(Table!G501&gt;=3279,Table!G501&lt;=4373),"M",IF(AND(Table!G501&gt;=4533,Table!G501&lt;=6194),"F",IF(AND(Table!G501&gt;=6401,Table!G501&lt;=8251),"HN",IF(AND(Table!G501&gt;=8370,Table!G501&lt;=14984),"L","Not in a gene"))))))</f>
        <v>L</v>
      </c>
      <c r="F748" s="1">
        <f>G748-4532</f>
        <v>360</v>
      </c>
      <c r="G748" s="1">
        <v>4892</v>
      </c>
      <c r="H748" s="1" t="s">
        <v>1</v>
      </c>
      <c r="I748" s="1" t="s">
        <v>2</v>
      </c>
      <c r="J748" s="1">
        <v>49314</v>
      </c>
      <c r="K748" s="1">
        <v>1612</v>
      </c>
      <c r="L748" s="1">
        <v>0.88585599999999998</v>
      </c>
      <c r="M748" s="2">
        <f>L748</f>
        <v>0.88585599999999998</v>
      </c>
      <c r="N748" s="1" t="s">
        <v>75</v>
      </c>
      <c r="O748" s="4">
        <v>4.9649999999999999</v>
      </c>
      <c r="P748" s="4">
        <v>5.6760000000000002</v>
      </c>
    </row>
    <row r="749" spans="1:16" x14ac:dyDescent="0.2">
      <c r="A749" s="1" t="s">
        <v>8</v>
      </c>
      <c r="B749" s="1" t="s">
        <v>14</v>
      </c>
      <c r="C749" s="1">
        <v>5</v>
      </c>
      <c r="D749" s="1" t="s">
        <v>13</v>
      </c>
      <c r="E749" s="1" t="str">
        <f>IF(AND(Table!G503&gt;=111,Table!G503&lt;=1580),"NC",IF(AND(Table!G503&gt;=1876,Table!G503&lt;=3063),"P",IF(AND(Table!G503&gt;=3279,Table!G503&lt;=4373),"M",IF(AND(Table!G503&gt;=4533,Table!G503&lt;=6194),"F",IF(AND(Table!G503&gt;=6401,Table!G503&lt;=8251),"HN",IF(AND(Table!G503&gt;=8370,Table!G503&lt;=14984),"L","Not in a gene"))))))</f>
        <v>L</v>
      </c>
      <c r="F749" s="1">
        <f>G749-4532</f>
        <v>363</v>
      </c>
      <c r="G749" s="1">
        <v>4895</v>
      </c>
      <c r="H749" s="1" t="s">
        <v>2</v>
      </c>
      <c r="I749" s="1" t="s">
        <v>1</v>
      </c>
      <c r="J749" s="1">
        <v>49314</v>
      </c>
      <c r="K749" s="1">
        <v>1612</v>
      </c>
      <c r="L749" s="1">
        <v>0.87779200000000002</v>
      </c>
      <c r="M749" s="2">
        <f>L749</f>
        <v>0.87779200000000002</v>
      </c>
      <c r="N749" s="1" t="s">
        <v>75</v>
      </c>
      <c r="O749" s="4">
        <v>4.9649999999999999</v>
      </c>
      <c r="P749" s="4">
        <v>5.6760000000000002</v>
      </c>
    </row>
    <row r="750" spans="1:16" x14ac:dyDescent="0.2">
      <c r="A750" s="1" t="s">
        <v>8</v>
      </c>
      <c r="B750" s="1" t="s">
        <v>14</v>
      </c>
      <c r="C750" s="1">
        <v>5</v>
      </c>
      <c r="D750" s="1" t="s">
        <v>13</v>
      </c>
      <c r="E750" s="1" t="str">
        <f>IF(AND(Table!G697&gt;=111,Table!G697&lt;=1580),"NC",IF(AND(Table!G697&gt;=1876,Table!G697&lt;=3063),"P",IF(AND(Table!G697&gt;=3279,Table!G697&lt;=4373),"M",IF(AND(Table!G697&gt;=4533,Table!G697&lt;=6194),"F",IF(AND(Table!G697&gt;=6401,Table!G697&lt;=8251),"HN",IF(AND(Table!G697&gt;=8370,Table!G697&lt;=14984),"L","Not in a gene"))))))</f>
        <v>HN</v>
      </c>
      <c r="F750" s="1">
        <f>G750-6400</f>
        <v>372</v>
      </c>
      <c r="G750" s="1">
        <v>6772</v>
      </c>
      <c r="H750" s="1" t="s">
        <v>1</v>
      </c>
      <c r="I750" s="1" t="s">
        <v>4</v>
      </c>
      <c r="J750" s="1">
        <v>49314</v>
      </c>
      <c r="K750" s="1">
        <v>4012</v>
      </c>
      <c r="L750" s="1">
        <v>0.843719</v>
      </c>
      <c r="M750" s="2">
        <f>L750</f>
        <v>0.843719</v>
      </c>
      <c r="N750" s="1" t="s">
        <v>75</v>
      </c>
      <c r="O750" s="4">
        <v>4.9649999999999999</v>
      </c>
      <c r="P750" s="4">
        <v>5.6760000000000002</v>
      </c>
    </row>
    <row r="751" spans="1:16" x14ac:dyDescent="0.2">
      <c r="A751" s="1" t="s">
        <v>8</v>
      </c>
      <c r="B751" s="1" t="s">
        <v>14</v>
      </c>
      <c r="C751" s="1">
        <v>5</v>
      </c>
      <c r="D751" s="1" t="s">
        <v>13</v>
      </c>
      <c r="E751" s="1" t="str">
        <f>IF(AND(Table!G57&gt;=111,Table!G57&lt;=1580),"NC",IF(AND(Table!G57&gt;=1876,Table!G57&lt;=3063),"P",IF(AND(Table!G57&gt;=3279,Table!G57&lt;=4373),"M",IF(AND(Table!G57&gt;=4533,Table!G57&lt;=6194),"F",IF(AND(Table!G57&gt;=6401,Table!G57&lt;=8251),"HN",IF(AND(Table!G57&gt;=8370,Table!G57&lt;=14984),"L","Not in a gene"))))))</f>
        <v>HN</v>
      </c>
      <c r="F751" s="1">
        <f>G751-110</f>
        <v>375</v>
      </c>
      <c r="G751" s="1">
        <v>485</v>
      </c>
      <c r="H751" s="1" t="s">
        <v>2</v>
      </c>
      <c r="I751" s="1" t="s">
        <v>3</v>
      </c>
      <c r="J751" s="1">
        <v>29383</v>
      </c>
      <c r="K751" s="1">
        <v>878</v>
      </c>
      <c r="L751" s="1">
        <v>0.92824600000000002</v>
      </c>
      <c r="M751" s="2">
        <f>L751</f>
        <v>0.92824600000000002</v>
      </c>
      <c r="N751" s="1" t="s">
        <v>75</v>
      </c>
      <c r="O751" s="4">
        <v>4.9649999999999999</v>
      </c>
      <c r="P751" s="4">
        <v>5.6760000000000002</v>
      </c>
    </row>
    <row r="752" spans="1:16" x14ac:dyDescent="0.2">
      <c r="A752" s="1" t="s">
        <v>8</v>
      </c>
      <c r="B752" s="1" t="s">
        <v>14</v>
      </c>
      <c r="C752" s="1">
        <v>5</v>
      </c>
      <c r="D752" s="1" t="s">
        <v>13</v>
      </c>
      <c r="E752" s="1" t="str">
        <f>IF(AND(Table!G213&gt;=111,Table!G213&lt;=1580),"NC",IF(AND(Table!G213&gt;=1876,Table!G213&lt;=3063),"P",IF(AND(Table!G213&gt;=3279,Table!G213&lt;=4373),"M",IF(AND(Table!G213&gt;=4533,Table!G213&lt;=6194),"F",IF(AND(Table!G213&gt;=6401,Table!G213&lt;=8251),"HN",IF(AND(Table!G213&gt;=8370,Table!G213&lt;=14984),"L","Not in a gene"))))))</f>
        <v>HN</v>
      </c>
      <c r="F752" s="1">
        <f>G752-1875</f>
        <v>378</v>
      </c>
      <c r="G752" s="1">
        <v>2253</v>
      </c>
      <c r="H752" s="1" t="s">
        <v>2</v>
      </c>
      <c r="I752" s="1" t="s">
        <v>1</v>
      </c>
      <c r="J752" s="1">
        <v>49314</v>
      </c>
      <c r="K752" s="1">
        <v>3748</v>
      </c>
      <c r="L752" s="1">
        <v>0.91408800000000001</v>
      </c>
      <c r="M752" s="2">
        <f>L752</f>
        <v>0.91408800000000001</v>
      </c>
      <c r="N752" s="1" t="s">
        <v>75</v>
      </c>
      <c r="O752" s="4">
        <v>4.9649999999999999</v>
      </c>
      <c r="P752" s="4">
        <v>5.6760000000000002</v>
      </c>
    </row>
    <row r="753" spans="1:16" x14ac:dyDescent="0.2">
      <c r="A753" s="1" t="s">
        <v>8</v>
      </c>
      <c r="B753" s="1" t="s">
        <v>14</v>
      </c>
      <c r="C753" s="1">
        <v>5</v>
      </c>
      <c r="D753" s="1" t="s">
        <v>13</v>
      </c>
      <c r="E753" s="1" t="str">
        <f>IF(AND(Table!G505&gt;=111,Table!G505&lt;=1580),"NC",IF(AND(Table!G505&gt;=1876,Table!G505&lt;=3063),"P",IF(AND(Table!G505&gt;=3279,Table!G505&lt;=4373),"M",IF(AND(Table!G505&gt;=4533,Table!G505&lt;=6194),"F",IF(AND(Table!G505&gt;=6401,Table!G505&lt;=8251),"HN",IF(AND(Table!G505&gt;=8370,Table!G505&lt;=14984),"L","Not in a gene"))))))</f>
        <v>L</v>
      </c>
      <c r="F753" s="1">
        <f>G753-4532</f>
        <v>378</v>
      </c>
      <c r="G753" s="1">
        <v>4910</v>
      </c>
      <c r="H753" s="1" t="s">
        <v>1</v>
      </c>
      <c r="I753" s="1" t="s">
        <v>2</v>
      </c>
      <c r="J753" s="1">
        <v>48433</v>
      </c>
      <c r="K753" s="1">
        <v>1614</v>
      </c>
      <c r="L753" s="1">
        <v>0.81908300000000001</v>
      </c>
      <c r="M753" s="2">
        <f>L753</f>
        <v>0.81908300000000001</v>
      </c>
      <c r="N753" s="1" t="s">
        <v>75</v>
      </c>
      <c r="O753" s="4">
        <v>4.9649999999999999</v>
      </c>
      <c r="P753" s="4">
        <v>5.6760000000000002</v>
      </c>
    </row>
    <row r="754" spans="1:16" x14ac:dyDescent="0.2">
      <c r="A754" s="1" t="s">
        <v>6</v>
      </c>
      <c r="B754" s="1" t="s">
        <v>14</v>
      </c>
      <c r="C754" s="1">
        <v>5</v>
      </c>
      <c r="D754" s="1" t="s">
        <v>10</v>
      </c>
      <c r="E754" s="1" t="str">
        <f>IF(AND(Table!G407&gt;=111,Table!G407&lt;=1580),"NC",IF(AND(Table!G407&gt;=1876,Table!G407&lt;=3063),"P",IF(AND(Table!G407&gt;=3279,Table!G407&lt;=4373),"M",IF(AND(Table!G407&gt;=4533,Table!G407&lt;=6194),"F",IF(AND(Table!G407&gt;=6401,Table!G407&lt;=8251),"HN",IF(AND(Table!G407&gt;=8370,Table!G407&lt;=14984),"L","Not in a gene"))))))</f>
        <v>HN</v>
      </c>
      <c r="F754" s="1">
        <f>G754-3278</f>
        <v>378</v>
      </c>
      <c r="G754" s="1">
        <v>3656</v>
      </c>
      <c r="H754" s="1" t="s">
        <v>3</v>
      </c>
      <c r="I754" s="1" t="s">
        <v>2</v>
      </c>
      <c r="J754" s="1">
        <v>3399</v>
      </c>
      <c r="K754" s="1">
        <v>2750</v>
      </c>
      <c r="L754" s="1">
        <v>6.0727000000000003E-2</v>
      </c>
      <c r="M754" s="2">
        <f>L754</f>
        <v>6.0727000000000003E-2</v>
      </c>
      <c r="N754" s="1" t="s">
        <v>75</v>
      </c>
      <c r="O754" s="4">
        <v>7.0220000000000002</v>
      </c>
      <c r="P754" s="4">
        <v>6.4930000000000003</v>
      </c>
    </row>
    <row r="755" spans="1:16" x14ac:dyDescent="0.2">
      <c r="A755" s="1" t="s">
        <v>8</v>
      </c>
      <c r="B755" s="1" t="s">
        <v>14</v>
      </c>
      <c r="C755" s="1">
        <v>5</v>
      </c>
      <c r="D755" s="1" t="s">
        <v>13</v>
      </c>
      <c r="E755" s="1" t="str">
        <f>IF(AND(Table!G699&gt;=111,Table!G699&lt;=1580),"NC",IF(AND(Table!G699&gt;=1876,Table!G699&lt;=3063),"P",IF(AND(Table!G699&gt;=3279,Table!G699&lt;=4373),"M",IF(AND(Table!G699&gt;=4533,Table!G699&lt;=6194),"F",IF(AND(Table!G699&gt;=6401,Table!G699&lt;=8251),"HN",IF(AND(Table!G699&gt;=8370,Table!G699&lt;=14984),"L","Not in a gene"))))))</f>
        <v>NC</v>
      </c>
      <c r="F755" s="1">
        <f>G755-6400</f>
        <v>379</v>
      </c>
      <c r="G755" s="1">
        <v>6779</v>
      </c>
      <c r="H755" s="1" t="s">
        <v>3</v>
      </c>
      <c r="I755" s="1" t="s">
        <v>2</v>
      </c>
      <c r="J755" s="1">
        <v>49314</v>
      </c>
      <c r="K755" s="1">
        <v>4055</v>
      </c>
      <c r="L755" s="1">
        <v>0.86263900000000004</v>
      </c>
      <c r="M755" s="2">
        <f>L755</f>
        <v>0.86263900000000004</v>
      </c>
      <c r="N755" s="1" t="s">
        <v>75</v>
      </c>
      <c r="O755" s="4">
        <v>4.9649999999999999</v>
      </c>
      <c r="P755" s="4">
        <v>5.6760000000000002</v>
      </c>
    </row>
    <row r="756" spans="1:16" x14ac:dyDescent="0.2">
      <c r="A756" s="1" t="s">
        <v>8</v>
      </c>
      <c r="B756" s="1" t="s">
        <v>11</v>
      </c>
      <c r="C756" s="1">
        <v>5</v>
      </c>
      <c r="D756" s="1" t="s">
        <v>13</v>
      </c>
      <c r="E756" s="1" t="str">
        <f>IF(AND(Table!G713&gt;=111,Table!G713&lt;=1580),"NC",IF(AND(Table!G713&gt;=1876,Table!G713&lt;=3063),"P",IF(AND(Table!G713&gt;=3279,Table!G713&lt;=4373),"M",IF(AND(Table!G713&gt;=4533,Table!G713&lt;=6194),"F",IF(AND(Table!G713&gt;=6401,Table!G713&lt;=8251),"HN",IF(AND(Table!G713&gt;=8370,Table!G713&lt;=14984),"L","Not in a gene"))))))</f>
        <v>M</v>
      </c>
      <c r="F756" s="1">
        <f>G756-6400</f>
        <v>380</v>
      </c>
      <c r="G756" s="1">
        <v>6780</v>
      </c>
      <c r="H756" s="1" t="s">
        <v>1</v>
      </c>
      <c r="I756" s="1" t="s">
        <v>4</v>
      </c>
      <c r="J756" s="1">
        <v>10175</v>
      </c>
      <c r="K756" s="1">
        <v>6883</v>
      </c>
      <c r="L756" s="1">
        <v>6.9011000000000003E-2</v>
      </c>
      <c r="M756" s="2">
        <f>L756</f>
        <v>6.9011000000000003E-2</v>
      </c>
      <c r="N756" s="1" t="s">
        <v>76</v>
      </c>
      <c r="O756" s="5">
        <v>8.8959994661270301</v>
      </c>
      <c r="P756" s="5">
        <v>9.0802074693715298</v>
      </c>
    </row>
    <row r="757" spans="1:16" x14ac:dyDescent="0.2">
      <c r="A757" s="1" t="s">
        <v>6</v>
      </c>
      <c r="B757" s="1" t="s">
        <v>11</v>
      </c>
      <c r="C757" s="1">
        <v>5</v>
      </c>
      <c r="D757" s="1" t="s">
        <v>10</v>
      </c>
      <c r="E757" s="1" t="str">
        <f>IF(AND(Table!G711&gt;=111,Table!G711&lt;=1580),"NC",IF(AND(Table!G711&gt;=1876,Table!G711&lt;=3063),"P",IF(AND(Table!G711&gt;=3279,Table!G711&lt;=4373),"M",IF(AND(Table!G711&gt;=4533,Table!G711&lt;=6194),"F",IF(AND(Table!G711&gt;=6401,Table!G711&lt;=8251),"HN",IF(AND(Table!G711&gt;=8370,Table!G711&lt;=14984),"L","Not in a gene"))))))</f>
        <v>P</v>
      </c>
      <c r="F757" s="1">
        <f>G757-6400</f>
        <v>380</v>
      </c>
      <c r="G757" s="1">
        <v>6780</v>
      </c>
      <c r="H757" s="1" t="s">
        <v>1</v>
      </c>
      <c r="I757" s="1" t="s">
        <v>3</v>
      </c>
      <c r="J757" s="1">
        <v>49314</v>
      </c>
      <c r="K757" s="1">
        <v>9309</v>
      </c>
      <c r="L757" s="1">
        <v>0.13632</v>
      </c>
      <c r="M757" s="2">
        <f>L757</f>
        <v>0.13632</v>
      </c>
      <c r="N757" s="1" t="s">
        <v>76</v>
      </c>
      <c r="O757" s="5">
        <v>11.1760589596456</v>
      </c>
      <c r="P757" s="5">
        <v>10.961359489551199</v>
      </c>
    </row>
    <row r="758" spans="1:16" x14ac:dyDescent="0.2">
      <c r="A758" s="1" t="s">
        <v>6</v>
      </c>
      <c r="B758" s="1" t="s">
        <v>11</v>
      </c>
      <c r="C758" s="1">
        <v>5</v>
      </c>
      <c r="D758" s="1" t="s">
        <v>10</v>
      </c>
      <c r="E758" s="1" t="str">
        <f>IF(AND(Table!G712&gt;=111,Table!G712&lt;=1580),"NC",IF(AND(Table!G712&gt;=1876,Table!G712&lt;=3063),"P",IF(AND(Table!G712&gt;=3279,Table!G712&lt;=4373),"M",IF(AND(Table!G712&gt;=4533,Table!G712&lt;=6194),"F",IF(AND(Table!G712&gt;=6401,Table!G712&lt;=8251),"HN",IF(AND(Table!G712&gt;=8370,Table!G712&lt;=14984),"L","Not in a gene"))))))</f>
        <v>M</v>
      </c>
      <c r="F758" s="1">
        <f>G758-6400</f>
        <v>380</v>
      </c>
      <c r="G758" s="1">
        <v>6780</v>
      </c>
      <c r="H758" s="1" t="s">
        <v>1</v>
      </c>
      <c r="I758" s="1" t="s">
        <v>4</v>
      </c>
      <c r="J758" s="1">
        <v>49314</v>
      </c>
      <c r="K758" s="1">
        <v>9309</v>
      </c>
      <c r="L758" s="1">
        <v>0.230852</v>
      </c>
      <c r="M758" s="2">
        <f>L758</f>
        <v>0.230852</v>
      </c>
      <c r="N758" s="1" t="s">
        <v>75</v>
      </c>
      <c r="O758" s="5">
        <v>11.1760589596456</v>
      </c>
      <c r="P758" s="5">
        <v>10.961359489551199</v>
      </c>
    </row>
    <row r="759" spans="1:16" x14ac:dyDescent="0.2">
      <c r="A759" s="1" t="s">
        <v>6</v>
      </c>
      <c r="B759" s="1" t="s">
        <v>14</v>
      </c>
      <c r="C759" s="1">
        <v>5</v>
      </c>
      <c r="D759" s="1" t="s">
        <v>10</v>
      </c>
      <c r="E759" s="1" t="str">
        <f>IF(AND(Table!G719&gt;=111,Table!G719&lt;=1580),"NC",IF(AND(Table!G719&gt;=1876,Table!G719&lt;=3063),"P",IF(AND(Table!G719&gt;=3279,Table!G719&lt;=4373),"M",IF(AND(Table!G719&gt;=4533,Table!G719&lt;=6194),"F",IF(AND(Table!G719&gt;=6401,Table!G719&lt;=8251),"HN",IF(AND(Table!G719&gt;=8370,Table!G719&lt;=14984),"L","Not in a gene"))))))</f>
        <v>M</v>
      </c>
      <c r="F759" s="1">
        <f>G759-6400</f>
        <v>380</v>
      </c>
      <c r="G759" s="1">
        <v>6780</v>
      </c>
      <c r="H759" s="1" t="s">
        <v>1</v>
      </c>
      <c r="I759" s="1" t="s">
        <v>3</v>
      </c>
      <c r="J759" s="1">
        <v>28569</v>
      </c>
      <c r="K759" s="1">
        <v>815</v>
      </c>
      <c r="L759" s="1">
        <v>0.95214699999999997</v>
      </c>
      <c r="M759" s="2">
        <f>L759</f>
        <v>0.95214699999999997</v>
      </c>
      <c r="N759" s="1" t="s">
        <v>76</v>
      </c>
      <c r="O759" s="4">
        <v>7.0220000000000002</v>
      </c>
      <c r="P759" s="4">
        <v>6.4930000000000003</v>
      </c>
    </row>
    <row r="760" spans="1:16" x14ac:dyDescent="0.2">
      <c r="A760" s="1" t="s">
        <v>8</v>
      </c>
      <c r="B760" s="1" t="s">
        <v>14</v>
      </c>
      <c r="C760" s="1">
        <v>5</v>
      </c>
      <c r="D760" s="1" t="s">
        <v>13</v>
      </c>
      <c r="E760" s="1" t="str">
        <f>IF(AND(Table!G727&gt;=111,Table!G727&lt;=1580),"NC",IF(AND(Table!G727&gt;=1876,Table!G727&lt;=3063),"P",IF(AND(Table!G727&gt;=3279,Table!G727&lt;=4373),"M",IF(AND(Table!G727&gt;=4533,Table!G727&lt;=6194),"F",IF(AND(Table!G727&gt;=6401,Table!G727&lt;=8251),"HN",IF(AND(Table!G727&gt;=8370,Table!G727&lt;=14984),"L","Not in a gene"))))))</f>
        <v>M</v>
      </c>
      <c r="F760" s="1">
        <f>G760-6400</f>
        <v>381</v>
      </c>
      <c r="G760" s="1">
        <v>6781</v>
      </c>
      <c r="H760" s="1" t="s">
        <v>1</v>
      </c>
      <c r="I760" s="1" t="s">
        <v>2</v>
      </c>
      <c r="J760" s="1">
        <v>49314</v>
      </c>
      <c r="K760" s="1">
        <v>4095</v>
      </c>
      <c r="L760" s="1">
        <v>0.87887700000000002</v>
      </c>
      <c r="M760" s="2">
        <f>L760</f>
        <v>0.87887700000000002</v>
      </c>
      <c r="N760" s="1" t="s">
        <v>75</v>
      </c>
      <c r="O760" s="4">
        <v>4.9649999999999999</v>
      </c>
      <c r="P760" s="4">
        <v>5.6760000000000002</v>
      </c>
    </row>
    <row r="761" spans="1:16" x14ac:dyDescent="0.2">
      <c r="A761" s="1" t="s">
        <v>8</v>
      </c>
      <c r="B761" s="1" t="s">
        <v>14</v>
      </c>
      <c r="C761" s="1">
        <v>5</v>
      </c>
      <c r="D761" s="1" t="s">
        <v>13</v>
      </c>
      <c r="E761" s="1" t="str">
        <f>IF(AND(Table!G1293&gt;=111,Table!G1293&lt;=1580),"NC",IF(AND(Table!G1293&gt;=1876,Table!G1293&lt;=3063),"P",IF(AND(Table!G1293&gt;=3279,Table!G1293&lt;=4373),"M",IF(AND(Table!G1293&gt;=4533,Table!G1293&lt;=6194),"F",IF(AND(Table!G1293&gt;=6401,Table!G1293&lt;=8251),"HN",IF(AND(Table!G1293&gt;=8370,Table!G1293&lt;=14984),"L","Not in a gene"))))))</f>
        <v>L</v>
      </c>
      <c r="F761" s="1">
        <f>G761-8369</f>
        <v>381</v>
      </c>
      <c r="G761" s="1">
        <v>8750</v>
      </c>
      <c r="H761" s="1" t="s">
        <v>2</v>
      </c>
      <c r="I761" s="1" t="s">
        <v>3</v>
      </c>
      <c r="J761" s="1">
        <v>37690</v>
      </c>
      <c r="K761" s="1">
        <v>1123</v>
      </c>
      <c r="L761" s="1">
        <v>0.90828100000000001</v>
      </c>
      <c r="M761" s="2">
        <f>L761</f>
        <v>0.90828100000000001</v>
      </c>
      <c r="N761" s="1" t="s">
        <v>75</v>
      </c>
      <c r="O761" s="4">
        <v>4.9649999999999999</v>
      </c>
      <c r="P761" s="4">
        <v>5.6760000000000002</v>
      </c>
    </row>
    <row r="762" spans="1:16" x14ac:dyDescent="0.2">
      <c r="A762" s="1" t="s">
        <v>8</v>
      </c>
      <c r="B762" s="1" t="s">
        <v>14</v>
      </c>
      <c r="C762" s="1">
        <v>5</v>
      </c>
      <c r="D762" s="1" t="s">
        <v>13</v>
      </c>
      <c r="E762" s="1" t="str">
        <f>IF(AND(Table!G1295&gt;=111,Table!G1295&lt;=1580),"NC",IF(AND(Table!G1295&gt;=1876,Table!G1295&lt;=3063),"P",IF(AND(Table!G1295&gt;=3279,Table!G1295&lt;=4373),"M",IF(AND(Table!G1295&gt;=4533,Table!G1295&lt;=6194),"F",IF(AND(Table!G1295&gt;=6401,Table!G1295&lt;=8251),"HN",IF(AND(Table!G1295&gt;=8370,Table!G1295&lt;=14984),"L","Not in a gene"))))))</f>
        <v>L</v>
      </c>
      <c r="F762" s="1">
        <f>G762-8369</f>
        <v>385</v>
      </c>
      <c r="G762" s="1">
        <v>8754</v>
      </c>
      <c r="H762" s="1" t="s">
        <v>3</v>
      </c>
      <c r="I762" s="1" t="s">
        <v>4</v>
      </c>
      <c r="J762" s="1">
        <v>38076</v>
      </c>
      <c r="K762" s="1">
        <v>1118</v>
      </c>
      <c r="L762" s="1">
        <v>0.92039400000000005</v>
      </c>
      <c r="M762" s="2">
        <f>L762</f>
        <v>0.92039400000000005</v>
      </c>
      <c r="N762" s="1" t="s">
        <v>75</v>
      </c>
      <c r="O762" s="4">
        <v>4.9649999999999999</v>
      </c>
      <c r="P762" s="4">
        <v>5.6760000000000002</v>
      </c>
    </row>
    <row r="763" spans="1:16" x14ac:dyDescent="0.2">
      <c r="A763" s="1" t="s">
        <v>8</v>
      </c>
      <c r="B763" s="1" t="s">
        <v>14</v>
      </c>
      <c r="C763" s="1">
        <v>5</v>
      </c>
      <c r="D763" s="1" t="s">
        <v>13</v>
      </c>
      <c r="E763" s="1" t="str">
        <f>IF(AND(Table!G1297&gt;=111,Table!G1297&lt;=1580),"NC",IF(AND(Table!G1297&gt;=1876,Table!G1297&lt;=3063),"P",IF(AND(Table!G1297&gt;=3279,Table!G1297&lt;=4373),"M",IF(AND(Table!G1297&gt;=4533,Table!G1297&lt;=6194),"F",IF(AND(Table!G1297&gt;=6401,Table!G1297&lt;=8251),"HN",IF(AND(Table!G1297&gt;=8370,Table!G1297&lt;=14984),"L","Not in a gene"))))))</f>
        <v>L</v>
      </c>
      <c r="F763" s="1">
        <f>G763-8369</f>
        <v>387</v>
      </c>
      <c r="G763" s="1">
        <v>8756</v>
      </c>
      <c r="H763" s="1" t="s">
        <v>4</v>
      </c>
      <c r="I763" s="1" t="s">
        <v>3</v>
      </c>
      <c r="J763" s="1">
        <v>38444</v>
      </c>
      <c r="K763" s="1">
        <v>1114</v>
      </c>
      <c r="L763" s="1">
        <v>0.92908400000000002</v>
      </c>
      <c r="M763" s="2">
        <f>L763</f>
        <v>0.92908400000000002</v>
      </c>
      <c r="N763" s="1" t="s">
        <v>75</v>
      </c>
      <c r="O763" s="4">
        <v>4.9649999999999999</v>
      </c>
      <c r="P763" s="4">
        <v>5.6760000000000002</v>
      </c>
    </row>
    <row r="764" spans="1:16" x14ac:dyDescent="0.2">
      <c r="A764" s="1" t="s">
        <v>8</v>
      </c>
      <c r="B764" s="1" t="s">
        <v>14</v>
      </c>
      <c r="C764" s="1">
        <v>5</v>
      </c>
      <c r="D764" s="1" t="s">
        <v>13</v>
      </c>
      <c r="E764" s="1" t="str">
        <f>IF(AND(Table!G1299&gt;=111,Table!G1299&lt;=1580),"NC",IF(AND(Table!G1299&gt;=1876,Table!G1299&lt;=3063),"P",IF(AND(Table!G1299&gt;=3279,Table!G1299&lt;=4373),"M",IF(AND(Table!G1299&gt;=4533,Table!G1299&lt;=6194),"F",IF(AND(Table!G1299&gt;=6401,Table!G1299&lt;=8251),"HN",IF(AND(Table!G1299&gt;=8370,Table!G1299&lt;=14984),"L","Not in a gene"))))))</f>
        <v>L</v>
      </c>
      <c r="F764" s="1">
        <f>G764-8369</f>
        <v>390</v>
      </c>
      <c r="G764" s="1">
        <v>8759</v>
      </c>
      <c r="H764" s="1" t="s">
        <v>4</v>
      </c>
      <c r="I764" s="1" t="s">
        <v>2</v>
      </c>
      <c r="J764" s="1">
        <v>37646</v>
      </c>
      <c r="K764" s="1">
        <v>1152</v>
      </c>
      <c r="L764" s="1">
        <v>0.89236099999999996</v>
      </c>
      <c r="M764" s="2">
        <f>L764</f>
        <v>0.89236099999999996</v>
      </c>
      <c r="N764" s="1" t="s">
        <v>75</v>
      </c>
      <c r="O764" s="4">
        <v>4.9649999999999999</v>
      </c>
      <c r="P764" s="4">
        <v>5.6760000000000002</v>
      </c>
    </row>
    <row r="765" spans="1:16" x14ac:dyDescent="0.2">
      <c r="A765" s="1" t="s">
        <v>8</v>
      </c>
      <c r="B765" s="1" t="s">
        <v>14</v>
      </c>
      <c r="C765" s="1">
        <v>5</v>
      </c>
      <c r="D765" s="1" t="s">
        <v>13</v>
      </c>
      <c r="E765" s="1" t="str">
        <f>IF(AND(Table!G408&gt;=111,Table!G408&lt;=1580),"NC",IF(AND(Table!G408&gt;=1876,Table!G408&lt;=3063),"P",IF(AND(Table!G408&gt;=3279,Table!G408&lt;=4373),"M",IF(AND(Table!G408&gt;=4533,Table!G408&lt;=6194),"F",IF(AND(Table!G408&gt;=6401,Table!G408&lt;=8251),"HN",IF(AND(Table!G408&gt;=8370,Table!G408&lt;=14984),"L","Not in a gene"))))))</f>
        <v>HN</v>
      </c>
      <c r="F765" s="1">
        <f>G765-3278</f>
        <v>393</v>
      </c>
      <c r="G765" s="1">
        <v>3671</v>
      </c>
      <c r="H765" s="1" t="s">
        <v>4</v>
      </c>
      <c r="I765" s="1" t="s">
        <v>3</v>
      </c>
      <c r="J765" s="1">
        <v>49314</v>
      </c>
      <c r="K765" s="1">
        <v>19801</v>
      </c>
      <c r="L765" s="1">
        <v>0.92929600000000001</v>
      </c>
      <c r="M765" s="2">
        <f>L765</f>
        <v>0.92929600000000001</v>
      </c>
      <c r="N765" s="1" t="s">
        <v>75</v>
      </c>
      <c r="O765" s="4">
        <v>4.9649999999999999</v>
      </c>
      <c r="P765" s="4">
        <v>5.6760000000000002</v>
      </c>
    </row>
    <row r="766" spans="1:16" x14ac:dyDescent="0.2">
      <c r="A766" s="1" t="s">
        <v>8</v>
      </c>
      <c r="B766" s="1" t="s">
        <v>14</v>
      </c>
      <c r="C766" s="1">
        <v>5</v>
      </c>
      <c r="D766" s="1" t="s">
        <v>13</v>
      </c>
      <c r="E766" s="1" t="str">
        <f>IF(AND(Table!G59&gt;=111,Table!G59&lt;=1580),"NC",IF(AND(Table!G59&gt;=1876,Table!G59&lt;=3063),"P",IF(AND(Table!G59&gt;=3279,Table!G59&lt;=4373),"M",IF(AND(Table!G59&gt;=4533,Table!G59&lt;=6194),"F",IF(AND(Table!G59&gt;=6401,Table!G59&lt;=8251),"HN",IF(AND(Table!G59&gt;=8370,Table!G59&lt;=14984),"L","Not in a gene"))))))</f>
        <v>HN</v>
      </c>
      <c r="F766" s="1">
        <f>G766-110</f>
        <v>396</v>
      </c>
      <c r="G766" s="1">
        <v>506</v>
      </c>
      <c r="H766" s="1" t="s">
        <v>4</v>
      </c>
      <c r="I766" s="1" t="s">
        <v>3</v>
      </c>
      <c r="J766" s="1">
        <v>15712</v>
      </c>
      <c r="K766" s="1">
        <v>532</v>
      </c>
      <c r="L766" s="1">
        <v>0.881579</v>
      </c>
      <c r="M766" s="2">
        <f>L766</f>
        <v>0.881579</v>
      </c>
      <c r="N766" s="1" t="s">
        <v>75</v>
      </c>
      <c r="O766" s="4">
        <v>4.9649999999999999</v>
      </c>
      <c r="P766" s="4">
        <v>5.6760000000000002</v>
      </c>
    </row>
    <row r="767" spans="1:16" x14ac:dyDescent="0.2">
      <c r="A767" s="1" t="s">
        <v>8</v>
      </c>
      <c r="B767" s="1" t="s">
        <v>14</v>
      </c>
      <c r="C767" s="1">
        <v>5</v>
      </c>
      <c r="D767" s="1" t="s">
        <v>13</v>
      </c>
      <c r="E767" s="1" t="str">
        <f>IF(AND(Table!G410&gt;=111,Table!G410&lt;=1580),"NC",IF(AND(Table!G410&gt;=1876,Table!G410&lt;=3063),"P",IF(AND(Table!G410&gt;=3279,Table!G410&lt;=4373),"M",IF(AND(Table!G410&gt;=4533,Table!G410&lt;=6194),"F",IF(AND(Table!G410&gt;=6401,Table!G410&lt;=8251),"HN",IF(AND(Table!G410&gt;=8370,Table!G410&lt;=14984),"L","Not in a gene"))))))</f>
        <v>HN</v>
      </c>
      <c r="F767" s="1">
        <f>G767-3278</f>
        <v>396</v>
      </c>
      <c r="G767" s="1">
        <v>3674</v>
      </c>
      <c r="H767" s="1" t="s">
        <v>3</v>
      </c>
      <c r="I767" s="1" t="s">
        <v>4</v>
      </c>
      <c r="J767" s="1">
        <v>49314</v>
      </c>
      <c r="K767" s="1">
        <v>19859</v>
      </c>
      <c r="L767" s="1">
        <v>0.86902699999999999</v>
      </c>
      <c r="M767" s="2">
        <f>L767</f>
        <v>0.86902699999999999</v>
      </c>
      <c r="N767" s="1" t="s">
        <v>75</v>
      </c>
      <c r="O767" s="4">
        <v>4.9649999999999999</v>
      </c>
      <c r="P767" s="4">
        <v>5.6760000000000002</v>
      </c>
    </row>
    <row r="768" spans="1:16" x14ac:dyDescent="0.2">
      <c r="A768" s="1" t="s">
        <v>8</v>
      </c>
      <c r="B768" s="1" t="s">
        <v>14</v>
      </c>
      <c r="C768" s="1">
        <v>5</v>
      </c>
      <c r="D768" s="1" t="s">
        <v>13</v>
      </c>
      <c r="E768" s="1" t="str">
        <f>IF(AND(Table!G731&gt;=111,Table!G731&lt;=1580),"NC",IF(AND(Table!G731&gt;=1876,Table!G731&lt;=3063),"P",IF(AND(Table!G731&gt;=3279,Table!G731&lt;=4373),"M",IF(AND(Table!G731&gt;=4533,Table!G731&lt;=6194),"F",IF(AND(Table!G731&gt;=6401,Table!G731&lt;=8251),"HN",IF(AND(Table!G731&gt;=8370,Table!G731&lt;=14984),"L","Not in a gene"))))))</f>
        <v>M</v>
      </c>
      <c r="F768" s="1">
        <f>G768-6400</f>
        <v>397</v>
      </c>
      <c r="G768" s="1">
        <v>6797</v>
      </c>
      <c r="H768" s="1" t="s">
        <v>3</v>
      </c>
      <c r="I768" s="1" t="s">
        <v>4</v>
      </c>
      <c r="J768" s="1">
        <v>49314</v>
      </c>
      <c r="K768" s="1">
        <v>4261</v>
      </c>
      <c r="L768" s="1">
        <v>0.93123699999999998</v>
      </c>
      <c r="M768" s="2">
        <f>L768</f>
        <v>0.93123699999999998</v>
      </c>
      <c r="N768" s="1" t="s">
        <v>75</v>
      </c>
      <c r="O768" s="4">
        <v>4.9649999999999999</v>
      </c>
      <c r="P768" s="4">
        <v>5.6760000000000002</v>
      </c>
    </row>
    <row r="769" spans="1:16" x14ac:dyDescent="0.2">
      <c r="A769" s="1" t="s">
        <v>8</v>
      </c>
      <c r="B769" s="1" t="s">
        <v>14</v>
      </c>
      <c r="C769" s="1">
        <v>5</v>
      </c>
      <c r="D769" s="1" t="s">
        <v>13</v>
      </c>
      <c r="E769" s="1" t="str">
        <f>IF(AND(Table!G733&gt;=111,Table!G733&lt;=1580),"NC",IF(AND(Table!G733&gt;=1876,Table!G733&lt;=3063),"P",IF(AND(Table!G733&gt;=3279,Table!G733&lt;=4373),"M",IF(AND(Table!G733&gt;=4533,Table!G733&lt;=6194),"F",IF(AND(Table!G733&gt;=6401,Table!G733&lt;=8251),"HN",IF(AND(Table!G733&gt;=8370,Table!G733&lt;=14984),"L","Not in a gene"))))))</f>
        <v>F</v>
      </c>
      <c r="F769" s="1">
        <f>G769-6400</f>
        <v>399</v>
      </c>
      <c r="G769" s="1">
        <v>6799</v>
      </c>
      <c r="H769" s="1" t="s">
        <v>2</v>
      </c>
      <c r="I769" s="1" t="s">
        <v>1</v>
      </c>
      <c r="J769" s="1">
        <v>49314</v>
      </c>
      <c r="K769" s="1">
        <v>4231</v>
      </c>
      <c r="L769" s="1">
        <v>0.92035</v>
      </c>
      <c r="M769" s="2">
        <f>L769</f>
        <v>0.92035</v>
      </c>
      <c r="N769" s="1" t="s">
        <v>75</v>
      </c>
      <c r="O769" s="4">
        <v>4.9649999999999999</v>
      </c>
      <c r="P769" s="4">
        <v>5.6760000000000002</v>
      </c>
    </row>
    <row r="770" spans="1:16" x14ac:dyDescent="0.2">
      <c r="A770" s="1" t="s">
        <v>8</v>
      </c>
      <c r="B770" s="1" t="s">
        <v>14</v>
      </c>
      <c r="C770" s="1">
        <v>5</v>
      </c>
      <c r="D770" s="1" t="s">
        <v>13</v>
      </c>
      <c r="E770" s="1" t="str">
        <f>IF(AND(Table!G1301&gt;=111,Table!G1301&lt;=1580),"NC",IF(AND(Table!G1301&gt;=1876,Table!G1301&lt;=3063),"P",IF(AND(Table!G1301&gt;=3279,Table!G1301&lt;=4373),"M",IF(AND(Table!G1301&gt;=4533,Table!G1301&lt;=6194),"F",IF(AND(Table!G1301&gt;=6401,Table!G1301&lt;=8251),"HN",IF(AND(Table!G1301&gt;=8370,Table!G1301&lt;=14984),"L","Not in a gene"))))))</f>
        <v>L</v>
      </c>
      <c r="F770" s="1">
        <f>G770-8369</f>
        <v>405</v>
      </c>
      <c r="G770" s="1">
        <v>8774</v>
      </c>
      <c r="H770" s="1" t="s">
        <v>2</v>
      </c>
      <c r="I770" s="1" t="s">
        <v>3</v>
      </c>
      <c r="J770" s="1">
        <v>49314</v>
      </c>
      <c r="K770" s="1">
        <v>1549</v>
      </c>
      <c r="L770" s="1">
        <v>0.92382200000000003</v>
      </c>
      <c r="M770" s="2">
        <f>L770</f>
        <v>0.92382200000000003</v>
      </c>
      <c r="N770" s="1" t="s">
        <v>75</v>
      </c>
      <c r="O770" s="4">
        <v>4.9649999999999999</v>
      </c>
      <c r="P770" s="4">
        <v>5.6760000000000002</v>
      </c>
    </row>
    <row r="771" spans="1:16" x14ac:dyDescent="0.2">
      <c r="A771" s="1" t="s">
        <v>8</v>
      </c>
      <c r="B771" s="1" t="s">
        <v>14</v>
      </c>
      <c r="C771" s="1">
        <v>5</v>
      </c>
      <c r="D771" s="1" t="s">
        <v>13</v>
      </c>
      <c r="E771" s="1" t="str">
        <f>IF(AND(Table!G412&gt;=111,Table!G412&lt;=1580),"NC",IF(AND(Table!G412&gt;=1876,Table!G412&lt;=3063),"P",IF(AND(Table!G412&gt;=3279,Table!G412&lt;=4373),"M",IF(AND(Table!G412&gt;=4533,Table!G412&lt;=6194),"F",IF(AND(Table!G412&gt;=6401,Table!G412&lt;=8251),"HN",IF(AND(Table!G412&gt;=8370,Table!G412&lt;=14984),"L","Not in a gene"))))))</f>
        <v>HN</v>
      </c>
      <c r="F771" s="1">
        <f>G771-3278</f>
        <v>414</v>
      </c>
      <c r="G771" s="1">
        <v>3692</v>
      </c>
      <c r="H771" s="1" t="s">
        <v>3</v>
      </c>
      <c r="I771" s="1" t="s">
        <v>4</v>
      </c>
      <c r="J771" s="1">
        <v>49314</v>
      </c>
      <c r="K771" s="1">
        <v>20143</v>
      </c>
      <c r="L771" s="1">
        <v>0.88834800000000003</v>
      </c>
      <c r="M771" s="2">
        <f>L771</f>
        <v>0.88834800000000003</v>
      </c>
      <c r="N771" s="1" t="s">
        <v>75</v>
      </c>
      <c r="O771" s="4">
        <v>4.9649999999999999</v>
      </c>
      <c r="P771" s="4">
        <v>5.6760000000000002</v>
      </c>
    </row>
    <row r="772" spans="1:16" x14ac:dyDescent="0.2">
      <c r="A772" s="1" t="s">
        <v>8</v>
      </c>
      <c r="B772" s="1" t="s">
        <v>14</v>
      </c>
      <c r="C772" s="1">
        <v>5</v>
      </c>
      <c r="D772" s="1" t="s">
        <v>13</v>
      </c>
      <c r="E772" s="1" t="str">
        <f>IF(AND(Table!G735&gt;=111,Table!G735&lt;=1580),"NC",IF(AND(Table!G735&gt;=1876,Table!G735&lt;=3063),"P",IF(AND(Table!G735&gt;=3279,Table!G735&lt;=4373),"M",IF(AND(Table!G735&gt;=4533,Table!G735&lt;=6194),"F",IF(AND(Table!G735&gt;=6401,Table!G735&lt;=8251),"HN",IF(AND(Table!G735&gt;=8370,Table!G735&lt;=14984),"L","Not in a gene"))))))</f>
        <v>L</v>
      </c>
      <c r="F772" s="1">
        <f>G772-6400</f>
        <v>417</v>
      </c>
      <c r="G772" s="1">
        <v>6817</v>
      </c>
      <c r="H772" s="1" t="s">
        <v>4</v>
      </c>
      <c r="I772" s="1" t="s">
        <v>3</v>
      </c>
      <c r="J772" s="1">
        <v>49314</v>
      </c>
      <c r="K772" s="1">
        <v>4632</v>
      </c>
      <c r="L772" s="1">
        <v>0.90112300000000001</v>
      </c>
      <c r="M772" s="2">
        <f>L772</f>
        <v>0.90112300000000001</v>
      </c>
      <c r="N772" s="1" t="s">
        <v>75</v>
      </c>
      <c r="O772" s="4">
        <v>4.9649999999999999</v>
      </c>
      <c r="P772" s="4">
        <v>5.6760000000000002</v>
      </c>
    </row>
    <row r="773" spans="1:16" x14ac:dyDescent="0.2">
      <c r="A773" s="1" t="s">
        <v>8</v>
      </c>
      <c r="B773" s="1" t="s">
        <v>14</v>
      </c>
      <c r="C773" s="1">
        <v>5</v>
      </c>
      <c r="D773" s="1" t="s">
        <v>13</v>
      </c>
      <c r="E773" s="1" t="str">
        <f>IF(AND(Table!G215&gt;=111,Table!G215&lt;=1580),"NC",IF(AND(Table!G215&gt;=1876,Table!G215&lt;=3063),"P",IF(AND(Table!G215&gt;=3279,Table!G215&lt;=4373),"M",IF(AND(Table!G215&gt;=4533,Table!G215&lt;=6194),"F",IF(AND(Table!G215&gt;=6401,Table!G215&lt;=8251),"HN",IF(AND(Table!G215&gt;=8370,Table!G215&lt;=14984),"L","Not in a gene"))))))</f>
        <v>HN</v>
      </c>
      <c r="F773" s="1">
        <f>G773-1875</f>
        <v>423</v>
      </c>
      <c r="G773" s="1">
        <v>2298</v>
      </c>
      <c r="H773" s="1" t="s">
        <v>3</v>
      </c>
      <c r="I773" s="1" t="s">
        <v>4</v>
      </c>
      <c r="J773" s="1">
        <v>49314</v>
      </c>
      <c r="K773" s="1">
        <v>5163</v>
      </c>
      <c r="L773" s="1">
        <v>0.90470700000000004</v>
      </c>
      <c r="M773" s="2">
        <f>L773</f>
        <v>0.90470700000000004</v>
      </c>
      <c r="N773" s="1" t="s">
        <v>75</v>
      </c>
      <c r="O773" s="4">
        <v>4.9649999999999999</v>
      </c>
      <c r="P773" s="4">
        <v>5.6760000000000002</v>
      </c>
    </row>
    <row r="774" spans="1:16" x14ac:dyDescent="0.2">
      <c r="A774" s="1" t="s">
        <v>7</v>
      </c>
      <c r="B774" s="1" t="s">
        <v>11</v>
      </c>
      <c r="C774" s="1">
        <v>5</v>
      </c>
      <c r="D774" s="1" t="s">
        <v>12</v>
      </c>
      <c r="E774" s="1" t="str">
        <f>IF(AND(Table!G1307&gt;=111,Table!G1307&lt;=1580),"NC",IF(AND(Table!G1307&gt;=1876,Table!G1307&lt;=3063),"P",IF(AND(Table!G1307&gt;=3279,Table!G1307&lt;=4373),"M",IF(AND(Table!G1307&gt;=4533,Table!G1307&lt;=6194),"F",IF(AND(Table!G1307&gt;=6401,Table!G1307&lt;=8251),"HN",IF(AND(Table!G1307&gt;=8370,Table!G1307&lt;=14984),"L","Not in a gene"))))))</f>
        <v>L</v>
      </c>
      <c r="F774" s="1">
        <f>G774-8369</f>
        <v>424</v>
      </c>
      <c r="G774" s="1">
        <v>8793</v>
      </c>
      <c r="H774" s="1" t="s">
        <v>2</v>
      </c>
      <c r="I774" s="1" t="s">
        <v>1</v>
      </c>
      <c r="J774" s="1">
        <v>10695</v>
      </c>
      <c r="K774" s="1">
        <v>3446</v>
      </c>
      <c r="L774" s="1">
        <v>0.128555</v>
      </c>
      <c r="M774" s="2">
        <f>L774</f>
        <v>0.128555</v>
      </c>
      <c r="N774" s="1" t="s">
        <v>76</v>
      </c>
      <c r="O774" s="5">
        <v>10.665492051151499</v>
      </c>
      <c r="P774" s="5">
        <v>11.189636264051799</v>
      </c>
    </row>
    <row r="775" spans="1:16" x14ac:dyDescent="0.2">
      <c r="A775" s="1" t="s">
        <v>7</v>
      </c>
      <c r="B775" s="1" t="s">
        <v>14</v>
      </c>
      <c r="C775" s="1">
        <v>5</v>
      </c>
      <c r="D775" s="1" t="s">
        <v>12</v>
      </c>
      <c r="E775" s="1" t="str">
        <f>IF(AND(Table!G1312&gt;=111,Table!G1312&lt;=1580),"NC",IF(AND(Table!G1312&gt;=1876,Table!G1312&lt;=3063),"P",IF(AND(Table!G1312&gt;=3279,Table!G1312&lt;=4373),"M",IF(AND(Table!G1312&gt;=4533,Table!G1312&lt;=6194),"F",IF(AND(Table!G1312&gt;=6401,Table!G1312&lt;=8251),"HN",IF(AND(Table!G1312&gt;=8370,Table!G1312&lt;=14984),"L","Not in a gene"))))))</f>
        <v>L</v>
      </c>
      <c r="F775" s="1">
        <f>G775-8369</f>
        <v>424</v>
      </c>
      <c r="G775" s="1">
        <v>8793</v>
      </c>
      <c r="H775" s="1" t="s">
        <v>2</v>
      </c>
      <c r="I775" s="1" t="s">
        <v>1</v>
      </c>
      <c r="J775" s="1">
        <v>22074</v>
      </c>
      <c r="K775" s="1">
        <v>3016</v>
      </c>
      <c r="L775" s="1">
        <v>0.26525199999999999</v>
      </c>
      <c r="M775" s="2">
        <f>L775</f>
        <v>0.26525199999999999</v>
      </c>
      <c r="N775" s="1" t="s">
        <v>76</v>
      </c>
      <c r="O775" s="4">
        <v>10.227</v>
      </c>
      <c r="P775" s="4">
        <v>7.6210000000000004</v>
      </c>
    </row>
    <row r="776" spans="1:16" x14ac:dyDescent="0.2">
      <c r="A776" s="1" t="s">
        <v>8</v>
      </c>
      <c r="B776" s="1" t="s">
        <v>14</v>
      </c>
      <c r="C776" s="1">
        <v>5</v>
      </c>
      <c r="D776" s="1" t="s">
        <v>13</v>
      </c>
      <c r="E776" s="1" t="str">
        <f>IF(AND(Table!G507&gt;=111,Table!G507&lt;=1580),"NC",IF(AND(Table!G507&gt;=1876,Table!G507&lt;=3063),"P",IF(AND(Table!G507&gt;=3279,Table!G507&lt;=4373),"M",IF(AND(Table!G507&gt;=4533,Table!G507&lt;=6194),"F",IF(AND(Table!G507&gt;=6401,Table!G507&lt;=8251),"HN",IF(AND(Table!G507&gt;=8370,Table!G507&lt;=14984),"L","Not in a gene"))))))</f>
        <v>L</v>
      </c>
      <c r="F776" s="1">
        <f>G776-4532</f>
        <v>429</v>
      </c>
      <c r="G776" s="1">
        <v>4961</v>
      </c>
      <c r="H776" s="1" t="s">
        <v>4</v>
      </c>
      <c r="I776" s="1" t="s">
        <v>3</v>
      </c>
      <c r="J776" s="1">
        <v>49314</v>
      </c>
      <c r="K776" s="1">
        <v>1739</v>
      </c>
      <c r="L776" s="1">
        <v>0.93042000000000002</v>
      </c>
      <c r="M776" s="2">
        <f>L776</f>
        <v>0.93042000000000002</v>
      </c>
      <c r="N776" s="1" t="s">
        <v>75</v>
      </c>
      <c r="O776" s="4">
        <v>4.9649999999999999</v>
      </c>
      <c r="P776" s="4">
        <v>5.6760000000000002</v>
      </c>
    </row>
    <row r="777" spans="1:16" x14ac:dyDescent="0.2">
      <c r="A777" s="1" t="s">
        <v>8</v>
      </c>
      <c r="B777" s="1" t="s">
        <v>14</v>
      </c>
      <c r="C777" s="1">
        <v>5</v>
      </c>
      <c r="D777" s="1" t="s">
        <v>13</v>
      </c>
      <c r="E777" s="1" t="str">
        <f>IF(AND(Table!G217&gt;=111,Table!G217&lt;=1580),"NC",IF(AND(Table!G217&gt;=1876,Table!G217&lt;=3063),"P",IF(AND(Table!G217&gt;=3279,Table!G217&lt;=4373),"M",IF(AND(Table!G217&gt;=4533,Table!G217&lt;=6194),"F",IF(AND(Table!G217&gt;=6401,Table!G217&lt;=8251),"HN",IF(AND(Table!G217&gt;=8370,Table!G217&lt;=14984),"L","Not in a gene"))))))</f>
        <v>HN</v>
      </c>
      <c r="F777" s="1">
        <f>G777-1875</f>
        <v>435</v>
      </c>
      <c r="G777" s="1">
        <v>2310</v>
      </c>
      <c r="H777" s="1" t="s">
        <v>2</v>
      </c>
      <c r="I777" s="1" t="s">
        <v>1</v>
      </c>
      <c r="J777" s="1">
        <v>49314</v>
      </c>
      <c r="K777" s="1">
        <v>5475</v>
      </c>
      <c r="L777" s="1">
        <v>0.88018300000000005</v>
      </c>
      <c r="M777" s="2">
        <f>L777</f>
        <v>0.88018300000000005</v>
      </c>
      <c r="N777" s="1" t="s">
        <v>75</v>
      </c>
      <c r="O777" s="4">
        <v>4.9649999999999999</v>
      </c>
      <c r="P777" s="4">
        <v>5.6760000000000002</v>
      </c>
    </row>
    <row r="778" spans="1:16" x14ac:dyDescent="0.2">
      <c r="A778" s="1" t="s">
        <v>8</v>
      </c>
      <c r="B778" s="1" t="s">
        <v>14</v>
      </c>
      <c r="C778" s="1">
        <v>5</v>
      </c>
      <c r="D778" s="1" t="s">
        <v>13</v>
      </c>
      <c r="E778" s="1" t="str">
        <f>IF(AND(Table!G219&gt;=111,Table!G219&lt;=1580),"NC",IF(AND(Table!G219&gt;=1876,Table!G219&lt;=3063),"P",IF(AND(Table!G219&gt;=3279,Table!G219&lt;=4373),"M",IF(AND(Table!G219&gt;=4533,Table!G219&lt;=6194),"F",IF(AND(Table!G219&gt;=6401,Table!G219&lt;=8251),"HN",IF(AND(Table!G219&gt;=8370,Table!G219&lt;=14984),"L","Not in a gene"))))))</f>
        <v>HN</v>
      </c>
      <c r="F778" s="1">
        <f>G778-1875</f>
        <v>438</v>
      </c>
      <c r="G778" s="1">
        <v>2313</v>
      </c>
      <c r="H778" s="1" t="s">
        <v>4</v>
      </c>
      <c r="I778" s="1" t="s">
        <v>1</v>
      </c>
      <c r="J778" s="1">
        <v>49314</v>
      </c>
      <c r="K778" s="1">
        <v>5616</v>
      </c>
      <c r="L778" s="1">
        <v>0.86930200000000002</v>
      </c>
      <c r="M778" s="2">
        <f>L778</f>
        <v>0.86930200000000002</v>
      </c>
      <c r="N778" s="1" t="s">
        <v>75</v>
      </c>
      <c r="O778" s="4">
        <v>4.9649999999999999</v>
      </c>
      <c r="P778" s="4">
        <v>5.6760000000000002</v>
      </c>
    </row>
    <row r="779" spans="1:16" x14ac:dyDescent="0.2">
      <c r="A779" s="1" t="s">
        <v>8</v>
      </c>
      <c r="B779" s="1" t="s">
        <v>14</v>
      </c>
      <c r="C779" s="1">
        <v>5</v>
      </c>
      <c r="D779" s="1" t="s">
        <v>13</v>
      </c>
      <c r="E779" s="1" t="str">
        <f>IF(AND(Table!G737&gt;=111,Table!G737&lt;=1580),"NC",IF(AND(Table!G737&gt;=1876,Table!G737&lt;=3063),"P",IF(AND(Table!G737&gt;=3279,Table!G737&lt;=4373),"M",IF(AND(Table!G737&gt;=4533,Table!G737&lt;=6194),"F",IF(AND(Table!G737&gt;=6401,Table!G737&lt;=8251),"HN",IF(AND(Table!G737&gt;=8370,Table!G737&lt;=14984),"L","Not in a gene"))))))</f>
        <v>F</v>
      </c>
      <c r="F779" s="1">
        <f>G779-6400</f>
        <v>441</v>
      </c>
      <c r="G779" s="1">
        <v>6841</v>
      </c>
      <c r="H779" s="1" t="s">
        <v>2</v>
      </c>
      <c r="I779" s="1" t="s">
        <v>1</v>
      </c>
      <c r="J779" s="1">
        <v>49314</v>
      </c>
      <c r="K779" s="1">
        <v>5123</v>
      </c>
      <c r="L779" s="1">
        <v>0.92074999999999996</v>
      </c>
      <c r="M779" s="2">
        <f>L779</f>
        <v>0.92074999999999996</v>
      </c>
      <c r="N779" s="1" t="s">
        <v>75</v>
      </c>
      <c r="O779" s="4">
        <v>4.9649999999999999</v>
      </c>
      <c r="P779" s="4">
        <v>5.6760000000000002</v>
      </c>
    </row>
    <row r="780" spans="1:16" x14ac:dyDescent="0.2">
      <c r="A780" s="1" t="s">
        <v>8</v>
      </c>
      <c r="B780" s="1" t="s">
        <v>14</v>
      </c>
      <c r="C780" s="1">
        <v>5</v>
      </c>
      <c r="D780" s="1" t="s">
        <v>13</v>
      </c>
      <c r="E780" s="1" t="str">
        <f>IF(AND(Table!G1316&gt;=111,Table!G1316&lt;=1580),"NC",IF(AND(Table!G1316&gt;=1876,Table!G1316&lt;=3063),"P",IF(AND(Table!G1316&gt;=3279,Table!G1316&lt;=4373),"M",IF(AND(Table!G1316&gt;=4533,Table!G1316&lt;=6194),"F",IF(AND(Table!G1316&gt;=6401,Table!G1316&lt;=8251),"HN",IF(AND(Table!G1316&gt;=8370,Table!G1316&lt;=14984),"L","Not in a gene"))))))</f>
        <v>L</v>
      </c>
      <c r="F780" s="1">
        <f>G780-8369</f>
        <v>446</v>
      </c>
      <c r="G780" s="1">
        <v>8815</v>
      </c>
      <c r="H780" s="1" t="s">
        <v>2</v>
      </c>
      <c r="I780" s="1" t="s">
        <v>1</v>
      </c>
      <c r="J780" s="1">
        <v>49314</v>
      </c>
      <c r="K780" s="1">
        <v>2207</v>
      </c>
      <c r="L780" s="1">
        <v>0.87992800000000004</v>
      </c>
      <c r="M780" s="2">
        <f>L780</f>
        <v>0.87992800000000004</v>
      </c>
      <c r="N780" s="1" t="s">
        <v>75</v>
      </c>
      <c r="O780" s="4">
        <v>4.9649999999999999</v>
      </c>
      <c r="P780" s="4">
        <v>5.6760000000000002</v>
      </c>
    </row>
    <row r="781" spans="1:16" x14ac:dyDescent="0.2">
      <c r="A781" s="1" t="s">
        <v>8</v>
      </c>
      <c r="B781" s="1" t="s">
        <v>14</v>
      </c>
      <c r="C781" s="1">
        <v>5</v>
      </c>
      <c r="D781" s="1" t="s">
        <v>13</v>
      </c>
      <c r="E781" s="1" t="str">
        <f>IF(AND(Table!G1318&gt;=111,Table!G1318&lt;=1580),"NC",IF(AND(Table!G1318&gt;=1876,Table!G1318&lt;=3063),"P",IF(AND(Table!G1318&gt;=3279,Table!G1318&lt;=4373),"M",IF(AND(Table!G1318&gt;=4533,Table!G1318&lt;=6194),"F",IF(AND(Table!G1318&gt;=6401,Table!G1318&lt;=8251),"HN",IF(AND(Table!G1318&gt;=8370,Table!G1318&lt;=14984),"L","Not in a gene"))))))</f>
        <v>L</v>
      </c>
      <c r="F781" s="1">
        <f>G781-8369</f>
        <v>456</v>
      </c>
      <c r="G781" s="1">
        <v>8825</v>
      </c>
      <c r="H781" s="1" t="s">
        <v>4</v>
      </c>
      <c r="I781" s="1" t="s">
        <v>1</v>
      </c>
      <c r="J781" s="1">
        <v>49314</v>
      </c>
      <c r="K781" s="1">
        <v>2359</v>
      </c>
      <c r="L781" s="1">
        <v>0.93641399999999997</v>
      </c>
      <c r="M781" s="2">
        <f>L781</f>
        <v>0.93641399999999997</v>
      </c>
      <c r="N781" s="1" t="s">
        <v>75</v>
      </c>
      <c r="O781" s="4">
        <v>4.9649999999999999</v>
      </c>
      <c r="P781" s="4">
        <v>5.6760000000000002</v>
      </c>
    </row>
    <row r="782" spans="1:16" x14ac:dyDescent="0.2">
      <c r="A782" s="1" t="s">
        <v>8</v>
      </c>
      <c r="B782" s="1" t="s">
        <v>14</v>
      </c>
      <c r="C782" s="1">
        <v>5</v>
      </c>
      <c r="D782" s="1" t="s">
        <v>13</v>
      </c>
      <c r="E782" s="1" t="str">
        <f>IF(AND(Table!G221&gt;=111,Table!G221&lt;=1580),"NC",IF(AND(Table!G221&gt;=1876,Table!G221&lt;=3063),"P",IF(AND(Table!G221&gt;=3279,Table!G221&lt;=4373),"M",IF(AND(Table!G221&gt;=4533,Table!G221&lt;=6194),"F",IF(AND(Table!G221&gt;=6401,Table!G221&lt;=8251),"HN",IF(AND(Table!G221&gt;=8370,Table!G221&lt;=14984),"L","Not in a gene"))))))</f>
        <v>HN</v>
      </c>
      <c r="F782" s="1">
        <f>G782-1875</f>
        <v>457</v>
      </c>
      <c r="G782" s="1">
        <v>2332</v>
      </c>
      <c r="H782" s="1" t="s">
        <v>1</v>
      </c>
      <c r="I782" s="1" t="s">
        <v>3</v>
      </c>
      <c r="J782" s="1">
        <v>49314</v>
      </c>
      <c r="K782" s="1">
        <v>6137</v>
      </c>
      <c r="L782" s="1">
        <v>0.90663199999999999</v>
      </c>
      <c r="M782" s="2">
        <f>L782</f>
        <v>0.90663199999999999</v>
      </c>
      <c r="N782" s="1" t="s">
        <v>75</v>
      </c>
      <c r="O782" s="4">
        <v>4.9649999999999999</v>
      </c>
      <c r="P782" s="4">
        <v>5.6760000000000002</v>
      </c>
    </row>
    <row r="783" spans="1:16" x14ac:dyDescent="0.2">
      <c r="A783" s="1" t="s">
        <v>8</v>
      </c>
      <c r="B783" s="1" t="s">
        <v>14</v>
      </c>
      <c r="C783" s="1">
        <v>5</v>
      </c>
      <c r="D783" s="1" t="s">
        <v>13</v>
      </c>
      <c r="E783" s="1" t="str">
        <f>IF(AND(Table!G415&gt;=111,Table!G415&lt;=1580),"NC",IF(AND(Table!G415&gt;=1876,Table!G415&lt;=3063),"P",IF(AND(Table!G415&gt;=3279,Table!G415&lt;=4373),"M",IF(AND(Table!G415&gt;=4533,Table!G415&lt;=6194),"F",IF(AND(Table!G415&gt;=6401,Table!G415&lt;=8251),"HN",IF(AND(Table!G415&gt;=8370,Table!G415&lt;=14984),"L","Not in a gene"))))))</f>
        <v>HN</v>
      </c>
      <c r="F783" s="1">
        <f>G783-3278</f>
        <v>459</v>
      </c>
      <c r="G783" s="1">
        <v>3737</v>
      </c>
      <c r="H783" s="1" t="s">
        <v>2</v>
      </c>
      <c r="I783" s="1" t="s">
        <v>1</v>
      </c>
      <c r="J783" s="1">
        <v>49314</v>
      </c>
      <c r="K783" s="1">
        <v>19081</v>
      </c>
      <c r="L783" s="1">
        <v>0.92730999999999997</v>
      </c>
      <c r="M783" s="2">
        <f>L783</f>
        <v>0.92730999999999997</v>
      </c>
      <c r="N783" s="1" t="s">
        <v>75</v>
      </c>
      <c r="O783" s="4">
        <v>4.9649999999999999</v>
      </c>
      <c r="P783" s="4">
        <v>5.6760000000000002</v>
      </c>
    </row>
    <row r="784" spans="1:16" x14ac:dyDescent="0.2">
      <c r="A784" s="1" t="s">
        <v>8</v>
      </c>
      <c r="B784" s="1" t="s">
        <v>14</v>
      </c>
      <c r="C784" s="1">
        <v>5</v>
      </c>
      <c r="D784" s="1" t="s">
        <v>13</v>
      </c>
      <c r="E784" s="1" t="str">
        <f>IF(AND(Table!G509&gt;=111,Table!G509&lt;=1580),"NC",IF(AND(Table!G509&gt;=1876,Table!G509&lt;=3063),"P",IF(AND(Table!G509&gt;=3279,Table!G509&lt;=4373),"M",IF(AND(Table!G509&gt;=4533,Table!G509&lt;=6194),"F",IF(AND(Table!G509&gt;=6401,Table!G509&lt;=8251),"HN",IF(AND(Table!G509&gt;=8370,Table!G509&lt;=14984),"L","Not in a gene"))))))</f>
        <v>L</v>
      </c>
      <c r="F784" s="1">
        <f>G784-4532</f>
        <v>462</v>
      </c>
      <c r="G784" s="1">
        <v>4994</v>
      </c>
      <c r="H784" s="1" t="s">
        <v>1</v>
      </c>
      <c r="I784" s="1" t="s">
        <v>3</v>
      </c>
      <c r="J784" s="1">
        <v>49314</v>
      </c>
      <c r="K784" s="1">
        <v>1638</v>
      </c>
      <c r="L784" s="1">
        <v>0.91147699999999998</v>
      </c>
      <c r="M784" s="2">
        <f>L784</f>
        <v>0.91147699999999998</v>
      </c>
      <c r="N784" s="1" t="s">
        <v>75</v>
      </c>
      <c r="O784" s="4">
        <v>4.9649999999999999</v>
      </c>
      <c r="P784" s="4">
        <v>5.6760000000000002</v>
      </c>
    </row>
    <row r="785" spans="1:16" x14ac:dyDescent="0.2">
      <c r="A785" s="1" t="s">
        <v>8</v>
      </c>
      <c r="B785" s="1" t="s">
        <v>14</v>
      </c>
      <c r="C785" s="1">
        <v>5</v>
      </c>
      <c r="D785" s="1" t="s">
        <v>13</v>
      </c>
      <c r="E785" s="1" t="str">
        <f>IF(AND(Table!G417&gt;=111,Table!G417&lt;=1580),"NC",IF(AND(Table!G417&gt;=1876,Table!G417&lt;=3063),"P",IF(AND(Table!G417&gt;=3279,Table!G417&lt;=4373),"M",IF(AND(Table!G417&gt;=4533,Table!G417&lt;=6194),"F",IF(AND(Table!G417&gt;=6401,Table!G417&lt;=8251),"HN",IF(AND(Table!G417&gt;=8370,Table!G417&lt;=14984),"L","Not in a gene"))))))</f>
        <v>HN</v>
      </c>
      <c r="F785" s="1">
        <f>G785-3278</f>
        <v>465</v>
      </c>
      <c r="G785" s="1">
        <v>3743</v>
      </c>
      <c r="H785" s="1" t="s">
        <v>4</v>
      </c>
      <c r="I785" s="1" t="s">
        <v>3</v>
      </c>
      <c r="J785" s="1">
        <v>49314</v>
      </c>
      <c r="K785" s="1">
        <v>18744</v>
      </c>
      <c r="L785" s="1">
        <v>0.93928699999999998</v>
      </c>
      <c r="M785" s="2">
        <f>L785</f>
        <v>0.93928699999999998</v>
      </c>
      <c r="N785" s="1" t="s">
        <v>75</v>
      </c>
      <c r="O785" s="4">
        <v>4.9649999999999999</v>
      </c>
      <c r="P785" s="4">
        <v>5.6760000000000002</v>
      </c>
    </row>
    <row r="786" spans="1:16" x14ac:dyDescent="0.2">
      <c r="A786" s="1" t="s">
        <v>8</v>
      </c>
      <c r="B786" s="1" t="s">
        <v>14</v>
      </c>
      <c r="C786" s="1">
        <v>5</v>
      </c>
      <c r="D786" s="1" t="s">
        <v>13</v>
      </c>
      <c r="E786" s="1" t="str">
        <f>IF(AND(Table!G419&gt;=111,Table!G419&lt;=1580),"NC",IF(AND(Table!G419&gt;=1876,Table!G419&lt;=3063),"P",IF(AND(Table!G419&gt;=3279,Table!G419&lt;=4373),"M",IF(AND(Table!G419&gt;=4533,Table!G419&lt;=6194),"F",IF(AND(Table!G419&gt;=6401,Table!G419&lt;=8251),"HN",IF(AND(Table!G419&gt;=8370,Table!G419&lt;=14984),"L","Not in a gene"))))))</f>
        <v>HN</v>
      </c>
      <c r="F786" s="1">
        <f>G786-3278</f>
        <v>468</v>
      </c>
      <c r="G786" s="1">
        <v>3746</v>
      </c>
      <c r="H786" s="1" t="s">
        <v>2</v>
      </c>
      <c r="I786" s="1" t="s">
        <v>1</v>
      </c>
      <c r="J786" s="1">
        <v>49314</v>
      </c>
      <c r="K786" s="1">
        <v>18664</v>
      </c>
      <c r="L786" s="1">
        <v>0.915184</v>
      </c>
      <c r="M786" s="2">
        <f>L786</f>
        <v>0.915184</v>
      </c>
      <c r="N786" s="1" t="s">
        <v>75</v>
      </c>
      <c r="O786" s="4">
        <v>4.9649999999999999</v>
      </c>
      <c r="P786" s="4">
        <v>5.6760000000000002</v>
      </c>
    </row>
    <row r="787" spans="1:16" x14ac:dyDescent="0.2">
      <c r="A787" s="1" t="s">
        <v>8</v>
      </c>
      <c r="B787" s="1" t="s">
        <v>14</v>
      </c>
      <c r="C787" s="1">
        <v>5</v>
      </c>
      <c r="D787" s="1" t="s">
        <v>13</v>
      </c>
      <c r="E787" s="1" t="str">
        <f>IF(AND(Table!G511&gt;=111,Table!G511&lt;=1580),"NC",IF(AND(Table!G511&gt;=1876,Table!G511&lt;=3063),"P",IF(AND(Table!G511&gt;=3279,Table!G511&lt;=4373),"M",IF(AND(Table!G511&gt;=4533,Table!G511&lt;=6194),"F",IF(AND(Table!G511&gt;=6401,Table!G511&lt;=8251),"HN",IF(AND(Table!G511&gt;=8370,Table!G511&lt;=14984),"L","Not in a gene"))))))</f>
        <v>L</v>
      </c>
      <c r="F787" s="1">
        <f>G787-4532</f>
        <v>468</v>
      </c>
      <c r="G787" s="1">
        <v>5000</v>
      </c>
      <c r="H787" s="1" t="s">
        <v>3</v>
      </c>
      <c r="I787" s="1" t="s">
        <v>4</v>
      </c>
      <c r="J787" s="1">
        <v>49314</v>
      </c>
      <c r="K787" s="1">
        <v>1636</v>
      </c>
      <c r="L787" s="1">
        <v>0.91442500000000004</v>
      </c>
      <c r="M787" s="2">
        <f>L787</f>
        <v>0.91442500000000004</v>
      </c>
      <c r="N787" s="1" t="s">
        <v>75</v>
      </c>
      <c r="O787" s="4">
        <v>4.9649999999999999</v>
      </c>
      <c r="P787" s="4">
        <v>5.6760000000000002</v>
      </c>
    </row>
    <row r="788" spans="1:16" x14ac:dyDescent="0.2">
      <c r="A788" s="1" t="s">
        <v>8</v>
      </c>
      <c r="B788" s="1" t="s">
        <v>14</v>
      </c>
      <c r="C788" s="1">
        <v>5</v>
      </c>
      <c r="D788" s="1" t="s">
        <v>13</v>
      </c>
      <c r="E788" s="1" t="str">
        <f>IF(AND(Table!G1320&gt;=111,Table!G1320&lt;=1580),"NC",IF(AND(Table!G1320&gt;=1876,Table!G1320&lt;=3063),"P",IF(AND(Table!G1320&gt;=3279,Table!G1320&lt;=4373),"M",IF(AND(Table!G1320&gt;=4533,Table!G1320&lt;=6194),"F",IF(AND(Table!G1320&gt;=6401,Table!G1320&lt;=8251),"HN",IF(AND(Table!G1320&gt;=8370,Table!G1320&lt;=14984),"L","Not in a gene"))))))</f>
        <v>L</v>
      </c>
      <c r="F788" s="1">
        <f>G788-8369</f>
        <v>475</v>
      </c>
      <c r="G788" s="1">
        <v>8844</v>
      </c>
      <c r="H788" s="1" t="s">
        <v>4</v>
      </c>
      <c r="I788" s="1" t="s">
        <v>3</v>
      </c>
      <c r="J788" s="1">
        <v>49314</v>
      </c>
      <c r="K788" s="1">
        <v>2620</v>
      </c>
      <c r="L788" s="1">
        <v>0.92671800000000004</v>
      </c>
      <c r="M788" s="2">
        <f>L788</f>
        <v>0.92671800000000004</v>
      </c>
      <c r="N788" s="1" t="s">
        <v>75</v>
      </c>
      <c r="O788" s="4">
        <v>4.9649999999999999</v>
      </c>
      <c r="P788" s="4">
        <v>5.6760000000000002</v>
      </c>
    </row>
    <row r="789" spans="1:16" x14ac:dyDescent="0.2">
      <c r="A789" s="1" t="s">
        <v>8</v>
      </c>
      <c r="B789" s="1" t="s">
        <v>14</v>
      </c>
      <c r="C789" s="1">
        <v>5</v>
      </c>
      <c r="D789" s="1" t="s">
        <v>13</v>
      </c>
      <c r="E789" s="1" t="str">
        <f>IF(AND(Table!G223&gt;=111,Table!G223&lt;=1580),"NC",IF(AND(Table!G223&gt;=1876,Table!G223&lt;=3063),"P",IF(AND(Table!G223&gt;=3279,Table!G223&lt;=4373),"M",IF(AND(Table!G223&gt;=4533,Table!G223&lt;=6194),"F",IF(AND(Table!G223&gt;=6401,Table!G223&lt;=8251),"HN",IF(AND(Table!G223&gt;=8370,Table!G223&lt;=14984),"L","Not in a gene"))))))</f>
        <v>HN</v>
      </c>
      <c r="F789" s="1">
        <f>G789-1875</f>
        <v>480</v>
      </c>
      <c r="G789" s="1">
        <v>2355</v>
      </c>
      <c r="H789" s="1" t="s">
        <v>2</v>
      </c>
      <c r="I789" s="1" t="s">
        <v>1</v>
      </c>
      <c r="J789" s="1">
        <v>49314</v>
      </c>
      <c r="K789" s="1">
        <v>6466</v>
      </c>
      <c r="L789" s="1">
        <v>0.86312999999999995</v>
      </c>
      <c r="M789" s="2">
        <f>L789</f>
        <v>0.86312999999999995</v>
      </c>
      <c r="N789" s="1" t="s">
        <v>75</v>
      </c>
      <c r="O789" s="4">
        <v>4.9649999999999999</v>
      </c>
      <c r="P789" s="4">
        <v>5.6760000000000002</v>
      </c>
    </row>
    <row r="790" spans="1:16" x14ac:dyDescent="0.2">
      <c r="A790" s="1" t="s">
        <v>8</v>
      </c>
      <c r="B790" s="1" t="s">
        <v>14</v>
      </c>
      <c r="C790" s="1">
        <v>5</v>
      </c>
      <c r="D790" s="1" t="s">
        <v>13</v>
      </c>
      <c r="E790" s="1" t="str">
        <f>IF(AND(Table!G739&gt;=111,Table!G739&lt;=1580),"NC",IF(AND(Table!G739&gt;=1876,Table!G739&lt;=3063),"P",IF(AND(Table!G739&gt;=3279,Table!G739&lt;=4373),"M",IF(AND(Table!G739&gt;=4533,Table!G739&lt;=6194),"F",IF(AND(Table!G739&gt;=6401,Table!G739&lt;=8251),"HN",IF(AND(Table!G739&gt;=8370,Table!G739&lt;=14984),"L","Not in a gene"))))))</f>
        <v>NC</v>
      </c>
      <c r="F790" s="1">
        <f>G790-6400</f>
        <v>483</v>
      </c>
      <c r="G790" s="1">
        <v>6883</v>
      </c>
      <c r="H790" s="1" t="s">
        <v>2</v>
      </c>
      <c r="I790" s="1" t="s">
        <v>1</v>
      </c>
      <c r="J790" s="1">
        <v>49314</v>
      </c>
      <c r="K790" s="1">
        <v>5838</v>
      </c>
      <c r="L790" s="1">
        <v>0.89551199999999997</v>
      </c>
      <c r="M790" s="2">
        <f>L790</f>
        <v>0.89551199999999997</v>
      </c>
      <c r="N790" s="1" t="s">
        <v>75</v>
      </c>
      <c r="O790" s="4">
        <v>4.9649999999999999</v>
      </c>
      <c r="P790" s="4">
        <v>5.6760000000000002</v>
      </c>
    </row>
    <row r="791" spans="1:16" x14ac:dyDescent="0.2">
      <c r="A791" s="1" t="s">
        <v>8</v>
      </c>
      <c r="B791" s="1" t="s">
        <v>14</v>
      </c>
      <c r="C791" s="1">
        <v>5</v>
      </c>
      <c r="D791" s="1" t="s">
        <v>13</v>
      </c>
      <c r="E791" s="1" t="str">
        <f>IF(AND(Table!G225&gt;=111,Table!G225&lt;=1580),"NC",IF(AND(Table!G225&gt;=1876,Table!G225&lt;=3063),"P",IF(AND(Table!G225&gt;=3279,Table!G225&lt;=4373),"M",IF(AND(Table!G225&gt;=4533,Table!G225&lt;=6194),"F",IF(AND(Table!G225&gt;=6401,Table!G225&lt;=8251),"HN",IF(AND(Table!G225&gt;=8370,Table!G225&lt;=14984),"L","Not in a gene"))))))</f>
        <v>HN</v>
      </c>
      <c r="F791" s="1">
        <f>G791-1875</f>
        <v>492</v>
      </c>
      <c r="G791" s="1">
        <v>2367</v>
      </c>
      <c r="H791" s="1" t="s">
        <v>3</v>
      </c>
      <c r="I791" s="1" t="s">
        <v>4</v>
      </c>
      <c r="J791" s="1">
        <v>49314</v>
      </c>
      <c r="K791" s="1">
        <v>6640</v>
      </c>
      <c r="L791" s="1">
        <v>0.89593400000000001</v>
      </c>
      <c r="M791" s="2">
        <f>L791</f>
        <v>0.89593400000000001</v>
      </c>
      <c r="N791" s="1" t="s">
        <v>75</v>
      </c>
      <c r="O791" s="4">
        <v>4.9649999999999999</v>
      </c>
      <c r="P791" s="4">
        <v>5.6760000000000002</v>
      </c>
    </row>
    <row r="792" spans="1:16" x14ac:dyDescent="0.2">
      <c r="A792" s="1" t="s">
        <v>8</v>
      </c>
      <c r="B792" s="1" t="s">
        <v>14</v>
      </c>
      <c r="C792" s="1">
        <v>5</v>
      </c>
      <c r="D792" s="1" t="s">
        <v>13</v>
      </c>
      <c r="E792" s="1" t="str">
        <f>IF(AND(Table!G421&gt;=111,Table!G421&lt;=1580),"NC",IF(AND(Table!G421&gt;=1876,Table!G421&lt;=3063),"P",IF(AND(Table!G421&gt;=3279,Table!G421&lt;=4373),"M",IF(AND(Table!G421&gt;=4533,Table!G421&lt;=6194),"F",IF(AND(Table!G421&gt;=6401,Table!G421&lt;=8251),"HN",IF(AND(Table!G421&gt;=8370,Table!G421&lt;=14984),"L","Not in a gene"))))))</f>
        <v>NC</v>
      </c>
      <c r="F792" s="1">
        <f>G792-3278</f>
        <v>496</v>
      </c>
      <c r="G792" s="1">
        <v>3774</v>
      </c>
      <c r="H792" s="1" t="s">
        <v>3</v>
      </c>
      <c r="I792" s="1" t="s">
        <v>4</v>
      </c>
      <c r="J792" s="1">
        <v>49314</v>
      </c>
      <c r="K792" s="1">
        <v>17401</v>
      </c>
      <c r="L792" s="1">
        <v>0.85707699999999998</v>
      </c>
      <c r="M792" s="2">
        <f>L792</f>
        <v>0.85707699999999998</v>
      </c>
      <c r="N792" s="1" t="s">
        <v>75</v>
      </c>
      <c r="O792" s="4">
        <v>4.9649999999999999</v>
      </c>
      <c r="P792" s="4">
        <v>5.6760000000000002</v>
      </c>
    </row>
    <row r="793" spans="1:16" x14ac:dyDescent="0.2">
      <c r="A793" s="1" t="s">
        <v>8</v>
      </c>
      <c r="B793" s="1" t="s">
        <v>14</v>
      </c>
      <c r="C793" s="1">
        <v>5</v>
      </c>
      <c r="D793" s="1" t="s">
        <v>13</v>
      </c>
      <c r="E793" s="1" t="str">
        <f>IF(AND(Table!G227&gt;=111,Table!G227&lt;=1580),"NC",IF(AND(Table!G227&gt;=1876,Table!G227&lt;=3063),"P",IF(AND(Table!G227&gt;=3279,Table!G227&lt;=4373),"M",IF(AND(Table!G227&gt;=4533,Table!G227&lt;=6194),"F",IF(AND(Table!G227&gt;=6401,Table!G227&lt;=8251),"HN",IF(AND(Table!G227&gt;=8370,Table!G227&lt;=14984),"L","Not in a gene"))))))</f>
        <v>HN</v>
      </c>
      <c r="F793" s="1">
        <f>G793-1875</f>
        <v>503</v>
      </c>
      <c r="G793" s="1">
        <v>2378</v>
      </c>
      <c r="H793" s="1" t="s">
        <v>1</v>
      </c>
      <c r="I793" s="1" t="s">
        <v>2</v>
      </c>
      <c r="J793" s="1">
        <v>49314</v>
      </c>
      <c r="K793" s="1">
        <v>7011</v>
      </c>
      <c r="L793" s="1">
        <v>0.85151900000000003</v>
      </c>
      <c r="M793" s="2">
        <f>L793</f>
        <v>0.85151900000000003</v>
      </c>
      <c r="N793" s="1" t="s">
        <v>75</v>
      </c>
      <c r="O793" s="4">
        <v>4.9649999999999999</v>
      </c>
      <c r="P793" s="4">
        <v>5.6760000000000002</v>
      </c>
    </row>
    <row r="794" spans="1:16" x14ac:dyDescent="0.2">
      <c r="A794" s="1" t="s">
        <v>8</v>
      </c>
      <c r="B794" s="1" t="s">
        <v>14</v>
      </c>
      <c r="C794" s="1">
        <v>5</v>
      </c>
      <c r="D794" s="1" t="s">
        <v>13</v>
      </c>
      <c r="E794" s="1" t="str">
        <f>IF(AND(Table!G1322&gt;=111,Table!G1322&lt;=1580),"NC",IF(AND(Table!G1322&gt;=1876,Table!G1322&lt;=3063),"P",IF(AND(Table!G1322&gt;=3279,Table!G1322&lt;=4373),"M",IF(AND(Table!G1322&gt;=4533,Table!G1322&lt;=6194),"F",IF(AND(Table!G1322&gt;=6401,Table!G1322&lt;=8251),"HN",IF(AND(Table!G1322&gt;=8370,Table!G1322&lt;=14984),"L","Not in a gene"))))))</f>
        <v>L</v>
      </c>
      <c r="F794" s="1">
        <f>G794-8369</f>
        <v>510</v>
      </c>
      <c r="G794" s="1">
        <v>8879</v>
      </c>
      <c r="H794" s="1" t="s">
        <v>2</v>
      </c>
      <c r="I794" s="1" t="s">
        <v>1</v>
      </c>
      <c r="J794" s="1">
        <v>49314</v>
      </c>
      <c r="K794" s="1">
        <v>3058</v>
      </c>
      <c r="L794" s="1">
        <v>0.93034700000000004</v>
      </c>
      <c r="M794" s="2">
        <f>L794</f>
        <v>0.93034700000000004</v>
      </c>
      <c r="N794" s="1" t="s">
        <v>75</v>
      </c>
      <c r="O794" s="4">
        <v>4.9649999999999999</v>
      </c>
      <c r="P794" s="4">
        <v>5.6760000000000002</v>
      </c>
    </row>
    <row r="795" spans="1:16" x14ac:dyDescent="0.2">
      <c r="A795" s="1" t="s">
        <v>5</v>
      </c>
      <c r="B795" s="1" t="s">
        <v>11</v>
      </c>
      <c r="C795" s="1">
        <v>5</v>
      </c>
      <c r="D795" s="1" t="s">
        <v>0</v>
      </c>
      <c r="E795" s="1" t="str">
        <f>IF(AND(Table!G753&gt;=111,Table!G753&lt;=1580),"NC",IF(AND(Table!G753&gt;=1876,Table!G753&lt;=3063),"P",IF(AND(Table!G753&gt;=3279,Table!G753&lt;=4373),"M",IF(AND(Table!G753&gt;=4533,Table!G753&lt;=6194),"F",IF(AND(Table!G753&gt;=6401,Table!G753&lt;=8251),"HN",IF(AND(Table!G753&gt;=8370,Table!G753&lt;=14984),"L","Not in a gene"))))))</f>
        <v>F</v>
      </c>
      <c r="F795" s="1">
        <f>G795-6400</f>
        <v>511</v>
      </c>
      <c r="G795" s="1">
        <v>6911</v>
      </c>
      <c r="H795" s="1" t="s">
        <v>4</v>
      </c>
      <c r="I795" s="1" t="s">
        <v>3</v>
      </c>
      <c r="J795" s="1">
        <v>12265</v>
      </c>
      <c r="K795" s="1">
        <v>9379</v>
      </c>
      <c r="L795" s="1">
        <v>6.2692999999999999E-2</v>
      </c>
      <c r="M795" s="2">
        <f>L795</f>
        <v>6.2692999999999999E-2</v>
      </c>
      <c r="N795" s="1" t="s">
        <v>75</v>
      </c>
      <c r="O795" s="5">
        <v>8.9237264424952993</v>
      </c>
      <c r="P795" s="5">
        <v>9.4680547745026509</v>
      </c>
    </row>
    <row r="796" spans="1:16" x14ac:dyDescent="0.2">
      <c r="A796" s="1" t="s">
        <v>8</v>
      </c>
      <c r="B796" s="1" t="s">
        <v>14</v>
      </c>
      <c r="C796" s="1">
        <v>5</v>
      </c>
      <c r="D796" s="1" t="s">
        <v>13</v>
      </c>
      <c r="E796" s="1" t="str">
        <f>IF(AND(Table!G423&gt;=111,Table!G423&lt;=1580),"NC",IF(AND(Table!G423&gt;=1876,Table!G423&lt;=3063),"P",IF(AND(Table!G423&gt;=3279,Table!G423&lt;=4373),"M",IF(AND(Table!G423&gt;=4533,Table!G423&lt;=6194),"F",IF(AND(Table!G423&gt;=6401,Table!G423&lt;=8251),"HN",IF(AND(Table!G423&gt;=8370,Table!G423&lt;=14984),"L","Not in a gene"))))))</f>
        <v>HN</v>
      </c>
      <c r="F796" s="1">
        <f>G796-3278</f>
        <v>519</v>
      </c>
      <c r="G796" s="1">
        <v>3797</v>
      </c>
      <c r="H796" s="1" t="s">
        <v>4</v>
      </c>
      <c r="I796" s="1" t="s">
        <v>3</v>
      </c>
      <c r="J796" s="1">
        <v>49314</v>
      </c>
      <c r="K796" s="1">
        <v>15715</v>
      </c>
      <c r="L796" s="1">
        <v>0.92923999999999995</v>
      </c>
      <c r="M796" s="2">
        <f>L796</f>
        <v>0.92923999999999995</v>
      </c>
      <c r="N796" s="1" t="s">
        <v>75</v>
      </c>
      <c r="O796" s="4">
        <v>4.9649999999999999</v>
      </c>
      <c r="P796" s="4">
        <v>5.6760000000000002</v>
      </c>
    </row>
    <row r="797" spans="1:16" x14ac:dyDescent="0.2">
      <c r="A797" s="1" t="s">
        <v>8</v>
      </c>
      <c r="B797" s="1" t="s">
        <v>14</v>
      </c>
      <c r="C797" s="1">
        <v>5</v>
      </c>
      <c r="D797" s="1" t="s">
        <v>13</v>
      </c>
      <c r="E797" s="1" t="str">
        <f>IF(AND(Table!G425&gt;=111,Table!G425&lt;=1580),"NC",IF(AND(Table!G425&gt;=1876,Table!G425&lt;=3063),"P",IF(AND(Table!G425&gt;=3279,Table!G425&lt;=4373),"M",IF(AND(Table!G425&gt;=4533,Table!G425&lt;=6194),"F",IF(AND(Table!G425&gt;=6401,Table!G425&lt;=8251),"HN",IF(AND(Table!G425&gt;=8370,Table!G425&lt;=14984),"L","Not in a gene"))))))</f>
        <v>HN</v>
      </c>
      <c r="F797" s="1">
        <f>G797-3278</f>
        <v>522</v>
      </c>
      <c r="G797" s="1">
        <v>3800</v>
      </c>
      <c r="H797" s="1" t="s">
        <v>2</v>
      </c>
      <c r="I797" s="1" t="s">
        <v>1</v>
      </c>
      <c r="J797" s="1">
        <v>49314</v>
      </c>
      <c r="K797" s="1">
        <v>15627</v>
      </c>
      <c r="L797" s="1">
        <v>0.88238300000000003</v>
      </c>
      <c r="M797" s="2">
        <f>L797</f>
        <v>0.88238300000000003</v>
      </c>
      <c r="N797" s="1" t="s">
        <v>75</v>
      </c>
      <c r="O797" s="4">
        <v>4.9649999999999999</v>
      </c>
      <c r="P797" s="4">
        <v>5.6760000000000002</v>
      </c>
    </row>
    <row r="798" spans="1:16" x14ac:dyDescent="0.2">
      <c r="A798" s="1" t="s">
        <v>8</v>
      </c>
      <c r="B798" s="1" t="s">
        <v>14</v>
      </c>
      <c r="C798" s="1">
        <v>5</v>
      </c>
      <c r="D798" s="1" t="s">
        <v>13</v>
      </c>
      <c r="E798" s="1" t="str">
        <f>IF(AND(Table!G513&gt;=111,Table!G513&lt;=1580),"NC",IF(AND(Table!G513&gt;=1876,Table!G513&lt;=3063),"P",IF(AND(Table!G513&gt;=3279,Table!G513&lt;=4373),"M",IF(AND(Table!G513&gt;=4533,Table!G513&lt;=6194),"F",IF(AND(Table!G513&gt;=6401,Table!G513&lt;=8251),"HN",IF(AND(Table!G513&gt;=8370,Table!G513&lt;=14984),"L","Not in a gene"))))))</f>
        <v>L</v>
      </c>
      <c r="F798" s="1">
        <f>G798-4532</f>
        <v>522</v>
      </c>
      <c r="G798" s="1">
        <v>5054</v>
      </c>
      <c r="H798" s="1" t="s">
        <v>4</v>
      </c>
      <c r="I798" s="1" t="s">
        <v>3</v>
      </c>
      <c r="J798" s="1">
        <v>44287</v>
      </c>
      <c r="K798" s="1">
        <v>1326</v>
      </c>
      <c r="L798" s="1">
        <v>0.91176500000000005</v>
      </c>
      <c r="M798" s="2">
        <f>L798</f>
        <v>0.91176500000000005</v>
      </c>
      <c r="N798" s="1" t="s">
        <v>75</v>
      </c>
      <c r="O798" s="4">
        <v>4.9649999999999999</v>
      </c>
      <c r="P798" s="4">
        <v>5.6760000000000002</v>
      </c>
    </row>
    <row r="799" spans="1:16" x14ac:dyDescent="0.2">
      <c r="A799" s="1" t="s">
        <v>8</v>
      </c>
      <c r="B799" s="1" t="s">
        <v>14</v>
      </c>
      <c r="C799" s="1">
        <v>5</v>
      </c>
      <c r="D799" s="1" t="s">
        <v>13</v>
      </c>
      <c r="E799" s="1" t="str">
        <f>IF(AND(Table!G757&gt;=111,Table!G757&lt;=1580),"NC",IF(AND(Table!G757&gt;=1876,Table!G757&lt;=3063),"P",IF(AND(Table!G757&gt;=3279,Table!G757&lt;=4373),"M",IF(AND(Table!G757&gt;=4533,Table!G757&lt;=6194),"F",IF(AND(Table!G757&gt;=6401,Table!G757&lt;=8251),"HN",IF(AND(Table!G757&gt;=8370,Table!G757&lt;=14984),"L","Not in a gene"))))))</f>
        <v>HN</v>
      </c>
      <c r="F799" s="1">
        <f>G799-6400</f>
        <v>522</v>
      </c>
      <c r="G799" s="1">
        <v>6922</v>
      </c>
      <c r="H799" s="1" t="s">
        <v>3</v>
      </c>
      <c r="I799" s="1" t="s">
        <v>4</v>
      </c>
      <c r="J799" s="1">
        <v>49314</v>
      </c>
      <c r="K799" s="1">
        <v>6604</v>
      </c>
      <c r="L799" s="1">
        <v>0.87825600000000004</v>
      </c>
      <c r="M799" s="2">
        <f>L799</f>
        <v>0.87825600000000004</v>
      </c>
      <c r="N799" s="1" t="s">
        <v>75</v>
      </c>
      <c r="O799" s="4">
        <v>4.9649999999999999</v>
      </c>
      <c r="P799" s="4">
        <v>5.6760000000000002</v>
      </c>
    </row>
    <row r="800" spans="1:16" x14ac:dyDescent="0.2">
      <c r="A800" s="1" t="s">
        <v>8</v>
      </c>
      <c r="B800" s="1" t="s">
        <v>14</v>
      </c>
      <c r="C800" s="1">
        <v>5</v>
      </c>
      <c r="D800" s="1" t="s">
        <v>13</v>
      </c>
      <c r="E800" s="1" t="str">
        <f>IF(AND(Table!G759&gt;=111,Table!G759&lt;=1580),"NC",IF(AND(Table!G759&gt;=1876,Table!G759&lt;=3063),"P",IF(AND(Table!G759&gt;=3279,Table!G759&lt;=4373),"M",IF(AND(Table!G759&gt;=4533,Table!G759&lt;=6194),"F",IF(AND(Table!G759&gt;=6401,Table!G759&lt;=8251),"HN",IF(AND(Table!G759&gt;=8370,Table!G759&lt;=14984),"L","Not in a gene"))))))</f>
        <v>HN</v>
      </c>
      <c r="F800" s="1">
        <f>G800-6400</f>
        <v>534</v>
      </c>
      <c r="G800" s="1">
        <v>6934</v>
      </c>
      <c r="H800" s="1" t="s">
        <v>2</v>
      </c>
      <c r="I800" s="1" t="s">
        <v>1</v>
      </c>
      <c r="J800" s="1">
        <v>49314</v>
      </c>
      <c r="K800" s="1">
        <v>6869</v>
      </c>
      <c r="L800" s="1">
        <v>0.921095</v>
      </c>
      <c r="M800" s="2">
        <f>L800</f>
        <v>0.921095</v>
      </c>
      <c r="N800" s="1" t="s">
        <v>75</v>
      </c>
      <c r="O800" s="4">
        <v>4.9649999999999999</v>
      </c>
      <c r="P800" s="4">
        <v>5.6760000000000002</v>
      </c>
    </row>
    <row r="801" spans="1:16" x14ac:dyDescent="0.2">
      <c r="A801" s="1" t="s">
        <v>8</v>
      </c>
      <c r="B801" s="1" t="s">
        <v>14</v>
      </c>
      <c r="C801" s="1">
        <v>5</v>
      </c>
      <c r="D801" s="1" t="s">
        <v>13</v>
      </c>
      <c r="E801" s="1" t="str">
        <f>IF(AND(Table!G231&gt;=111,Table!G231&lt;=1580),"NC",IF(AND(Table!G231&gt;=1876,Table!G231&lt;=3063),"P",IF(AND(Table!G231&gt;=3279,Table!G231&lt;=4373),"M",IF(AND(Table!G231&gt;=4533,Table!G231&lt;=6194),"F",IF(AND(Table!G231&gt;=6401,Table!G231&lt;=8251),"HN",IF(AND(Table!G231&gt;=8370,Table!G231&lt;=14984),"L","Not in a gene"))))))</f>
        <v>HN</v>
      </c>
      <c r="F801" s="1">
        <f>G801-1875</f>
        <v>542</v>
      </c>
      <c r="G801" s="1">
        <v>2417</v>
      </c>
      <c r="H801" s="1" t="s">
        <v>2</v>
      </c>
      <c r="I801" s="1" t="s">
        <v>1</v>
      </c>
      <c r="J801" s="1">
        <v>49314</v>
      </c>
      <c r="K801" s="1">
        <v>9078</v>
      </c>
      <c r="L801" s="1">
        <v>0.893258</v>
      </c>
      <c r="M801" s="2">
        <f>L801</f>
        <v>0.893258</v>
      </c>
      <c r="N801" s="1" t="s">
        <v>75</v>
      </c>
      <c r="O801" s="4">
        <v>4.9649999999999999</v>
      </c>
      <c r="P801" s="4">
        <v>5.6760000000000002</v>
      </c>
    </row>
    <row r="802" spans="1:16" x14ac:dyDescent="0.2">
      <c r="A802" s="1" t="s">
        <v>8</v>
      </c>
      <c r="B802" s="1" t="s">
        <v>14</v>
      </c>
      <c r="C802" s="1">
        <v>5</v>
      </c>
      <c r="D802" s="1" t="s">
        <v>13</v>
      </c>
      <c r="E802" s="1" t="str">
        <f>IF(AND(Table!G427&gt;=111,Table!G427&lt;=1580),"NC",IF(AND(Table!G427&gt;=1876,Table!G427&lt;=3063),"P",IF(AND(Table!G427&gt;=3279,Table!G427&lt;=4373),"M",IF(AND(Table!G427&gt;=4533,Table!G427&lt;=6194),"F",IF(AND(Table!G427&gt;=6401,Table!G427&lt;=8251),"HN",IF(AND(Table!G427&gt;=8370,Table!G427&lt;=14984),"L","Not in a gene"))))))</f>
        <v>HN</v>
      </c>
      <c r="F802" s="1">
        <f>G802-3278</f>
        <v>546</v>
      </c>
      <c r="G802" s="1">
        <v>3824</v>
      </c>
      <c r="H802" s="1" t="s">
        <v>4</v>
      </c>
      <c r="I802" s="1" t="s">
        <v>3</v>
      </c>
      <c r="J802" s="1">
        <v>49314</v>
      </c>
      <c r="K802" s="1">
        <v>14073</v>
      </c>
      <c r="L802" s="1">
        <v>0.93974299999999999</v>
      </c>
      <c r="M802" s="2">
        <f>L802</f>
        <v>0.93974299999999999</v>
      </c>
      <c r="N802" s="1" t="s">
        <v>75</v>
      </c>
      <c r="O802" s="4">
        <v>4.9649999999999999</v>
      </c>
      <c r="P802" s="4">
        <v>5.6760000000000002</v>
      </c>
    </row>
    <row r="803" spans="1:16" x14ac:dyDescent="0.2">
      <c r="A803" s="1" t="s">
        <v>8</v>
      </c>
      <c r="B803" s="1" t="s">
        <v>14</v>
      </c>
      <c r="C803" s="1">
        <v>5</v>
      </c>
      <c r="D803" s="1" t="s">
        <v>13</v>
      </c>
      <c r="E803" s="1" t="str">
        <f>IF(AND(Table!G761&gt;=111,Table!G761&lt;=1580),"NC",IF(AND(Table!G761&gt;=1876,Table!G761&lt;=3063),"P",IF(AND(Table!G761&gt;=3279,Table!G761&lt;=4373),"M",IF(AND(Table!G761&gt;=4533,Table!G761&lt;=6194),"F",IF(AND(Table!G761&gt;=6401,Table!G761&lt;=8251),"HN",IF(AND(Table!G761&gt;=8370,Table!G761&lt;=14984),"L","Not in a gene"))))))</f>
        <v>L</v>
      </c>
      <c r="F803" s="1">
        <f>G803-6400</f>
        <v>558</v>
      </c>
      <c r="G803" s="1">
        <v>6958</v>
      </c>
      <c r="H803" s="1" t="s">
        <v>1</v>
      </c>
      <c r="I803" s="1" t="s">
        <v>2</v>
      </c>
      <c r="J803" s="1">
        <v>49314</v>
      </c>
      <c r="K803" s="1">
        <v>6683</v>
      </c>
      <c r="L803" s="1">
        <v>0.91141700000000003</v>
      </c>
      <c r="M803" s="2">
        <f>L803</f>
        <v>0.91141700000000003</v>
      </c>
      <c r="N803" s="1" t="s">
        <v>75</v>
      </c>
      <c r="O803" s="4">
        <v>4.9649999999999999</v>
      </c>
      <c r="P803" s="4">
        <v>5.6760000000000002</v>
      </c>
    </row>
    <row r="804" spans="1:16" x14ac:dyDescent="0.2">
      <c r="A804" s="1" t="s">
        <v>8</v>
      </c>
      <c r="B804" s="1" t="s">
        <v>14</v>
      </c>
      <c r="C804" s="1">
        <v>5</v>
      </c>
      <c r="D804" s="1" t="s">
        <v>13</v>
      </c>
      <c r="E804" s="1" t="str">
        <f>IF(AND(Table!G233&gt;=111,Table!G233&lt;=1580),"NC",IF(AND(Table!G233&gt;=1876,Table!G233&lt;=3063),"P",IF(AND(Table!G233&gt;=3279,Table!G233&lt;=4373),"M",IF(AND(Table!G233&gt;=4533,Table!G233&lt;=6194),"F",IF(AND(Table!G233&gt;=6401,Table!G233&lt;=8251),"HN",IF(AND(Table!G233&gt;=8370,Table!G233&lt;=14984),"L","Not in a gene"))))))</f>
        <v>HN</v>
      </c>
      <c r="F804" s="1">
        <f>G804-1875</f>
        <v>559</v>
      </c>
      <c r="G804" s="1">
        <v>2434</v>
      </c>
      <c r="H804" s="1" t="s">
        <v>1</v>
      </c>
      <c r="I804" s="1" t="s">
        <v>2</v>
      </c>
      <c r="J804" s="1">
        <v>49314</v>
      </c>
      <c r="K804" s="1">
        <v>10256</v>
      </c>
      <c r="L804" s="1">
        <v>0.910686</v>
      </c>
      <c r="M804" s="2">
        <f>L804</f>
        <v>0.910686</v>
      </c>
      <c r="N804" s="1" t="s">
        <v>75</v>
      </c>
      <c r="O804" s="4">
        <v>4.9649999999999999</v>
      </c>
      <c r="P804" s="4">
        <v>5.6760000000000002</v>
      </c>
    </row>
    <row r="805" spans="1:16" x14ac:dyDescent="0.2">
      <c r="A805" s="1" t="s">
        <v>8</v>
      </c>
      <c r="B805" s="1" t="s">
        <v>14</v>
      </c>
      <c r="C805" s="1">
        <v>5</v>
      </c>
      <c r="D805" s="1" t="s">
        <v>13</v>
      </c>
      <c r="E805" s="1" t="str">
        <f>IF(AND(Table!G429&gt;=111,Table!G429&lt;=1580),"NC",IF(AND(Table!G429&gt;=1876,Table!G429&lt;=3063),"P",IF(AND(Table!G429&gt;=3279,Table!G429&lt;=4373),"M",IF(AND(Table!G429&gt;=4533,Table!G429&lt;=6194),"F",IF(AND(Table!G429&gt;=6401,Table!G429&lt;=8251),"HN",IF(AND(Table!G429&gt;=8370,Table!G429&lt;=14984),"L","Not in a gene"))))))</f>
        <v>HN</v>
      </c>
      <c r="F805" s="1">
        <f>G805-3278</f>
        <v>561</v>
      </c>
      <c r="G805" s="1">
        <v>3839</v>
      </c>
      <c r="H805" s="1" t="s">
        <v>2</v>
      </c>
      <c r="I805" s="1" t="s">
        <v>1</v>
      </c>
      <c r="J805" s="1">
        <v>49314</v>
      </c>
      <c r="K805" s="1">
        <v>12850</v>
      </c>
      <c r="L805" s="1">
        <v>0.91042800000000002</v>
      </c>
      <c r="M805" s="2">
        <f>L805</f>
        <v>0.91042800000000002</v>
      </c>
      <c r="N805" s="1" t="s">
        <v>75</v>
      </c>
      <c r="O805" s="4">
        <v>4.9649999999999999</v>
      </c>
      <c r="P805" s="4">
        <v>5.6760000000000002</v>
      </c>
    </row>
    <row r="806" spans="1:16" x14ac:dyDescent="0.2">
      <c r="A806" s="1" t="s">
        <v>8</v>
      </c>
      <c r="B806" s="1" t="s">
        <v>14</v>
      </c>
      <c r="C806" s="1">
        <v>5</v>
      </c>
      <c r="D806" s="1" t="s">
        <v>13</v>
      </c>
      <c r="E806" s="1" t="str">
        <f>IF(AND(Table!G763&gt;=111,Table!G763&lt;=1580),"NC",IF(AND(Table!G763&gt;=1876,Table!G763&lt;=3063),"P",IF(AND(Table!G763&gt;=3279,Table!G763&lt;=4373),"M",IF(AND(Table!G763&gt;=4533,Table!G763&lt;=6194),"F",IF(AND(Table!G763&gt;=6401,Table!G763&lt;=8251),"HN",IF(AND(Table!G763&gt;=8370,Table!G763&lt;=14984),"L","Not in a gene"))))))</f>
        <v>L</v>
      </c>
      <c r="F806" s="1">
        <f>G806-6400</f>
        <v>561</v>
      </c>
      <c r="G806" s="1">
        <v>6961</v>
      </c>
      <c r="H806" s="1" t="s">
        <v>2</v>
      </c>
      <c r="I806" s="1" t="s">
        <v>1</v>
      </c>
      <c r="J806" s="1">
        <v>49314</v>
      </c>
      <c r="K806" s="1">
        <v>6675</v>
      </c>
      <c r="L806" s="1">
        <v>0.93348299999999995</v>
      </c>
      <c r="M806" s="2">
        <f>L806</f>
        <v>0.93348299999999995</v>
      </c>
      <c r="N806" s="1" t="s">
        <v>75</v>
      </c>
      <c r="O806" s="4">
        <v>4.9649999999999999</v>
      </c>
      <c r="P806" s="4">
        <v>5.6760000000000002</v>
      </c>
    </row>
    <row r="807" spans="1:16" x14ac:dyDescent="0.2">
      <c r="A807" s="1" t="s">
        <v>8</v>
      </c>
      <c r="B807" s="1" t="s">
        <v>14</v>
      </c>
      <c r="C807" s="1">
        <v>5</v>
      </c>
      <c r="D807" s="1" t="s">
        <v>13</v>
      </c>
      <c r="E807" s="1" t="str">
        <f>IF(AND(Table!G765&gt;=111,Table!G765&lt;=1580),"NC",IF(AND(Table!G765&gt;=1876,Table!G765&lt;=3063),"P",IF(AND(Table!G765&gt;=3279,Table!G765&lt;=4373),"M",IF(AND(Table!G765&gt;=4533,Table!G765&lt;=6194),"F",IF(AND(Table!G765&gt;=6401,Table!G765&lt;=8251),"HN",IF(AND(Table!G765&gt;=8370,Table!G765&lt;=14984),"L","Not in a gene"))))))</f>
        <v>M</v>
      </c>
      <c r="F807" s="1">
        <f>G807-6400</f>
        <v>564</v>
      </c>
      <c r="G807" s="1">
        <v>6964</v>
      </c>
      <c r="H807" s="1" t="s">
        <v>2</v>
      </c>
      <c r="I807" s="1" t="s">
        <v>1</v>
      </c>
      <c r="J807" s="1">
        <v>49314</v>
      </c>
      <c r="K807" s="1">
        <v>6778</v>
      </c>
      <c r="L807" s="1">
        <v>0.876807</v>
      </c>
      <c r="M807" s="2">
        <f>L807</f>
        <v>0.876807</v>
      </c>
      <c r="N807" s="1" t="s">
        <v>75</v>
      </c>
      <c r="O807" s="4">
        <v>4.9649999999999999</v>
      </c>
      <c r="P807" s="4">
        <v>5.6760000000000002</v>
      </c>
    </row>
    <row r="808" spans="1:16" x14ac:dyDescent="0.2">
      <c r="A808" s="1" t="s">
        <v>8</v>
      </c>
      <c r="B808" s="1" t="s">
        <v>14</v>
      </c>
      <c r="C808" s="1">
        <v>5</v>
      </c>
      <c r="D808" s="1" t="s">
        <v>13</v>
      </c>
      <c r="E808" s="1" t="str">
        <f>IF(AND(Table!G767&gt;=111,Table!G767&lt;=1580),"NC",IF(AND(Table!G767&gt;=1876,Table!G767&lt;=3063),"P",IF(AND(Table!G767&gt;=3279,Table!G767&lt;=4373),"M",IF(AND(Table!G767&gt;=4533,Table!G767&lt;=6194),"F",IF(AND(Table!G767&gt;=6401,Table!G767&lt;=8251),"HN",IF(AND(Table!G767&gt;=8370,Table!G767&lt;=14984),"L","Not in a gene"))))))</f>
        <v>M</v>
      </c>
      <c r="F808" s="1">
        <f>G808-6400</f>
        <v>573</v>
      </c>
      <c r="G808" s="1">
        <v>6973</v>
      </c>
      <c r="H808" s="1" t="s">
        <v>4</v>
      </c>
      <c r="I808" s="1" t="s">
        <v>3</v>
      </c>
      <c r="J808" s="1">
        <v>49314</v>
      </c>
      <c r="K808" s="1">
        <v>6951</v>
      </c>
      <c r="L808" s="1">
        <v>0.92849999999999999</v>
      </c>
      <c r="M808" s="2">
        <f>L808</f>
        <v>0.92849999999999999</v>
      </c>
      <c r="N808" s="1" t="s">
        <v>75</v>
      </c>
      <c r="O808" s="4">
        <v>4.9649999999999999</v>
      </c>
      <c r="P808" s="4">
        <v>5.6760000000000002</v>
      </c>
    </row>
    <row r="809" spans="1:16" x14ac:dyDescent="0.2">
      <c r="A809" s="1" t="s">
        <v>8</v>
      </c>
      <c r="B809" s="1" t="s">
        <v>11</v>
      </c>
      <c r="C809" s="1">
        <v>5</v>
      </c>
      <c r="D809" s="1" t="s">
        <v>13</v>
      </c>
      <c r="E809" s="1" t="str">
        <f>IF(AND(Table!G779&gt;=111,Table!G779&lt;=1580),"NC",IF(AND(Table!G779&gt;=1876,Table!G779&lt;=3063),"P",IF(AND(Table!G779&gt;=3279,Table!G779&lt;=4373),"M",IF(AND(Table!G779&gt;=4533,Table!G779&lt;=6194),"F",IF(AND(Table!G779&gt;=6401,Table!G779&lt;=8251),"HN",IF(AND(Table!G779&gt;=8370,Table!G779&lt;=14984),"L","Not in a gene"))))))</f>
        <v>HN</v>
      </c>
      <c r="F809" s="1">
        <f>G809-6400</f>
        <v>574</v>
      </c>
      <c r="G809" s="1">
        <v>6974</v>
      </c>
      <c r="H809" s="1" t="s">
        <v>3</v>
      </c>
      <c r="I809" s="1" t="s">
        <v>4</v>
      </c>
      <c r="J809" s="1">
        <v>9147</v>
      </c>
      <c r="K809" s="1">
        <v>7638</v>
      </c>
      <c r="L809" s="1">
        <v>5.8130000000000001E-2</v>
      </c>
      <c r="M809" s="2">
        <f>L809</f>
        <v>5.8130000000000001E-2</v>
      </c>
      <c r="N809" s="1" t="s">
        <v>75</v>
      </c>
      <c r="O809" s="5">
        <v>8.8959994661270301</v>
      </c>
      <c r="P809" s="5">
        <v>9.0802074693715298</v>
      </c>
    </row>
    <row r="810" spans="1:16" x14ac:dyDescent="0.2">
      <c r="A810" s="1" t="s">
        <v>8</v>
      </c>
      <c r="B810" s="1" t="s">
        <v>14</v>
      </c>
      <c r="C810" s="1">
        <v>5</v>
      </c>
      <c r="D810" s="1" t="s">
        <v>13</v>
      </c>
      <c r="E810" s="1" t="str">
        <f>IF(AND(Table!G790&gt;=111,Table!G790&lt;=1580),"NC",IF(AND(Table!G790&gt;=1876,Table!G790&lt;=3063),"P",IF(AND(Table!G790&gt;=3279,Table!G790&lt;=4373),"M",IF(AND(Table!G790&gt;=4533,Table!G790&lt;=6194),"F",IF(AND(Table!G790&gt;=6401,Table!G790&lt;=8251),"HN",IF(AND(Table!G790&gt;=8370,Table!G790&lt;=14984),"L","Not in a gene"))))))</f>
        <v>HN</v>
      </c>
      <c r="F810" s="1">
        <f>G810-6400</f>
        <v>574</v>
      </c>
      <c r="G810" s="1">
        <v>6974</v>
      </c>
      <c r="H810" s="1" t="s">
        <v>3</v>
      </c>
      <c r="I810" s="1" t="s">
        <v>2</v>
      </c>
      <c r="J810" s="1">
        <v>49314</v>
      </c>
      <c r="K810" s="1">
        <v>7019</v>
      </c>
      <c r="L810" s="1">
        <v>0.91807899999999998</v>
      </c>
      <c r="M810" s="2">
        <f>L810</f>
        <v>0.91807899999999998</v>
      </c>
      <c r="N810" s="1" t="s">
        <v>75</v>
      </c>
      <c r="O810" s="4">
        <v>4.9649999999999999</v>
      </c>
      <c r="P810" s="4">
        <v>5.6760000000000002</v>
      </c>
    </row>
    <row r="811" spans="1:16" x14ac:dyDescent="0.2">
      <c r="A811" s="1" t="s">
        <v>7</v>
      </c>
      <c r="B811" s="1" t="s">
        <v>11</v>
      </c>
      <c r="C811" s="1">
        <v>5</v>
      </c>
      <c r="D811" s="1" t="s">
        <v>12</v>
      </c>
      <c r="E811" s="1" t="str">
        <f>IF(AND(Table!G778&gt;=111,Table!G778&lt;=1580),"NC",IF(AND(Table!G778&gt;=1876,Table!G778&lt;=3063),"P",IF(AND(Table!G778&gt;=3279,Table!G778&lt;=4373),"M",IF(AND(Table!G778&gt;=4533,Table!G778&lt;=6194),"F",IF(AND(Table!G778&gt;=6401,Table!G778&lt;=8251),"HN",IF(AND(Table!G778&gt;=8370,Table!G778&lt;=14984),"L","Not in a gene"))))))</f>
        <v>P</v>
      </c>
      <c r="F811" s="1">
        <f>G811-6400</f>
        <v>574</v>
      </c>
      <c r="G811" s="1">
        <v>6974</v>
      </c>
      <c r="H811" s="1" t="s">
        <v>3</v>
      </c>
      <c r="I811" s="1" t="s">
        <v>2</v>
      </c>
      <c r="J811" s="1">
        <v>49314</v>
      </c>
      <c r="K811" s="1">
        <v>11633</v>
      </c>
      <c r="L811" s="1">
        <v>0.32055400000000001</v>
      </c>
      <c r="M811" s="2">
        <f>L811</f>
        <v>0.32055400000000001</v>
      </c>
      <c r="N811" s="1" t="s">
        <v>76</v>
      </c>
      <c r="O811" s="5">
        <v>10.665492051151499</v>
      </c>
      <c r="P811" s="5">
        <v>11.189636264051799</v>
      </c>
    </row>
    <row r="812" spans="1:16" x14ac:dyDescent="0.2">
      <c r="A812" s="1" t="s">
        <v>7</v>
      </c>
      <c r="B812" s="1" t="s">
        <v>14</v>
      </c>
      <c r="C812" s="1">
        <v>5</v>
      </c>
      <c r="D812" s="1" t="s">
        <v>12</v>
      </c>
      <c r="E812" s="1" t="str">
        <f>IF(AND(Table!G784&gt;=111,Table!G784&lt;=1580),"NC",IF(AND(Table!G784&gt;=1876,Table!G784&lt;=3063),"P",IF(AND(Table!G784&gt;=3279,Table!G784&lt;=4373),"M",IF(AND(Table!G784&gt;=4533,Table!G784&lt;=6194),"F",IF(AND(Table!G784&gt;=6401,Table!G784&lt;=8251),"HN",IF(AND(Table!G784&gt;=8370,Table!G784&lt;=14984),"L","Not in a gene"))))))</f>
        <v>F</v>
      </c>
      <c r="F812" s="1">
        <f>G812-6400</f>
        <v>574</v>
      </c>
      <c r="G812" s="1">
        <v>6974</v>
      </c>
      <c r="H812" s="1" t="s">
        <v>3</v>
      </c>
      <c r="I812" s="1" t="s">
        <v>2</v>
      </c>
      <c r="J812" s="1">
        <v>49314</v>
      </c>
      <c r="K812" s="1">
        <v>13810</v>
      </c>
      <c r="L812" s="1">
        <v>0.44713999999999998</v>
      </c>
      <c r="M812" s="2">
        <f>L812</f>
        <v>0.44713999999999998</v>
      </c>
      <c r="N812" s="1" t="s">
        <v>76</v>
      </c>
      <c r="O812" s="4">
        <v>10.227</v>
      </c>
      <c r="P812" s="4">
        <v>7.6210000000000004</v>
      </c>
    </row>
    <row r="813" spans="1:16" x14ac:dyDescent="0.2">
      <c r="A813" s="1" t="s">
        <v>8</v>
      </c>
      <c r="B813" s="1" t="s">
        <v>14</v>
      </c>
      <c r="C813" s="1">
        <v>5</v>
      </c>
      <c r="D813" s="1" t="s">
        <v>13</v>
      </c>
      <c r="E813" s="1" t="str">
        <f>IF(AND(Table!G431&gt;=111,Table!G431&lt;=1580),"NC",IF(AND(Table!G431&gt;=1876,Table!G431&lt;=3063),"P",IF(AND(Table!G431&gt;=3279,Table!G431&lt;=4373),"M",IF(AND(Table!G431&gt;=4533,Table!G431&lt;=6194),"F",IF(AND(Table!G431&gt;=6401,Table!G431&lt;=8251),"HN",IF(AND(Table!G431&gt;=8370,Table!G431&lt;=14984),"L","Not in a gene"))))))</f>
        <v>HN</v>
      </c>
      <c r="F813" s="1">
        <f>G813-3278</f>
        <v>576</v>
      </c>
      <c r="G813" s="1">
        <v>3854</v>
      </c>
      <c r="H813" s="1" t="s">
        <v>3</v>
      </c>
      <c r="I813" s="1" t="s">
        <v>4</v>
      </c>
      <c r="J813" s="1">
        <v>49314</v>
      </c>
      <c r="K813" s="1">
        <v>12303</v>
      </c>
      <c r="L813" s="1">
        <v>0.886938</v>
      </c>
      <c r="M813" s="2">
        <f>L813</f>
        <v>0.886938</v>
      </c>
      <c r="N813" s="1" t="s">
        <v>75</v>
      </c>
      <c r="O813" s="4">
        <v>4.9649999999999999</v>
      </c>
      <c r="P813" s="4">
        <v>5.6760000000000002</v>
      </c>
    </row>
    <row r="814" spans="1:16" x14ac:dyDescent="0.2">
      <c r="A814" s="1" t="s">
        <v>8</v>
      </c>
      <c r="B814" s="1" t="s">
        <v>14</v>
      </c>
      <c r="C814" s="1">
        <v>5</v>
      </c>
      <c r="D814" s="1" t="s">
        <v>13</v>
      </c>
      <c r="E814" s="1" t="str">
        <f>IF(AND(Table!G235&gt;=111,Table!G235&lt;=1580),"NC",IF(AND(Table!G235&gt;=1876,Table!G235&lt;=3063),"P",IF(AND(Table!G235&gt;=3279,Table!G235&lt;=4373),"M",IF(AND(Table!G235&gt;=4533,Table!G235&lt;=6194),"F",IF(AND(Table!G235&gt;=6401,Table!G235&lt;=8251),"HN",IF(AND(Table!G235&gt;=8370,Table!G235&lt;=14984),"L","Not in a gene"))))))</f>
        <v>NC</v>
      </c>
      <c r="F814" s="1">
        <f>G814-1875</f>
        <v>593</v>
      </c>
      <c r="G814" s="1">
        <v>2468</v>
      </c>
      <c r="H814" s="1" t="s">
        <v>2</v>
      </c>
      <c r="I814" s="1" t="s">
        <v>1</v>
      </c>
      <c r="J814" s="1">
        <v>49314</v>
      </c>
      <c r="K814" s="1">
        <v>12885</v>
      </c>
      <c r="L814" s="1">
        <v>0.89639100000000005</v>
      </c>
      <c r="M814" s="2">
        <f>L814</f>
        <v>0.89639100000000005</v>
      </c>
      <c r="N814" s="1" t="s">
        <v>75</v>
      </c>
      <c r="O814" s="4">
        <v>4.9649999999999999</v>
      </c>
      <c r="P814" s="4">
        <v>5.6760000000000002</v>
      </c>
    </row>
    <row r="815" spans="1:16" x14ac:dyDescent="0.2">
      <c r="A815" s="1" t="s">
        <v>8</v>
      </c>
      <c r="B815" s="1" t="s">
        <v>11</v>
      </c>
      <c r="C815" s="1">
        <v>5</v>
      </c>
      <c r="D815" s="1" t="s">
        <v>13</v>
      </c>
      <c r="E815" s="1" t="str">
        <f>IF(AND(Table!G816&gt;=111,Table!G816&lt;=1580),"NC",IF(AND(Table!G816&gt;=1876,Table!G816&lt;=3063),"P",IF(AND(Table!G816&gt;=3279,Table!G816&lt;=4373),"M",IF(AND(Table!G816&gt;=4533,Table!G816&lt;=6194),"F",IF(AND(Table!G816&gt;=6401,Table!G816&lt;=8251),"HN",IF(AND(Table!G816&gt;=8370,Table!G816&lt;=14984),"L","Not in a gene"))))))</f>
        <v>HN</v>
      </c>
      <c r="F815" s="1">
        <f>G815-6400</f>
        <v>596</v>
      </c>
      <c r="G815" s="1">
        <v>6996</v>
      </c>
      <c r="H815" s="1" t="s">
        <v>3</v>
      </c>
      <c r="I815" s="1" t="s">
        <v>4</v>
      </c>
      <c r="J815" s="1">
        <v>25686</v>
      </c>
      <c r="K815" s="1">
        <v>7663</v>
      </c>
      <c r="L815" s="1">
        <v>0.137022</v>
      </c>
      <c r="M815" s="2">
        <f>L815</f>
        <v>0.137022</v>
      </c>
      <c r="N815" s="1" t="s">
        <v>75</v>
      </c>
      <c r="O815" s="5">
        <v>8.8959994661270301</v>
      </c>
      <c r="P815" s="5">
        <v>9.0802074693715298</v>
      </c>
    </row>
    <row r="816" spans="1:16" x14ac:dyDescent="0.2">
      <c r="A816" s="1" t="s">
        <v>7</v>
      </c>
      <c r="B816" s="1" t="s">
        <v>11</v>
      </c>
      <c r="C816" s="1">
        <v>5</v>
      </c>
      <c r="D816" s="1" t="s">
        <v>12</v>
      </c>
      <c r="E816" s="1" t="str">
        <f>IF(AND(Table!G815&gt;=111,Table!G815&lt;=1580),"NC",IF(AND(Table!G815&gt;=1876,Table!G815&lt;=3063),"P",IF(AND(Table!G815&gt;=3279,Table!G815&lt;=4373),"M",IF(AND(Table!G815&gt;=4533,Table!G815&lt;=6194),"F",IF(AND(Table!G815&gt;=6401,Table!G815&lt;=8251),"HN",IF(AND(Table!G815&gt;=8370,Table!G815&lt;=14984),"L","Not in a gene"))))))</f>
        <v>HN</v>
      </c>
      <c r="F816" s="1">
        <f>G816-6400</f>
        <v>596</v>
      </c>
      <c r="G816" s="1">
        <v>6996</v>
      </c>
      <c r="H816" s="1" t="s">
        <v>3</v>
      </c>
      <c r="I816" s="1" t="s">
        <v>4</v>
      </c>
      <c r="J816" s="1">
        <v>20878</v>
      </c>
      <c r="K816" s="1">
        <v>13075</v>
      </c>
      <c r="L816" s="1">
        <v>7.3804999999999996E-2</v>
      </c>
      <c r="M816" s="2">
        <f>L816</f>
        <v>7.3804999999999996E-2</v>
      </c>
      <c r="N816" s="1" t="s">
        <v>76</v>
      </c>
      <c r="O816" s="5">
        <v>10.665492051151499</v>
      </c>
      <c r="P816" s="5">
        <v>11.189636264051799</v>
      </c>
    </row>
    <row r="817" spans="1:16" x14ac:dyDescent="0.2">
      <c r="A817" s="1" t="s">
        <v>6</v>
      </c>
      <c r="B817" s="1" t="s">
        <v>11</v>
      </c>
      <c r="C817" s="1">
        <v>5</v>
      </c>
      <c r="D817" s="1" t="s">
        <v>10</v>
      </c>
      <c r="E817" s="1" t="str">
        <f>IF(AND(Table!G827&gt;=111,Table!G827&lt;=1580),"NC",IF(AND(Table!G827&gt;=1876,Table!G827&lt;=3063),"P",IF(AND(Table!G827&gt;=3279,Table!G827&lt;=4373),"M",IF(AND(Table!G827&gt;=4533,Table!G827&lt;=6194),"F",IF(AND(Table!G827&gt;=6401,Table!G827&lt;=8251),"HN",IF(AND(Table!G827&gt;=8370,Table!G827&lt;=14984),"L","Not in a gene"))))))</f>
        <v>HN</v>
      </c>
      <c r="F817" s="1">
        <f>G817-6400</f>
        <v>599</v>
      </c>
      <c r="G817" s="1">
        <v>6999</v>
      </c>
      <c r="H817" s="1" t="s">
        <v>2</v>
      </c>
      <c r="I817" s="1" t="s">
        <v>1</v>
      </c>
      <c r="J817" s="1">
        <v>33603</v>
      </c>
      <c r="K817" s="1">
        <v>21946</v>
      </c>
      <c r="L817" s="1">
        <v>7.0992E-2</v>
      </c>
      <c r="M817" s="2">
        <f>L817</f>
        <v>7.0992E-2</v>
      </c>
      <c r="N817" s="1" t="s">
        <v>75</v>
      </c>
      <c r="O817" s="5">
        <v>11.1760589596456</v>
      </c>
      <c r="P817" s="5">
        <v>10.961359489551199</v>
      </c>
    </row>
    <row r="818" spans="1:16" x14ac:dyDescent="0.2">
      <c r="A818" s="1" t="s">
        <v>8</v>
      </c>
      <c r="B818" s="1" t="s">
        <v>14</v>
      </c>
      <c r="C818" s="1">
        <v>5</v>
      </c>
      <c r="D818" s="1" t="s">
        <v>13</v>
      </c>
      <c r="E818" s="1" t="str">
        <f>IF(AND(Table!G515&gt;=111,Table!G515&lt;=1580),"NC",IF(AND(Table!G515&gt;=1876,Table!G515&lt;=3063),"P",IF(AND(Table!G515&gt;=3279,Table!G515&lt;=4373),"M",IF(AND(Table!G515&gt;=4533,Table!G515&lt;=6194),"F",IF(AND(Table!G515&gt;=6401,Table!G515&lt;=8251),"HN",IF(AND(Table!G515&gt;=8370,Table!G515&lt;=14984),"L","Not in a gene"))))))</f>
        <v>L</v>
      </c>
      <c r="F818" s="1">
        <f>G818-4532</f>
        <v>600</v>
      </c>
      <c r="G818" s="1">
        <v>5132</v>
      </c>
      <c r="H818" s="1" t="s">
        <v>2</v>
      </c>
      <c r="I818" s="1" t="s">
        <v>3</v>
      </c>
      <c r="J818" s="1">
        <v>21456</v>
      </c>
      <c r="K818" s="1">
        <v>617</v>
      </c>
      <c r="L818" s="1">
        <v>0.94327399999999995</v>
      </c>
      <c r="M818" s="2">
        <f>L818</f>
        <v>0.94327399999999995</v>
      </c>
      <c r="N818" s="1" t="s">
        <v>75</v>
      </c>
      <c r="O818" s="4">
        <v>4.9649999999999999</v>
      </c>
      <c r="P818" s="4">
        <v>5.6760000000000002</v>
      </c>
    </row>
    <row r="819" spans="1:16" x14ac:dyDescent="0.2">
      <c r="A819" s="1" t="s">
        <v>8</v>
      </c>
      <c r="B819" s="1" t="s">
        <v>14</v>
      </c>
      <c r="C819" s="1">
        <v>5</v>
      </c>
      <c r="D819" s="1" t="s">
        <v>13</v>
      </c>
      <c r="E819" s="1" t="str">
        <f>IF(AND(Table!G836&gt;=111,Table!G836&lt;=1580),"NC",IF(AND(Table!G836&gt;=1876,Table!G836&lt;=3063),"P",IF(AND(Table!G836&gt;=3279,Table!G836&lt;=4373),"M",IF(AND(Table!G836&gt;=4533,Table!G836&lt;=6194),"F",IF(AND(Table!G836&gt;=6401,Table!G836&lt;=8251),"HN",IF(AND(Table!G836&gt;=8370,Table!G836&lt;=14984),"L","Not in a gene"))))))</f>
        <v>HN</v>
      </c>
      <c r="F819" s="1">
        <f>G819-6400</f>
        <v>601</v>
      </c>
      <c r="G819" s="1">
        <v>7001</v>
      </c>
      <c r="H819" s="1" t="s">
        <v>2</v>
      </c>
      <c r="I819" s="1" t="s">
        <v>1</v>
      </c>
      <c r="J819" s="1">
        <v>49314</v>
      </c>
      <c r="K819" s="1">
        <v>8197</v>
      </c>
      <c r="L819" s="1">
        <v>0.91777500000000001</v>
      </c>
      <c r="M819" s="2">
        <f>L819</f>
        <v>0.91777500000000001</v>
      </c>
      <c r="N819" s="1" t="s">
        <v>75</v>
      </c>
      <c r="O819" s="4">
        <v>4.9649999999999999</v>
      </c>
      <c r="P819" s="4">
        <v>5.6760000000000002</v>
      </c>
    </row>
    <row r="820" spans="1:16" x14ac:dyDescent="0.2">
      <c r="A820" s="1" t="s">
        <v>7</v>
      </c>
      <c r="B820" s="1" t="s">
        <v>11</v>
      </c>
      <c r="C820" s="1">
        <v>5</v>
      </c>
      <c r="D820" s="1" t="s">
        <v>12</v>
      </c>
      <c r="E820" s="1" t="str">
        <f>IF(AND(Table!G833&gt;=111,Table!G833&lt;=1580),"NC",IF(AND(Table!G833&gt;=1876,Table!G833&lt;=3063),"P",IF(AND(Table!G833&gt;=3279,Table!G833&lt;=4373),"M",IF(AND(Table!G833&gt;=4533,Table!G833&lt;=6194),"F",IF(AND(Table!G833&gt;=6401,Table!G833&lt;=8251),"HN",IF(AND(Table!G833&gt;=8370,Table!G833&lt;=14984),"L","Not in a gene"))))))</f>
        <v>NC</v>
      </c>
      <c r="F820" s="1">
        <f>G820-6400</f>
        <v>601</v>
      </c>
      <c r="G820" s="1">
        <v>7001</v>
      </c>
      <c r="H820" s="1" t="s">
        <v>1</v>
      </c>
      <c r="I820" s="1" t="s">
        <v>2</v>
      </c>
      <c r="J820" s="1">
        <v>15748</v>
      </c>
      <c r="K820" s="1">
        <v>13200</v>
      </c>
      <c r="L820" s="1">
        <v>5.7955E-2</v>
      </c>
      <c r="M820" s="2">
        <f>L820</f>
        <v>5.7955E-2</v>
      </c>
      <c r="N820" s="1" t="s">
        <v>76</v>
      </c>
      <c r="O820" s="5">
        <v>10.665492051151499</v>
      </c>
      <c r="P820" s="5">
        <v>11.189636264051799</v>
      </c>
    </row>
    <row r="821" spans="1:16" x14ac:dyDescent="0.2">
      <c r="A821" s="1" t="s">
        <v>8</v>
      </c>
      <c r="B821" s="1" t="s">
        <v>11</v>
      </c>
      <c r="C821" s="1">
        <v>5</v>
      </c>
      <c r="D821" s="1" t="s">
        <v>13</v>
      </c>
      <c r="E821" s="1" t="str">
        <f>IF(AND(Table!G855&gt;=111,Table!G855&lt;=1580),"NC",IF(AND(Table!G855&gt;=1876,Table!G855&lt;=3063),"P",IF(AND(Table!G855&gt;=3279,Table!G855&lt;=4373),"M",IF(AND(Table!G855&gt;=4533,Table!G855&lt;=6194),"F",IF(AND(Table!G855&gt;=6401,Table!G855&lt;=8251),"HN",IF(AND(Table!G855&gt;=8370,Table!G855&lt;=14984),"L","Not in a gene"))))))</f>
        <v>M</v>
      </c>
      <c r="F821" s="1">
        <f>G821-6400</f>
        <v>608</v>
      </c>
      <c r="G821" s="1">
        <v>7008</v>
      </c>
      <c r="H821" s="1" t="s">
        <v>3</v>
      </c>
      <c r="I821" s="1" t="s">
        <v>1</v>
      </c>
      <c r="J821" s="1">
        <v>26481</v>
      </c>
      <c r="K821" s="1">
        <v>7777</v>
      </c>
      <c r="L821" s="1">
        <v>0.14002800000000001</v>
      </c>
      <c r="M821" s="2">
        <f>L821</f>
        <v>0.14002800000000001</v>
      </c>
      <c r="N821" s="1" t="s">
        <v>76</v>
      </c>
      <c r="O821" s="5">
        <v>8.8959994661270301</v>
      </c>
      <c r="P821" s="5">
        <v>9.0802074693715298</v>
      </c>
    </row>
    <row r="822" spans="1:16" x14ac:dyDescent="0.2">
      <c r="A822" s="1" t="s">
        <v>6</v>
      </c>
      <c r="B822" s="1" t="s">
        <v>11</v>
      </c>
      <c r="C822" s="1">
        <v>5</v>
      </c>
      <c r="D822" s="1" t="s">
        <v>10</v>
      </c>
      <c r="E822" s="1" t="str">
        <f>IF(AND(Table!G854&gt;=111,Table!G854&lt;=1580),"NC",IF(AND(Table!G854&gt;=1876,Table!G854&lt;=3063),"P",IF(AND(Table!G854&gt;=3279,Table!G854&lt;=4373),"M",IF(AND(Table!G854&gt;=4533,Table!G854&lt;=6194),"F",IF(AND(Table!G854&gt;=6401,Table!G854&lt;=8251),"HN",IF(AND(Table!G854&gt;=8370,Table!G854&lt;=14984),"L","Not in a gene"))))))</f>
        <v>P</v>
      </c>
      <c r="F822" s="1">
        <f>G822-6400</f>
        <v>608</v>
      </c>
      <c r="G822" s="1">
        <v>7008</v>
      </c>
      <c r="H822" s="1" t="s">
        <v>3</v>
      </c>
      <c r="I822" s="1" t="s">
        <v>1</v>
      </c>
      <c r="J822" s="1">
        <v>47619</v>
      </c>
      <c r="K822" s="1">
        <v>22519</v>
      </c>
      <c r="L822" s="1">
        <v>9.3521000000000007E-2</v>
      </c>
      <c r="M822" s="2">
        <f>L822</f>
        <v>9.3521000000000007E-2</v>
      </c>
      <c r="N822" s="1" t="s">
        <v>76</v>
      </c>
      <c r="O822" s="5">
        <v>11.1760589596456</v>
      </c>
      <c r="P822" s="5">
        <v>10.961359489551199</v>
      </c>
    </row>
    <row r="823" spans="1:16" x14ac:dyDescent="0.2">
      <c r="A823" s="1" t="s">
        <v>8</v>
      </c>
      <c r="B823" s="1" t="s">
        <v>14</v>
      </c>
      <c r="C823" s="1">
        <v>5</v>
      </c>
      <c r="D823" s="1" t="s">
        <v>13</v>
      </c>
      <c r="E823" s="1" t="str">
        <f>IF(AND(Table!G1324&gt;=111,Table!G1324&lt;=1580),"NC",IF(AND(Table!G1324&gt;=1876,Table!G1324&lt;=3063),"P",IF(AND(Table!G1324&gt;=3279,Table!G1324&lt;=4373),"M",IF(AND(Table!G1324&gt;=4533,Table!G1324&lt;=6194),"F",IF(AND(Table!G1324&gt;=6401,Table!G1324&lt;=8251),"HN",IF(AND(Table!G1324&gt;=8370,Table!G1324&lt;=14984),"L","Not in a gene"))))))</f>
        <v>L</v>
      </c>
      <c r="F823" s="1">
        <f>G823-8369</f>
        <v>612</v>
      </c>
      <c r="G823" s="1">
        <v>8981</v>
      </c>
      <c r="H823" s="1" t="s">
        <v>2</v>
      </c>
      <c r="I823" s="1" t="s">
        <v>1</v>
      </c>
      <c r="J823" s="1">
        <v>49314</v>
      </c>
      <c r="K823" s="1">
        <v>3225</v>
      </c>
      <c r="L823" s="1">
        <v>0.90821700000000005</v>
      </c>
      <c r="M823" s="2">
        <f>L823</f>
        <v>0.90821700000000005</v>
      </c>
      <c r="N823" s="1" t="s">
        <v>75</v>
      </c>
      <c r="O823" s="4">
        <v>4.9649999999999999</v>
      </c>
      <c r="P823" s="4">
        <v>5.6760000000000002</v>
      </c>
    </row>
    <row r="824" spans="1:16" x14ac:dyDescent="0.2">
      <c r="A824" s="1" t="s">
        <v>8</v>
      </c>
      <c r="B824" s="1" t="s">
        <v>14</v>
      </c>
      <c r="C824" s="1">
        <v>5</v>
      </c>
      <c r="D824" s="1" t="s">
        <v>13</v>
      </c>
      <c r="E824" s="1" t="str">
        <f>IF(AND(Table!G1326&gt;=111,Table!G1326&lt;=1580),"NC",IF(AND(Table!G1326&gt;=1876,Table!G1326&lt;=3063),"P",IF(AND(Table!G1326&gt;=3279,Table!G1326&lt;=4373),"M",IF(AND(Table!G1326&gt;=4533,Table!G1326&lt;=6194),"F",IF(AND(Table!G1326&gt;=6401,Table!G1326&lt;=8251),"HN",IF(AND(Table!G1326&gt;=8370,Table!G1326&lt;=14984),"L","Not in a gene"))))))</f>
        <v>L</v>
      </c>
      <c r="F824" s="1">
        <f>G824-8369</f>
        <v>615</v>
      </c>
      <c r="G824" s="1">
        <v>8984</v>
      </c>
      <c r="H824" s="1" t="s">
        <v>4</v>
      </c>
      <c r="I824" s="1" t="s">
        <v>3</v>
      </c>
      <c r="J824" s="1">
        <v>49314</v>
      </c>
      <c r="K824" s="1">
        <v>3208</v>
      </c>
      <c r="L824" s="1">
        <v>0.89120900000000003</v>
      </c>
      <c r="M824" s="2">
        <f>L824</f>
        <v>0.89120900000000003</v>
      </c>
      <c r="N824" s="1" t="s">
        <v>75</v>
      </c>
      <c r="O824" s="4">
        <v>4.9649999999999999</v>
      </c>
      <c r="P824" s="4">
        <v>5.6760000000000002</v>
      </c>
    </row>
    <row r="825" spans="1:16" x14ac:dyDescent="0.2">
      <c r="A825" s="1" t="s">
        <v>8</v>
      </c>
      <c r="B825" s="1" t="s">
        <v>14</v>
      </c>
      <c r="C825" s="1">
        <v>5</v>
      </c>
      <c r="D825" s="1" t="s">
        <v>13</v>
      </c>
      <c r="E825" s="1" t="str">
        <f>IF(AND(Table!G62&gt;=111,Table!G62&lt;=1580),"NC",IF(AND(Table!G62&gt;=1876,Table!G62&lt;=3063),"P",IF(AND(Table!G62&gt;=3279,Table!G62&lt;=4373),"M",IF(AND(Table!G62&gt;=4533,Table!G62&lt;=6194),"F",IF(AND(Table!G62&gt;=6401,Table!G62&lt;=8251),"HN",IF(AND(Table!G62&gt;=8370,Table!G62&lt;=14984),"L","Not in a gene"))))))</f>
        <v>HN</v>
      </c>
      <c r="F825" s="1">
        <f>G825-110</f>
        <v>617</v>
      </c>
      <c r="G825" s="1">
        <v>727</v>
      </c>
      <c r="H825" s="1" t="s">
        <v>4</v>
      </c>
      <c r="I825" s="1" t="s">
        <v>3</v>
      </c>
      <c r="J825" s="1">
        <v>15953</v>
      </c>
      <c r="K825" s="1">
        <v>555</v>
      </c>
      <c r="L825" s="1">
        <v>0.83783799999999997</v>
      </c>
      <c r="M825" s="2">
        <f>L825</f>
        <v>0.83783799999999997</v>
      </c>
      <c r="N825" s="1" t="s">
        <v>75</v>
      </c>
      <c r="O825" s="4">
        <v>4.9649999999999999</v>
      </c>
      <c r="P825" s="4">
        <v>5.6760000000000002</v>
      </c>
    </row>
    <row r="826" spans="1:16" x14ac:dyDescent="0.2">
      <c r="A826" s="1" t="s">
        <v>8</v>
      </c>
      <c r="B826" s="1" t="s">
        <v>14</v>
      </c>
      <c r="C826" s="1">
        <v>5</v>
      </c>
      <c r="D826" s="1" t="s">
        <v>13</v>
      </c>
      <c r="E826" s="1" t="str">
        <f>IF(AND(Table!G1328&gt;=111,Table!G1328&lt;=1580),"NC",IF(AND(Table!G1328&gt;=1876,Table!G1328&lt;=3063),"P",IF(AND(Table!G1328&gt;=3279,Table!G1328&lt;=4373),"M",IF(AND(Table!G1328&gt;=4533,Table!G1328&lt;=6194),"F",IF(AND(Table!G1328&gt;=6401,Table!G1328&lt;=8251),"HN",IF(AND(Table!G1328&gt;=8370,Table!G1328&lt;=14984),"L","Not in a gene"))))))</f>
        <v>L</v>
      </c>
      <c r="F826" s="1">
        <f>G826-8369</f>
        <v>621</v>
      </c>
      <c r="G826" s="1">
        <v>8990</v>
      </c>
      <c r="H826" s="1" t="s">
        <v>3</v>
      </c>
      <c r="I826" s="1" t="s">
        <v>2</v>
      </c>
      <c r="J826" s="1">
        <v>49314</v>
      </c>
      <c r="K826" s="1">
        <v>3252</v>
      </c>
      <c r="L826" s="1">
        <v>0.84225099999999997</v>
      </c>
      <c r="M826" s="2">
        <f>L826</f>
        <v>0.84225099999999997</v>
      </c>
      <c r="N826" s="1" t="s">
        <v>75</v>
      </c>
      <c r="O826" s="4">
        <v>4.9649999999999999</v>
      </c>
      <c r="P826" s="4">
        <v>5.6760000000000002</v>
      </c>
    </row>
    <row r="827" spans="1:16" x14ac:dyDescent="0.2">
      <c r="A827" s="1" t="s">
        <v>8</v>
      </c>
      <c r="B827" s="1" t="s">
        <v>14</v>
      </c>
      <c r="C827" s="1">
        <v>5</v>
      </c>
      <c r="D827" s="1" t="s">
        <v>13</v>
      </c>
      <c r="E827" s="1" t="str">
        <f>IF(AND(Table!G862&gt;=111,Table!G862&lt;=1580),"NC",IF(AND(Table!G862&gt;=1876,Table!G862&lt;=3063),"P",IF(AND(Table!G862&gt;=3279,Table!G862&lt;=4373),"M",IF(AND(Table!G862&gt;=4533,Table!G862&lt;=6194),"F",IF(AND(Table!G862&gt;=6401,Table!G862&lt;=8251),"HN",IF(AND(Table!G862&gt;=8370,Table!G862&lt;=14984),"L","Not in a gene"))))))</f>
        <v>L</v>
      </c>
      <c r="F827" s="1">
        <f>G827-6400</f>
        <v>624</v>
      </c>
      <c r="G827" s="1">
        <v>7024</v>
      </c>
      <c r="H827" s="1" t="s">
        <v>2</v>
      </c>
      <c r="I827" s="1" t="s">
        <v>1</v>
      </c>
      <c r="J827" s="1">
        <v>49314</v>
      </c>
      <c r="K827" s="1">
        <v>8983</v>
      </c>
      <c r="L827" s="1">
        <v>0.89224099999999995</v>
      </c>
      <c r="M827" s="2">
        <f>L827</f>
        <v>0.89224099999999995</v>
      </c>
      <c r="N827" s="1" t="s">
        <v>75</v>
      </c>
      <c r="O827" s="4">
        <v>4.9649999999999999</v>
      </c>
      <c r="P827" s="4">
        <v>5.6760000000000002</v>
      </c>
    </row>
    <row r="828" spans="1:16" x14ac:dyDescent="0.2">
      <c r="A828" s="1" t="s">
        <v>8</v>
      </c>
      <c r="B828" s="1" t="s">
        <v>14</v>
      </c>
      <c r="C828" s="1">
        <v>5</v>
      </c>
      <c r="D828" s="1" t="s">
        <v>13</v>
      </c>
      <c r="E828" s="1" t="str">
        <f>IF(AND(Table!G1330&gt;=111,Table!G1330&lt;=1580),"NC",IF(AND(Table!G1330&gt;=1876,Table!G1330&lt;=3063),"P",IF(AND(Table!G1330&gt;=3279,Table!G1330&lt;=4373),"M",IF(AND(Table!G1330&gt;=4533,Table!G1330&lt;=6194),"F",IF(AND(Table!G1330&gt;=6401,Table!G1330&lt;=8251),"HN",IF(AND(Table!G1330&gt;=8370,Table!G1330&lt;=14984),"L","Not in a gene"))))))</f>
        <v>L</v>
      </c>
      <c r="F828" s="1">
        <f>G828-8369</f>
        <v>624</v>
      </c>
      <c r="G828" s="1">
        <v>8993</v>
      </c>
      <c r="H828" s="1" t="s">
        <v>4</v>
      </c>
      <c r="I828" s="1" t="s">
        <v>3</v>
      </c>
      <c r="J828" s="1">
        <v>49314</v>
      </c>
      <c r="K828" s="1">
        <v>3246</v>
      </c>
      <c r="L828" s="1">
        <v>0.91743699999999995</v>
      </c>
      <c r="M828" s="2">
        <f>L828</f>
        <v>0.91743699999999995</v>
      </c>
      <c r="N828" s="1" t="s">
        <v>75</v>
      </c>
      <c r="O828" s="4">
        <v>4.9649999999999999</v>
      </c>
      <c r="P828" s="4">
        <v>5.6760000000000002</v>
      </c>
    </row>
    <row r="829" spans="1:16" x14ac:dyDescent="0.2">
      <c r="A829" s="1" t="s">
        <v>5</v>
      </c>
      <c r="B829" s="1" t="s">
        <v>11</v>
      </c>
      <c r="C829" s="1">
        <v>5</v>
      </c>
      <c r="D829" s="1" t="s">
        <v>0</v>
      </c>
      <c r="E829" s="1" t="str">
        <f>IF(AND(Table!G67&gt;=111,Table!G67&lt;=1580),"NC",IF(AND(Table!G67&gt;=1876,Table!G67&lt;=3063),"P",IF(AND(Table!G67&gt;=3279,Table!G67&lt;=4373),"M",IF(AND(Table!G67&gt;=4533,Table!G67&lt;=6194),"F",IF(AND(Table!G67&gt;=6401,Table!G67&lt;=8251),"HN",IF(AND(Table!G67&gt;=8370,Table!G67&lt;=14984),"L","Not in a gene"))))))</f>
        <v>HN</v>
      </c>
      <c r="F829" s="1">
        <f>G829-110</f>
        <v>628</v>
      </c>
      <c r="G829" s="1">
        <v>738</v>
      </c>
      <c r="H829" s="1" t="s">
        <v>1</v>
      </c>
      <c r="I829" s="1" t="s">
        <v>2</v>
      </c>
      <c r="J829" s="1">
        <v>49314</v>
      </c>
      <c r="K829" s="1">
        <v>4093</v>
      </c>
      <c r="L829" s="1">
        <v>0.880772</v>
      </c>
      <c r="M829" s="2">
        <f>L829</f>
        <v>0.880772</v>
      </c>
      <c r="N829" s="1" t="s">
        <v>75</v>
      </c>
      <c r="O829" s="5">
        <v>8.9237264424952993</v>
      </c>
      <c r="P829" s="5">
        <v>9.4680547745026509</v>
      </c>
    </row>
    <row r="830" spans="1:16" x14ac:dyDescent="0.2">
      <c r="A830" s="1" t="s">
        <v>8</v>
      </c>
      <c r="B830" s="1" t="s">
        <v>14</v>
      </c>
      <c r="C830" s="1">
        <v>5</v>
      </c>
      <c r="D830" s="1" t="s">
        <v>13</v>
      </c>
      <c r="E830" s="1" t="str">
        <f>IF(AND(Table!G239&gt;=111,Table!G239&lt;=1580),"NC",IF(AND(Table!G239&gt;=1876,Table!G239&lt;=3063),"P",IF(AND(Table!G239&gt;=3279,Table!G239&lt;=4373),"M",IF(AND(Table!G239&gt;=4533,Table!G239&lt;=6194),"F",IF(AND(Table!G239&gt;=6401,Table!G239&lt;=8251),"HN",IF(AND(Table!G239&gt;=8370,Table!G239&lt;=14984),"L","Not in a gene"))))))</f>
        <v>F</v>
      </c>
      <c r="F830" s="1">
        <f>G830-1875</f>
        <v>638</v>
      </c>
      <c r="G830" s="1">
        <v>2513</v>
      </c>
      <c r="H830" s="1" t="s">
        <v>1</v>
      </c>
      <c r="I830" s="1" t="s">
        <v>2</v>
      </c>
      <c r="J830" s="1">
        <v>49314</v>
      </c>
      <c r="K830" s="1">
        <v>16716</v>
      </c>
      <c r="L830" s="1">
        <v>0.90440299999999996</v>
      </c>
      <c r="M830" s="2">
        <f>L830</f>
        <v>0.90440299999999996</v>
      </c>
      <c r="N830" s="1" t="s">
        <v>75</v>
      </c>
      <c r="O830" s="4">
        <v>4.9649999999999999</v>
      </c>
      <c r="P830" s="4">
        <v>5.6760000000000002</v>
      </c>
    </row>
    <row r="831" spans="1:16" x14ac:dyDescent="0.2">
      <c r="A831" s="1" t="s">
        <v>8</v>
      </c>
      <c r="B831" s="1" t="s">
        <v>14</v>
      </c>
      <c r="C831" s="1">
        <v>5</v>
      </c>
      <c r="D831" s="1" t="s">
        <v>13</v>
      </c>
      <c r="E831" s="1" t="str">
        <f>IF(AND(Table!G1332&gt;=111,Table!G1332&lt;=1580),"NC",IF(AND(Table!G1332&gt;=1876,Table!G1332&lt;=3063),"P",IF(AND(Table!G1332&gt;=3279,Table!G1332&lt;=4373),"M",IF(AND(Table!G1332&gt;=4533,Table!G1332&lt;=6194),"F",IF(AND(Table!G1332&gt;=6401,Table!G1332&lt;=8251),"HN",IF(AND(Table!G1332&gt;=8370,Table!G1332&lt;=14984),"L","Not in a gene"))))))</f>
        <v>L</v>
      </c>
      <c r="F831" s="1">
        <f>G831-8369</f>
        <v>645</v>
      </c>
      <c r="G831" s="1">
        <v>9014</v>
      </c>
      <c r="H831" s="1" t="s">
        <v>1</v>
      </c>
      <c r="I831" s="1" t="s">
        <v>2</v>
      </c>
      <c r="J831" s="1">
        <v>49314</v>
      </c>
      <c r="K831" s="1">
        <v>3298</v>
      </c>
      <c r="L831" s="1">
        <v>0.87477300000000002</v>
      </c>
      <c r="M831" s="2">
        <f>L831</f>
        <v>0.87477300000000002</v>
      </c>
      <c r="N831" s="1" t="s">
        <v>75</v>
      </c>
      <c r="O831" s="4">
        <v>4.9649999999999999</v>
      </c>
      <c r="P831" s="4">
        <v>5.6760000000000002</v>
      </c>
    </row>
    <row r="832" spans="1:16" x14ac:dyDescent="0.2">
      <c r="A832" s="1" t="s">
        <v>8</v>
      </c>
      <c r="B832" s="1" t="s">
        <v>14</v>
      </c>
      <c r="C832" s="1">
        <v>5</v>
      </c>
      <c r="D832" s="1" t="s">
        <v>13</v>
      </c>
      <c r="E832" s="1" t="str">
        <f>IF(AND(Table!G433&gt;=111,Table!G433&lt;=1580),"NC",IF(AND(Table!G433&gt;=1876,Table!G433&lt;=3063),"P",IF(AND(Table!G433&gt;=3279,Table!G433&lt;=4373),"M",IF(AND(Table!G433&gt;=4533,Table!G433&lt;=6194),"F",IF(AND(Table!G433&gt;=6401,Table!G433&lt;=8251),"HN",IF(AND(Table!G433&gt;=8370,Table!G433&lt;=14984),"L","Not in a gene"))))))</f>
        <v>HN</v>
      </c>
      <c r="F832" s="1">
        <f>G832-3278</f>
        <v>654</v>
      </c>
      <c r="G832" s="1">
        <v>3932</v>
      </c>
      <c r="H832" s="1" t="s">
        <v>1</v>
      </c>
      <c r="I832" s="1" t="s">
        <v>2</v>
      </c>
      <c r="J832" s="1">
        <v>49314</v>
      </c>
      <c r="K832" s="1">
        <v>4294</v>
      </c>
      <c r="L832" s="1">
        <v>0.85095500000000002</v>
      </c>
      <c r="M832" s="2">
        <f>L832</f>
        <v>0.85095500000000002</v>
      </c>
      <c r="N832" s="1" t="s">
        <v>75</v>
      </c>
      <c r="O832" s="4">
        <v>4.9649999999999999</v>
      </c>
      <c r="P832" s="4">
        <v>5.6760000000000002</v>
      </c>
    </row>
    <row r="833" spans="1:16" x14ac:dyDescent="0.2">
      <c r="A833" s="1" t="s">
        <v>8</v>
      </c>
      <c r="B833" s="1" t="s">
        <v>14</v>
      </c>
      <c r="C833" s="1">
        <v>5</v>
      </c>
      <c r="D833" s="1" t="s">
        <v>13</v>
      </c>
      <c r="E833" s="1" t="str">
        <f>IF(AND(Table!G74&gt;=111,Table!G74&lt;=1580),"NC",IF(AND(Table!G74&gt;=1876,Table!G74&lt;=3063),"P",IF(AND(Table!G74&gt;=3279,Table!G74&lt;=4373),"M",IF(AND(Table!G74&gt;=4533,Table!G74&lt;=6194),"F",IF(AND(Table!G74&gt;=6401,Table!G74&lt;=8251),"HN",IF(AND(Table!G74&gt;=8370,Table!G74&lt;=14984),"L","Not in a gene"))))))</f>
        <v>HN</v>
      </c>
      <c r="F833" s="1">
        <f>G833-110</f>
        <v>657</v>
      </c>
      <c r="G833" s="1">
        <v>767</v>
      </c>
      <c r="H833" s="1" t="s">
        <v>1</v>
      </c>
      <c r="I833" s="1" t="s">
        <v>2</v>
      </c>
      <c r="J833" s="1">
        <v>49314</v>
      </c>
      <c r="K833" s="1">
        <v>2926</v>
      </c>
      <c r="L833" s="1">
        <v>0.90874900000000003</v>
      </c>
      <c r="M833" s="2">
        <f>L833</f>
        <v>0.90874900000000003</v>
      </c>
      <c r="N833" s="1" t="s">
        <v>75</v>
      </c>
      <c r="O833" s="4">
        <v>4.9649999999999999</v>
      </c>
      <c r="P833" s="4">
        <v>5.6760000000000002</v>
      </c>
    </row>
    <row r="834" spans="1:16" x14ac:dyDescent="0.2">
      <c r="A834" s="1" t="s">
        <v>8</v>
      </c>
      <c r="B834" s="1" t="s">
        <v>14</v>
      </c>
      <c r="C834" s="1">
        <v>5</v>
      </c>
      <c r="D834" s="1" t="s">
        <v>13</v>
      </c>
      <c r="E834" s="1" t="str">
        <f>IF(AND(Table!G435&gt;=111,Table!G435&lt;=1580),"NC",IF(AND(Table!G435&gt;=1876,Table!G435&lt;=3063),"P",IF(AND(Table!G435&gt;=3279,Table!G435&lt;=4373),"M",IF(AND(Table!G435&gt;=4533,Table!G435&lt;=6194),"F",IF(AND(Table!G435&gt;=6401,Table!G435&lt;=8251),"HN",IF(AND(Table!G435&gt;=8370,Table!G435&lt;=14984),"L","Not in a gene"))))))</f>
        <v>HN</v>
      </c>
      <c r="F834" s="1">
        <f>G834-3278</f>
        <v>658</v>
      </c>
      <c r="G834" s="1">
        <v>3936</v>
      </c>
      <c r="H834" s="1" t="s">
        <v>2</v>
      </c>
      <c r="I834" s="1" t="s">
        <v>1</v>
      </c>
      <c r="J834" s="1">
        <v>49314</v>
      </c>
      <c r="K834" s="1">
        <v>4137</v>
      </c>
      <c r="L834" s="1">
        <v>0.89896100000000001</v>
      </c>
      <c r="M834" s="2">
        <f>L834</f>
        <v>0.89896100000000001</v>
      </c>
      <c r="N834" s="1" t="s">
        <v>75</v>
      </c>
      <c r="O834" s="4">
        <v>4.9649999999999999</v>
      </c>
      <c r="P834" s="4">
        <v>5.6760000000000002</v>
      </c>
    </row>
    <row r="835" spans="1:16" x14ac:dyDescent="0.2">
      <c r="A835" s="1" t="s">
        <v>8</v>
      </c>
      <c r="B835" s="1" t="s">
        <v>14</v>
      </c>
      <c r="C835" s="1">
        <v>5</v>
      </c>
      <c r="D835" s="1" t="s">
        <v>13</v>
      </c>
      <c r="E835" s="1" t="str">
        <f>IF(AND(Table!G437&gt;=111,Table!G437&lt;=1580),"NC",IF(AND(Table!G437&gt;=1876,Table!G437&lt;=3063),"P",IF(AND(Table!G437&gt;=3279,Table!G437&lt;=4373),"M",IF(AND(Table!G437&gt;=4533,Table!G437&lt;=6194),"F",IF(AND(Table!G437&gt;=6401,Table!G437&lt;=8251),"HN",IF(AND(Table!G437&gt;=8370,Table!G437&lt;=14984),"L","Not in a gene"))))))</f>
        <v>HN</v>
      </c>
      <c r="F835" s="1">
        <f>G835-3278</f>
        <v>669</v>
      </c>
      <c r="G835" s="1">
        <v>3947</v>
      </c>
      <c r="H835" s="1" t="s">
        <v>3</v>
      </c>
      <c r="I835" s="1" t="s">
        <v>4</v>
      </c>
      <c r="J835" s="1">
        <v>49314</v>
      </c>
      <c r="K835" s="1">
        <v>4035</v>
      </c>
      <c r="L835" s="1">
        <v>0.89913299999999996</v>
      </c>
      <c r="M835" s="2">
        <f>L835</f>
        <v>0.89913299999999996</v>
      </c>
      <c r="N835" s="1" t="s">
        <v>75</v>
      </c>
      <c r="O835" s="4">
        <v>4.9649999999999999</v>
      </c>
      <c r="P835" s="4">
        <v>5.6760000000000002</v>
      </c>
    </row>
    <row r="836" spans="1:16" x14ac:dyDescent="0.2">
      <c r="A836" s="1" t="s">
        <v>6</v>
      </c>
      <c r="B836" s="1" t="s">
        <v>11</v>
      </c>
      <c r="C836" s="1">
        <v>5</v>
      </c>
      <c r="D836" s="1" t="s">
        <v>10</v>
      </c>
      <c r="E836" s="1" t="str">
        <f>IF(AND(Table!G869&gt;=111,Table!G869&lt;=1580),"NC",IF(AND(Table!G869&gt;=1876,Table!G869&lt;=3063),"P",IF(AND(Table!G869&gt;=3279,Table!G869&lt;=4373),"M",IF(AND(Table!G869&gt;=4533,Table!G869&lt;=6194),"F",IF(AND(Table!G869&gt;=6401,Table!G869&lt;=8251),"HN",IF(AND(Table!G869&gt;=8370,Table!G869&lt;=14984),"L","Not in a gene"))))))</f>
        <v>HN</v>
      </c>
      <c r="F836" s="1">
        <f>G836-6400</f>
        <v>674</v>
      </c>
      <c r="G836" s="1">
        <v>7074</v>
      </c>
      <c r="H836" s="1" t="s">
        <v>4</v>
      </c>
      <c r="I836" s="1" t="s">
        <v>3</v>
      </c>
      <c r="J836" s="1">
        <v>49314</v>
      </c>
      <c r="K836" s="1">
        <v>26204</v>
      </c>
      <c r="L836" s="1">
        <v>0.171653</v>
      </c>
      <c r="M836" s="2">
        <f>L836</f>
        <v>0.171653</v>
      </c>
      <c r="N836" s="1" t="s">
        <v>76</v>
      </c>
      <c r="O836" s="5">
        <v>11.1760589596456</v>
      </c>
      <c r="P836" s="5">
        <v>10.961359489551199</v>
      </c>
    </row>
    <row r="837" spans="1:16" x14ac:dyDescent="0.2">
      <c r="A837" s="1" t="s">
        <v>8</v>
      </c>
      <c r="B837" s="1" t="s">
        <v>14</v>
      </c>
      <c r="C837" s="1">
        <v>5</v>
      </c>
      <c r="D837" s="1" t="s">
        <v>13</v>
      </c>
      <c r="E837" s="1" t="str">
        <f>IF(AND(Table!G76&gt;=111,Table!G76&lt;=1580),"NC",IF(AND(Table!G76&gt;=1876,Table!G76&lt;=3063),"P",IF(AND(Table!G76&gt;=3279,Table!G76&lt;=4373),"M",IF(AND(Table!G76&gt;=4533,Table!G76&lt;=6194),"F",IF(AND(Table!G76&gt;=6401,Table!G76&lt;=8251),"HN",IF(AND(Table!G76&gt;=8370,Table!G76&lt;=14984),"L","Not in a gene"))))))</f>
        <v>HN</v>
      </c>
      <c r="F837" s="1">
        <f>G837-110</f>
        <v>675</v>
      </c>
      <c r="G837" s="1">
        <v>785</v>
      </c>
      <c r="H837" s="1" t="s">
        <v>2</v>
      </c>
      <c r="I837" s="1" t="s">
        <v>1</v>
      </c>
      <c r="J837" s="1">
        <v>49314</v>
      </c>
      <c r="K837" s="1">
        <v>3572</v>
      </c>
      <c r="L837" s="1">
        <v>0.91237400000000002</v>
      </c>
      <c r="M837" s="2">
        <f>L837</f>
        <v>0.91237400000000002</v>
      </c>
      <c r="N837" s="1" t="s">
        <v>75</v>
      </c>
      <c r="O837" s="4">
        <v>4.9649999999999999</v>
      </c>
      <c r="P837" s="4">
        <v>5.6760000000000002</v>
      </c>
    </row>
    <row r="838" spans="1:16" x14ac:dyDescent="0.2">
      <c r="A838" s="1" t="s">
        <v>8</v>
      </c>
      <c r="B838" s="1" t="s">
        <v>14</v>
      </c>
      <c r="C838" s="1">
        <v>5</v>
      </c>
      <c r="D838" s="1" t="s">
        <v>13</v>
      </c>
      <c r="E838" s="1" t="str">
        <f>IF(AND(Table!G439&gt;=111,Table!G439&lt;=1580),"NC",IF(AND(Table!G439&gt;=1876,Table!G439&lt;=3063),"P",IF(AND(Table!G439&gt;=3279,Table!G439&lt;=4373),"M",IF(AND(Table!G439&gt;=4533,Table!G439&lt;=6194),"F",IF(AND(Table!G439&gt;=6401,Table!G439&lt;=8251),"HN",IF(AND(Table!G439&gt;=8370,Table!G439&lt;=14984),"L","Not in a gene"))))))</f>
        <v>HN</v>
      </c>
      <c r="F838" s="1">
        <f>G838-3278</f>
        <v>685</v>
      </c>
      <c r="G838" s="1">
        <v>3963</v>
      </c>
      <c r="H838" s="1" t="s">
        <v>4</v>
      </c>
      <c r="I838" s="1" t="s">
        <v>3</v>
      </c>
      <c r="J838" s="1">
        <v>49314</v>
      </c>
      <c r="K838" s="1">
        <v>3736</v>
      </c>
      <c r="L838" s="1">
        <v>0.91969999999999996</v>
      </c>
      <c r="M838" s="2">
        <f>L838</f>
        <v>0.91969999999999996</v>
      </c>
      <c r="N838" s="1" t="s">
        <v>75</v>
      </c>
      <c r="O838" s="4">
        <v>4.9649999999999999</v>
      </c>
      <c r="P838" s="4">
        <v>5.6760000000000002</v>
      </c>
    </row>
    <row r="839" spans="1:16" x14ac:dyDescent="0.2">
      <c r="A839" s="1" t="s">
        <v>8</v>
      </c>
      <c r="B839" s="1" t="s">
        <v>14</v>
      </c>
      <c r="C839" s="1">
        <v>5</v>
      </c>
      <c r="D839" s="1" t="s">
        <v>13</v>
      </c>
      <c r="E839" s="1" t="str">
        <f>IF(AND(Table!G441&gt;=111,Table!G441&lt;=1580),"NC",IF(AND(Table!G441&gt;=1876,Table!G441&lt;=3063),"P",IF(AND(Table!G441&gt;=3279,Table!G441&lt;=4373),"M",IF(AND(Table!G441&gt;=4533,Table!G441&lt;=6194),"F",IF(AND(Table!G441&gt;=6401,Table!G441&lt;=8251),"HN",IF(AND(Table!G441&gt;=8370,Table!G441&lt;=14984),"L","Not in a gene"))))))</f>
        <v>HN</v>
      </c>
      <c r="F839" s="1">
        <f>G839-3278</f>
        <v>687</v>
      </c>
      <c r="G839" s="1">
        <v>3965</v>
      </c>
      <c r="H839" s="1" t="s">
        <v>1</v>
      </c>
      <c r="I839" s="1" t="s">
        <v>2</v>
      </c>
      <c r="J839" s="1">
        <v>49314</v>
      </c>
      <c r="K839" s="1">
        <v>3711</v>
      </c>
      <c r="L839" s="1">
        <v>0.908111</v>
      </c>
      <c r="M839" s="2">
        <f>L839</f>
        <v>0.908111</v>
      </c>
      <c r="N839" s="1" t="s">
        <v>75</v>
      </c>
      <c r="O839" s="4">
        <v>4.9649999999999999</v>
      </c>
      <c r="P839" s="4">
        <v>5.6760000000000002</v>
      </c>
    </row>
    <row r="840" spans="1:16" x14ac:dyDescent="0.2">
      <c r="A840" s="1" t="s">
        <v>8</v>
      </c>
      <c r="B840" s="1" t="s">
        <v>14</v>
      </c>
      <c r="C840" s="1">
        <v>5</v>
      </c>
      <c r="D840" s="1" t="s">
        <v>13</v>
      </c>
      <c r="E840" s="1" t="str">
        <f>IF(AND(Table!G874&gt;=111,Table!G874&lt;=1580),"NC",IF(AND(Table!G874&gt;=1876,Table!G874&lt;=3063),"P",IF(AND(Table!G874&gt;=3279,Table!G874&lt;=4373),"M",IF(AND(Table!G874&gt;=4533,Table!G874&lt;=6194),"F",IF(AND(Table!G874&gt;=6401,Table!G874&lt;=8251),"HN",IF(AND(Table!G874&gt;=8370,Table!G874&lt;=14984),"L","Not in a gene"))))))</f>
        <v>F</v>
      </c>
      <c r="F840" s="1">
        <f>G840-6400</f>
        <v>693</v>
      </c>
      <c r="G840" s="1">
        <v>7093</v>
      </c>
      <c r="H840" s="1" t="s">
        <v>2</v>
      </c>
      <c r="I840" s="1" t="s">
        <v>1</v>
      </c>
      <c r="J840" s="1">
        <v>49314</v>
      </c>
      <c r="K840" s="1">
        <v>9833</v>
      </c>
      <c r="L840" s="1">
        <v>0.916404</v>
      </c>
      <c r="M840" s="2">
        <f>L840</f>
        <v>0.916404</v>
      </c>
      <c r="N840" s="1" t="s">
        <v>75</v>
      </c>
      <c r="O840" s="4">
        <v>4.9649999999999999</v>
      </c>
      <c r="P840" s="4">
        <v>5.6760000000000002</v>
      </c>
    </row>
    <row r="841" spans="1:16" x14ac:dyDescent="0.2">
      <c r="A841" s="1" t="s">
        <v>8</v>
      </c>
      <c r="B841" s="1" t="s">
        <v>14</v>
      </c>
      <c r="C841" s="1">
        <v>5</v>
      </c>
      <c r="D841" s="1" t="s">
        <v>13</v>
      </c>
      <c r="E841" s="1" t="str">
        <f>IF(AND(Table!G1334&gt;=111,Table!G1334&lt;=1580),"NC",IF(AND(Table!G1334&gt;=1876,Table!G1334&lt;=3063),"P",IF(AND(Table!G1334&gt;=3279,Table!G1334&lt;=4373),"M",IF(AND(Table!G1334&gt;=4533,Table!G1334&lt;=6194),"F",IF(AND(Table!G1334&gt;=6401,Table!G1334&lt;=8251),"HN",IF(AND(Table!G1334&gt;=8370,Table!G1334&lt;=14984),"L","Not in a gene"))))))</f>
        <v>L</v>
      </c>
      <c r="F841" s="1">
        <f>G841-8369</f>
        <v>693</v>
      </c>
      <c r="G841" s="1">
        <v>9062</v>
      </c>
      <c r="H841" s="1" t="s">
        <v>4</v>
      </c>
      <c r="I841" s="1" t="s">
        <v>3</v>
      </c>
      <c r="J841" s="1">
        <v>49314</v>
      </c>
      <c r="K841" s="1">
        <v>2718</v>
      </c>
      <c r="L841" s="1">
        <v>0.88668100000000005</v>
      </c>
      <c r="M841" s="2">
        <f>L841</f>
        <v>0.88668100000000005</v>
      </c>
      <c r="N841" s="1" t="s">
        <v>75</v>
      </c>
      <c r="O841" s="4">
        <v>4.9649999999999999</v>
      </c>
      <c r="P841" s="4">
        <v>5.6760000000000002</v>
      </c>
    </row>
    <row r="842" spans="1:16" x14ac:dyDescent="0.2">
      <c r="A842" s="1" t="s">
        <v>8</v>
      </c>
      <c r="B842" s="1" t="s">
        <v>14</v>
      </c>
      <c r="C842" s="1">
        <v>5</v>
      </c>
      <c r="D842" s="1" t="s">
        <v>13</v>
      </c>
      <c r="E842" s="1" t="str">
        <f>IF(AND(Table!G241&gt;=111,Table!G241&lt;=1580),"NC",IF(AND(Table!G241&gt;=1876,Table!G241&lt;=3063),"P",IF(AND(Table!G241&gt;=3279,Table!G241&lt;=4373),"M",IF(AND(Table!G241&gt;=4533,Table!G241&lt;=6194),"F",IF(AND(Table!G241&gt;=6401,Table!G241&lt;=8251),"HN",IF(AND(Table!G241&gt;=8370,Table!G241&lt;=14984),"L","Not in a gene"))))))</f>
        <v>NC</v>
      </c>
      <c r="F842" s="1">
        <f>G842-1875</f>
        <v>698</v>
      </c>
      <c r="G842" s="1">
        <v>2573</v>
      </c>
      <c r="H842" s="1" t="s">
        <v>1</v>
      </c>
      <c r="I842" s="1" t="s">
        <v>2</v>
      </c>
      <c r="J842" s="1">
        <v>49314</v>
      </c>
      <c r="K842" s="1">
        <v>19947</v>
      </c>
      <c r="L842" s="1">
        <v>0.85907699999999998</v>
      </c>
      <c r="M842" s="2">
        <f>L842</f>
        <v>0.85907699999999998</v>
      </c>
      <c r="N842" s="1" t="s">
        <v>75</v>
      </c>
      <c r="O842" s="4">
        <v>4.9649999999999999</v>
      </c>
      <c r="P842" s="4">
        <v>5.6760000000000002</v>
      </c>
    </row>
    <row r="843" spans="1:16" x14ac:dyDescent="0.2">
      <c r="A843" s="1" t="s">
        <v>8</v>
      </c>
      <c r="B843" s="1" t="s">
        <v>14</v>
      </c>
      <c r="C843" s="1">
        <v>5</v>
      </c>
      <c r="D843" s="1" t="s">
        <v>13</v>
      </c>
      <c r="E843" s="1" t="str">
        <f>IF(AND(Table!G78&gt;=111,Table!G78&lt;=1580),"NC",IF(AND(Table!G78&gt;=1876,Table!G78&lt;=3063),"P",IF(AND(Table!G78&gt;=3279,Table!G78&lt;=4373),"M",IF(AND(Table!G78&gt;=4533,Table!G78&lt;=6194),"F",IF(AND(Table!G78&gt;=6401,Table!G78&lt;=8251),"HN",IF(AND(Table!G78&gt;=8370,Table!G78&lt;=14984),"L","Not in a gene"))))))</f>
        <v>HN</v>
      </c>
      <c r="F843" s="1">
        <f>G843-110</f>
        <v>699</v>
      </c>
      <c r="G843" s="1">
        <v>809</v>
      </c>
      <c r="H843" s="1" t="s">
        <v>2</v>
      </c>
      <c r="I843" s="1" t="s">
        <v>1</v>
      </c>
      <c r="J843" s="1">
        <v>49314</v>
      </c>
      <c r="K843" s="1">
        <v>4349</v>
      </c>
      <c r="L843" s="1">
        <v>0.92894900000000002</v>
      </c>
      <c r="M843" s="2">
        <f>L843</f>
        <v>0.92894900000000002</v>
      </c>
      <c r="N843" s="1" t="s">
        <v>75</v>
      </c>
      <c r="O843" s="4">
        <v>4.9649999999999999</v>
      </c>
      <c r="P843" s="4">
        <v>5.6760000000000002</v>
      </c>
    </row>
    <row r="844" spans="1:16" x14ac:dyDescent="0.2">
      <c r="A844" s="1" t="s">
        <v>7</v>
      </c>
      <c r="B844" s="1" t="s">
        <v>11</v>
      </c>
      <c r="C844" s="1">
        <v>5</v>
      </c>
      <c r="D844" s="1" t="s">
        <v>12</v>
      </c>
      <c r="E844" s="1" t="str">
        <f>IF(AND(Table!G879&gt;=111,Table!G879&lt;=1580),"NC",IF(AND(Table!G879&gt;=1876,Table!G879&lt;=3063),"P",IF(AND(Table!G879&gt;=3279,Table!G879&lt;=4373),"M",IF(AND(Table!G879&gt;=4533,Table!G879&lt;=6194),"F",IF(AND(Table!G879&gt;=6401,Table!G879&lt;=8251),"HN",IF(AND(Table!G879&gt;=8370,Table!G879&lt;=14984),"L","Not in a gene"))))))</f>
        <v>HN</v>
      </c>
      <c r="F844" s="1">
        <f>G844-6400</f>
        <v>701</v>
      </c>
      <c r="G844" s="1">
        <v>7101</v>
      </c>
      <c r="H844" s="1" t="s">
        <v>3</v>
      </c>
      <c r="I844" s="1" t="s">
        <v>4</v>
      </c>
      <c r="J844" s="1">
        <v>24585</v>
      </c>
      <c r="K844" s="1">
        <v>17742</v>
      </c>
      <c r="L844" s="1">
        <v>6.7128999999999994E-2</v>
      </c>
      <c r="M844" s="2">
        <f>L844</f>
        <v>6.7128999999999994E-2</v>
      </c>
      <c r="N844" s="1" t="s">
        <v>75</v>
      </c>
      <c r="O844" s="5">
        <v>10.665492051151499</v>
      </c>
      <c r="P844" s="5">
        <v>11.189636264051799</v>
      </c>
    </row>
    <row r="845" spans="1:16" x14ac:dyDescent="0.2">
      <c r="A845" s="1" t="s">
        <v>7</v>
      </c>
      <c r="B845" s="1" t="s">
        <v>14</v>
      </c>
      <c r="C845" s="1">
        <v>5</v>
      </c>
      <c r="D845" s="1" t="s">
        <v>12</v>
      </c>
      <c r="E845" s="1" t="str">
        <f>IF(AND(Table!G881&gt;=111,Table!G881&lt;=1580),"NC",IF(AND(Table!G881&gt;=1876,Table!G881&lt;=3063),"P",IF(AND(Table!G881&gt;=3279,Table!G881&lt;=4373),"M",IF(AND(Table!G881&gt;=4533,Table!G881&lt;=6194),"F",IF(AND(Table!G881&gt;=6401,Table!G881&lt;=8251),"HN",IF(AND(Table!G881&gt;=8370,Table!G881&lt;=14984),"L","Not in a gene"))))))</f>
        <v>HN</v>
      </c>
      <c r="F845" s="1">
        <f>G845-6400</f>
        <v>701</v>
      </c>
      <c r="G845" s="1">
        <v>7101</v>
      </c>
      <c r="H845" s="1" t="s">
        <v>3</v>
      </c>
      <c r="I845" s="1" t="s">
        <v>4</v>
      </c>
      <c r="J845" s="1">
        <v>49314</v>
      </c>
      <c r="K845" s="1">
        <v>18359</v>
      </c>
      <c r="L845" s="1">
        <v>0.44038300000000002</v>
      </c>
      <c r="M845" s="2">
        <f>L845</f>
        <v>0.44038300000000002</v>
      </c>
      <c r="N845" s="1" t="s">
        <v>76</v>
      </c>
      <c r="O845" s="4">
        <v>10.227</v>
      </c>
      <c r="P845" s="4">
        <v>7.6210000000000004</v>
      </c>
    </row>
    <row r="846" spans="1:16" x14ac:dyDescent="0.2">
      <c r="A846" s="1" t="s">
        <v>8</v>
      </c>
      <c r="B846" s="1" t="s">
        <v>14</v>
      </c>
      <c r="C846" s="1">
        <v>5</v>
      </c>
      <c r="D846" s="1" t="s">
        <v>13</v>
      </c>
      <c r="E846" s="1" t="str">
        <f>IF(AND(Table!G243&gt;=111,Table!G243&lt;=1580),"NC",IF(AND(Table!G243&gt;=1876,Table!G243&lt;=3063),"P",IF(AND(Table!G243&gt;=3279,Table!G243&lt;=4373),"M",IF(AND(Table!G243&gt;=4533,Table!G243&lt;=6194),"F",IF(AND(Table!G243&gt;=6401,Table!G243&lt;=8251),"HN",IF(AND(Table!G243&gt;=8370,Table!G243&lt;=14984),"L","Not in a gene"))))))</f>
        <v>HN</v>
      </c>
      <c r="F846" s="1">
        <f>G846-1875</f>
        <v>717</v>
      </c>
      <c r="G846" s="1">
        <v>2592</v>
      </c>
      <c r="H846" s="1" t="s">
        <v>1</v>
      </c>
      <c r="I846" s="1" t="s">
        <v>2</v>
      </c>
      <c r="J846" s="1">
        <v>49314</v>
      </c>
      <c r="K846" s="1">
        <v>20360</v>
      </c>
      <c r="L846" s="1">
        <v>0.92293700000000001</v>
      </c>
      <c r="M846" s="2">
        <f>L846</f>
        <v>0.92293700000000001</v>
      </c>
      <c r="N846" s="1" t="s">
        <v>75</v>
      </c>
      <c r="O846" s="4">
        <v>4.9649999999999999</v>
      </c>
      <c r="P846" s="4">
        <v>5.6760000000000002</v>
      </c>
    </row>
    <row r="847" spans="1:16" x14ac:dyDescent="0.2">
      <c r="A847" s="1" t="s">
        <v>8</v>
      </c>
      <c r="B847" s="1" t="s">
        <v>14</v>
      </c>
      <c r="C847" s="1">
        <v>5</v>
      </c>
      <c r="D847" s="1" t="s">
        <v>13</v>
      </c>
      <c r="E847" s="1" t="str">
        <f>IF(AND(Table!G245&gt;=111,Table!G245&lt;=1580),"NC",IF(AND(Table!G245&gt;=1876,Table!G245&lt;=3063),"P",IF(AND(Table!G245&gt;=3279,Table!G245&lt;=4373),"M",IF(AND(Table!G245&gt;=4533,Table!G245&lt;=6194),"F",IF(AND(Table!G245&gt;=6401,Table!G245&lt;=8251),"HN",IF(AND(Table!G245&gt;=8370,Table!G245&lt;=14984),"L","Not in a gene"))))))</f>
        <v>HN</v>
      </c>
      <c r="F847" s="1">
        <f>G847-1875</f>
        <v>720</v>
      </c>
      <c r="G847" s="1">
        <v>2595</v>
      </c>
      <c r="H847" s="1" t="s">
        <v>4</v>
      </c>
      <c r="I847" s="1" t="s">
        <v>3</v>
      </c>
      <c r="J847" s="1">
        <v>49314</v>
      </c>
      <c r="K847" s="1">
        <v>20583</v>
      </c>
      <c r="L847" s="1">
        <v>0.90973099999999996</v>
      </c>
      <c r="M847" s="2">
        <f>L847</f>
        <v>0.90973099999999996</v>
      </c>
      <c r="N847" s="1" t="s">
        <v>75</v>
      </c>
      <c r="O847" s="4">
        <v>4.9649999999999999</v>
      </c>
      <c r="P847" s="4">
        <v>5.6760000000000002</v>
      </c>
    </row>
    <row r="848" spans="1:16" x14ac:dyDescent="0.2">
      <c r="A848" s="1" t="s">
        <v>6</v>
      </c>
      <c r="B848" s="1" t="s">
        <v>11</v>
      </c>
      <c r="C848" s="1">
        <v>5</v>
      </c>
      <c r="D848" s="1" t="s">
        <v>10</v>
      </c>
      <c r="E848" s="1" t="str">
        <f>IF(AND(Table!G84&gt;=111,Table!G84&lt;=1580),"NC",IF(AND(Table!G84&gt;=1876,Table!G84&lt;=3063),"P",IF(AND(Table!G84&gt;=3279,Table!G84&lt;=4373),"M",IF(AND(Table!G84&gt;=4533,Table!G84&lt;=6194),"F",IF(AND(Table!G84&gt;=6401,Table!G84&lt;=8251),"HN",IF(AND(Table!G84&gt;=8370,Table!G84&lt;=14984),"L","Not in a gene"))))))</f>
        <v>HN</v>
      </c>
      <c r="F848" s="1">
        <f>G848-110</f>
        <v>721</v>
      </c>
      <c r="G848" s="1">
        <v>831</v>
      </c>
      <c r="H848" s="1" t="s">
        <v>4</v>
      </c>
      <c r="I848" s="1" t="s">
        <v>3</v>
      </c>
      <c r="J848" s="1">
        <v>49314</v>
      </c>
      <c r="K848" s="1">
        <v>6884</v>
      </c>
      <c r="L848" s="1">
        <v>0.94436399999999998</v>
      </c>
      <c r="M848" s="2">
        <f>L848</f>
        <v>0.94436399999999998</v>
      </c>
      <c r="N848" s="1" t="s">
        <v>75</v>
      </c>
      <c r="O848" s="5">
        <v>11.1760589596456</v>
      </c>
      <c r="P848" s="5">
        <v>10.961359489551199</v>
      </c>
    </row>
    <row r="849" spans="1:16" x14ac:dyDescent="0.2">
      <c r="A849" s="1" t="s">
        <v>8</v>
      </c>
      <c r="B849" s="1" t="s">
        <v>14</v>
      </c>
      <c r="C849" s="1">
        <v>5</v>
      </c>
      <c r="D849" s="1" t="s">
        <v>13</v>
      </c>
      <c r="E849" s="1" t="str">
        <f>IF(AND(Table!G91&gt;=111,Table!G91&lt;=1580),"NC",IF(AND(Table!G91&gt;=1876,Table!G91&lt;=3063),"P",IF(AND(Table!G91&gt;=3279,Table!G91&lt;=4373),"M",IF(AND(Table!G91&gt;=4533,Table!G91&lt;=6194),"F",IF(AND(Table!G91&gt;=6401,Table!G91&lt;=8251),"HN",IF(AND(Table!G91&gt;=8370,Table!G91&lt;=14984),"L","Not in a gene"))))))</f>
        <v>HN</v>
      </c>
      <c r="F849" s="1">
        <f>G849-110</f>
        <v>729</v>
      </c>
      <c r="G849" s="1">
        <v>839</v>
      </c>
      <c r="H849" s="1" t="s">
        <v>3</v>
      </c>
      <c r="I849" s="1" t="s">
        <v>1</v>
      </c>
      <c r="J849" s="1">
        <v>49314</v>
      </c>
      <c r="K849" s="1">
        <v>5205</v>
      </c>
      <c r="L849" s="1">
        <v>0.90989399999999998</v>
      </c>
      <c r="M849" s="2">
        <f>L849</f>
        <v>0.90989399999999998</v>
      </c>
      <c r="N849" s="1" t="s">
        <v>75</v>
      </c>
      <c r="O849" s="4">
        <v>4.9649999999999999</v>
      </c>
      <c r="P849" s="4">
        <v>5.6760000000000002</v>
      </c>
    </row>
    <row r="850" spans="1:16" x14ac:dyDescent="0.2">
      <c r="A850" s="1" t="s">
        <v>8</v>
      </c>
      <c r="B850" s="1" t="s">
        <v>14</v>
      </c>
      <c r="C850" s="1">
        <v>5</v>
      </c>
      <c r="D850" s="1" t="s">
        <v>13</v>
      </c>
      <c r="E850" s="1" t="str">
        <f>IF(AND(Table!G1337&gt;=111,Table!G1337&lt;=1580),"NC",IF(AND(Table!G1337&gt;=1876,Table!G1337&lt;=3063),"P",IF(AND(Table!G1337&gt;=3279,Table!G1337&lt;=4373),"M",IF(AND(Table!G1337&gt;=4533,Table!G1337&lt;=6194),"F",IF(AND(Table!G1337&gt;=6401,Table!G1337&lt;=8251),"HN",IF(AND(Table!G1337&gt;=8370,Table!G1337&lt;=14984),"L","Not in a gene"))))))</f>
        <v>L</v>
      </c>
      <c r="F850" s="1">
        <f>G850-8369</f>
        <v>732</v>
      </c>
      <c r="G850" s="1">
        <v>9101</v>
      </c>
      <c r="H850" s="1" t="s">
        <v>3</v>
      </c>
      <c r="I850" s="1" t="s">
        <v>4</v>
      </c>
      <c r="J850" s="1">
        <v>49314</v>
      </c>
      <c r="K850" s="1">
        <v>2745</v>
      </c>
      <c r="L850" s="1">
        <v>0.86666699999999997</v>
      </c>
      <c r="M850" s="2">
        <f>L850</f>
        <v>0.86666699999999997</v>
      </c>
      <c r="N850" s="1" t="s">
        <v>75</v>
      </c>
      <c r="O850" s="4">
        <v>4.9649999999999999</v>
      </c>
      <c r="P850" s="4">
        <v>5.6760000000000002</v>
      </c>
    </row>
    <row r="851" spans="1:16" x14ac:dyDescent="0.2">
      <c r="A851" s="1" t="s">
        <v>8</v>
      </c>
      <c r="B851" s="1" t="s">
        <v>14</v>
      </c>
      <c r="C851" s="1">
        <v>5</v>
      </c>
      <c r="D851" s="1" t="s">
        <v>13</v>
      </c>
      <c r="E851" s="1" t="str">
        <f>IF(AND(Table!G884&gt;=111,Table!G884&lt;=1580),"NC",IF(AND(Table!G884&gt;=1876,Table!G884&lt;=3063),"P",IF(AND(Table!G884&gt;=3279,Table!G884&lt;=4373),"M",IF(AND(Table!G884&gt;=4533,Table!G884&lt;=6194),"F",IF(AND(Table!G884&gt;=6401,Table!G884&lt;=8251),"HN",IF(AND(Table!G884&gt;=8370,Table!G884&lt;=14984),"L","Not in a gene"))))))</f>
        <v>P</v>
      </c>
      <c r="F851" s="1">
        <f>G851-6400</f>
        <v>738</v>
      </c>
      <c r="G851" s="1">
        <v>7138</v>
      </c>
      <c r="H851" s="1" t="s">
        <v>1</v>
      </c>
      <c r="I851" s="1" t="s">
        <v>2</v>
      </c>
      <c r="J851" s="1">
        <v>49314</v>
      </c>
      <c r="K851" s="1">
        <v>8918</v>
      </c>
      <c r="L851" s="1">
        <v>0.88730699999999996</v>
      </c>
      <c r="M851" s="2">
        <f>L851</f>
        <v>0.88730699999999996</v>
      </c>
      <c r="N851" s="1" t="s">
        <v>75</v>
      </c>
      <c r="O851" s="4">
        <v>4.9649999999999999</v>
      </c>
      <c r="P851" s="4">
        <v>5.6760000000000002</v>
      </c>
    </row>
    <row r="852" spans="1:16" x14ac:dyDescent="0.2">
      <c r="A852" s="1" t="s">
        <v>8</v>
      </c>
      <c r="B852" s="1" t="s">
        <v>14</v>
      </c>
      <c r="C852" s="1">
        <v>5</v>
      </c>
      <c r="D852" s="1" t="s">
        <v>13</v>
      </c>
      <c r="E852" s="1" t="str">
        <f>IF(AND(Table!G247&gt;=111,Table!G247&lt;=1580),"NC",IF(AND(Table!G247&gt;=1876,Table!G247&lt;=3063),"P",IF(AND(Table!G247&gt;=3279,Table!G247&lt;=4373),"M",IF(AND(Table!G247&gt;=4533,Table!G247&lt;=6194),"F",IF(AND(Table!G247&gt;=6401,Table!G247&lt;=8251),"HN",IF(AND(Table!G247&gt;=8370,Table!G247&lt;=14984),"L","Not in a gene"))))))</f>
        <v>HN</v>
      </c>
      <c r="F852" s="1">
        <f>G852-1875</f>
        <v>745</v>
      </c>
      <c r="G852" s="1">
        <v>2620</v>
      </c>
      <c r="H852" s="1" t="s">
        <v>1</v>
      </c>
      <c r="I852" s="1" t="s">
        <v>2</v>
      </c>
      <c r="J852" s="1">
        <v>49314</v>
      </c>
      <c r="K852" s="1">
        <v>20516</v>
      </c>
      <c r="L852" s="1">
        <v>0.92108599999999996</v>
      </c>
      <c r="M852" s="2">
        <f>L852</f>
        <v>0.92108599999999996</v>
      </c>
      <c r="N852" s="1" t="s">
        <v>75</v>
      </c>
      <c r="O852" s="4">
        <v>4.9649999999999999</v>
      </c>
      <c r="P852" s="4">
        <v>5.6760000000000002</v>
      </c>
    </row>
    <row r="853" spans="1:16" x14ac:dyDescent="0.2">
      <c r="A853" s="1" t="s">
        <v>8</v>
      </c>
      <c r="B853" s="1" t="s">
        <v>14</v>
      </c>
      <c r="C853" s="1">
        <v>5</v>
      </c>
      <c r="D853" s="1" t="s">
        <v>13</v>
      </c>
      <c r="E853" s="1" t="str">
        <f>IF(AND(Table!G93&gt;=111,Table!G93&lt;=1580),"NC",IF(AND(Table!G93&gt;=1876,Table!G93&lt;=3063),"P",IF(AND(Table!G93&gt;=3279,Table!G93&lt;=4373),"M",IF(AND(Table!G93&gt;=4533,Table!G93&lt;=6194),"F",IF(AND(Table!G93&gt;=6401,Table!G93&lt;=8251),"HN",IF(AND(Table!G93&gt;=8370,Table!G93&lt;=14984),"L","Not in a gene"))))))</f>
        <v>HN</v>
      </c>
      <c r="F853" s="1">
        <f>G853-110</f>
        <v>756</v>
      </c>
      <c r="G853" s="1">
        <v>866</v>
      </c>
      <c r="H853" s="1" t="s">
        <v>4</v>
      </c>
      <c r="I853" s="1" t="s">
        <v>3</v>
      </c>
      <c r="J853" s="1">
        <v>49314</v>
      </c>
      <c r="K853" s="1">
        <v>8837</v>
      </c>
      <c r="L853" s="1">
        <v>0.92361700000000002</v>
      </c>
      <c r="M853" s="2">
        <f>L853</f>
        <v>0.92361700000000002</v>
      </c>
      <c r="N853" s="1" t="s">
        <v>75</v>
      </c>
      <c r="O853" s="4">
        <v>4.9649999999999999</v>
      </c>
      <c r="P853" s="4">
        <v>5.6760000000000002</v>
      </c>
    </row>
    <row r="854" spans="1:16" x14ac:dyDescent="0.2">
      <c r="A854" s="1" t="s">
        <v>8</v>
      </c>
      <c r="B854" s="1" t="s">
        <v>14</v>
      </c>
      <c r="C854" s="1">
        <v>5</v>
      </c>
      <c r="D854" s="1" t="s">
        <v>13</v>
      </c>
      <c r="E854" s="1" t="str">
        <f>IF(AND(Table!G249&gt;=111,Table!G249&lt;=1580),"NC",IF(AND(Table!G249&gt;=1876,Table!G249&lt;=3063),"P",IF(AND(Table!G249&gt;=3279,Table!G249&lt;=4373),"M",IF(AND(Table!G249&gt;=4533,Table!G249&lt;=6194),"F",IF(AND(Table!G249&gt;=6401,Table!G249&lt;=8251),"HN",IF(AND(Table!G249&gt;=8370,Table!G249&lt;=14984),"L","Not in a gene"))))))</f>
        <v>HN</v>
      </c>
      <c r="F854" s="1">
        <f>G854-1875</f>
        <v>759</v>
      </c>
      <c r="G854" s="1">
        <v>2634</v>
      </c>
      <c r="H854" s="1" t="s">
        <v>2</v>
      </c>
      <c r="I854" s="1" t="s">
        <v>3</v>
      </c>
      <c r="J854" s="1">
        <v>49314</v>
      </c>
      <c r="K854" s="1">
        <v>19892</v>
      </c>
      <c r="L854" s="1">
        <v>0.92469299999999999</v>
      </c>
      <c r="M854" s="2">
        <f>L854</f>
        <v>0.92469299999999999</v>
      </c>
      <c r="N854" s="1" t="s">
        <v>75</v>
      </c>
      <c r="O854" s="4">
        <v>4.9649999999999999</v>
      </c>
      <c r="P854" s="4">
        <v>5.6760000000000002</v>
      </c>
    </row>
    <row r="855" spans="1:16" x14ac:dyDescent="0.2">
      <c r="A855" s="1" t="s">
        <v>8</v>
      </c>
      <c r="B855" s="1" t="s">
        <v>14</v>
      </c>
      <c r="C855" s="1">
        <v>5</v>
      </c>
      <c r="D855" s="1" t="s">
        <v>13</v>
      </c>
      <c r="E855" s="1" t="str">
        <f>IF(AND(Table!G443&gt;=111,Table!G443&lt;=1580),"NC",IF(AND(Table!G443&gt;=1876,Table!G443&lt;=3063),"P",IF(AND(Table!G443&gt;=3279,Table!G443&lt;=4373),"M",IF(AND(Table!G443&gt;=4533,Table!G443&lt;=6194),"F",IF(AND(Table!G443&gt;=6401,Table!G443&lt;=8251),"HN",IF(AND(Table!G443&gt;=8370,Table!G443&lt;=14984),"L","Not in a gene"))))))</f>
        <v>HN</v>
      </c>
      <c r="F855" s="1">
        <f>G855-3278</f>
        <v>759</v>
      </c>
      <c r="G855" s="1">
        <v>4037</v>
      </c>
      <c r="H855" s="1" t="s">
        <v>4</v>
      </c>
      <c r="I855" s="1" t="s">
        <v>3</v>
      </c>
      <c r="J855" s="1">
        <v>49314</v>
      </c>
      <c r="K855" s="1">
        <v>2554</v>
      </c>
      <c r="L855" s="1">
        <v>0.93382900000000002</v>
      </c>
      <c r="M855" s="2">
        <f>L855</f>
        <v>0.93382900000000002</v>
      </c>
      <c r="N855" s="1" t="s">
        <v>75</v>
      </c>
      <c r="O855" s="4">
        <v>4.9649999999999999</v>
      </c>
      <c r="P855" s="4">
        <v>5.6760000000000002</v>
      </c>
    </row>
    <row r="856" spans="1:16" x14ac:dyDescent="0.2">
      <c r="A856" s="1" t="s">
        <v>6</v>
      </c>
      <c r="B856" s="1" t="s">
        <v>11</v>
      </c>
      <c r="C856" s="1">
        <v>5</v>
      </c>
      <c r="D856" s="1" t="s">
        <v>10</v>
      </c>
      <c r="E856" s="1" t="str">
        <f>IF(AND(Table!G890&gt;=111,Table!G890&lt;=1580),"NC",IF(AND(Table!G890&gt;=1876,Table!G890&lt;=3063),"P",IF(AND(Table!G890&gt;=3279,Table!G890&lt;=4373),"M",IF(AND(Table!G890&gt;=4533,Table!G890&lt;=6194),"F",IF(AND(Table!G890&gt;=6401,Table!G890&lt;=8251),"HN",IF(AND(Table!G890&gt;=8370,Table!G890&lt;=14984),"L","Not in a gene"))))))</f>
        <v>F</v>
      </c>
      <c r="F856" s="1">
        <f>G856-6400</f>
        <v>762</v>
      </c>
      <c r="G856" s="1">
        <v>7162</v>
      </c>
      <c r="H856" s="1" t="s">
        <v>2</v>
      </c>
      <c r="I856" s="1" t="s">
        <v>1</v>
      </c>
      <c r="J856" s="1">
        <v>49314</v>
      </c>
      <c r="K856" s="1">
        <v>23897</v>
      </c>
      <c r="L856" s="1">
        <v>0.163912</v>
      </c>
      <c r="M856" s="2">
        <f>L856</f>
        <v>0.163912</v>
      </c>
      <c r="N856" s="1" t="s">
        <v>76</v>
      </c>
      <c r="O856" s="5">
        <v>11.1760589596456</v>
      </c>
      <c r="P856" s="5">
        <v>10.961359489551199</v>
      </c>
    </row>
    <row r="857" spans="1:16" x14ac:dyDescent="0.2">
      <c r="A857" s="1" t="s">
        <v>6</v>
      </c>
      <c r="B857" s="1" t="s">
        <v>14</v>
      </c>
      <c r="C857" s="1">
        <v>5</v>
      </c>
      <c r="D857" s="1" t="s">
        <v>10</v>
      </c>
      <c r="E857" s="1" t="str">
        <f>IF(AND(Table!G896&gt;=111,Table!G896&lt;=1580),"NC",IF(AND(Table!G896&gt;=1876,Table!G896&lt;=3063),"P",IF(AND(Table!G896&gt;=3279,Table!G896&lt;=4373),"M",IF(AND(Table!G896&gt;=4533,Table!G896&lt;=6194),"F",IF(AND(Table!G896&gt;=6401,Table!G896&lt;=8251),"HN",IF(AND(Table!G896&gt;=8370,Table!G896&lt;=14984),"L","Not in a gene"))))))</f>
        <v>HN</v>
      </c>
      <c r="F857" s="1">
        <f>G857-6400</f>
        <v>762</v>
      </c>
      <c r="G857" s="1">
        <v>7162</v>
      </c>
      <c r="H857" s="1" t="s">
        <v>2</v>
      </c>
      <c r="I857" s="1" t="s">
        <v>1</v>
      </c>
      <c r="J857" s="1">
        <v>49314</v>
      </c>
      <c r="K857" s="1">
        <v>1854</v>
      </c>
      <c r="L857" s="1">
        <v>0.93042100000000005</v>
      </c>
      <c r="M857" s="2">
        <f>L857</f>
        <v>0.93042100000000005</v>
      </c>
      <c r="N857" s="1" t="s">
        <v>76</v>
      </c>
      <c r="O857" s="4">
        <v>7.0220000000000002</v>
      </c>
      <c r="P857" s="4">
        <v>6.4930000000000003</v>
      </c>
    </row>
    <row r="858" spans="1:16" x14ac:dyDescent="0.2">
      <c r="A858" s="1" t="s">
        <v>8</v>
      </c>
      <c r="B858" s="1" t="s">
        <v>14</v>
      </c>
      <c r="C858" s="1">
        <v>5</v>
      </c>
      <c r="D858" s="1" t="s">
        <v>13</v>
      </c>
      <c r="E858" s="1" t="str">
        <f>IF(AND(Table!G251&gt;=111,Table!G251&lt;=1580),"NC",IF(AND(Table!G251&gt;=1876,Table!G251&lt;=3063),"P",IF(AND(Table!G251&gt;=3279,Table!G251&lt;=4373),"M",IF(AND(Table!G251&gt;=4533,Table!G251&lt;=6194),"F",IF(AND(Table!G251&gt;=6401,Table!G251&lt;=8251),"HN",IF(AND(Table!G251&gt;=8370,Table!G251&lt;=14984),"L","Not in a gene"))))))</f>
        <v>HN</v>
      </c>
      <c r="F858" s="1">
        <f>G858-1875</f>
        <v>768</v>
      </c>
      <c r="G858" s="1">
        <v>2643</v>
      </c>
      <c r="H858" s="1" t="s">
        <v>2</v>
      </c>
      <c r="I858" s="1" t="s">
        <v>1</v>
      </c>
      <c r="J858" s="1">
        <v>49314</v>
      </c>
      <c r="K858" s="1">
        <v>19423</v>
      </c>
      <c r="L858" s="1">
        <v>0.91916799999999999</v>
      </c>
      <c r="M858" s="2">
        <f>L858</f>
        <v>0.91916799999999999</v>
      </c>
      <c r="N858" s="1" t="s">
        <v>75</v>
      </c>
      <c r="O858" s="4">
        <v>4.9649999999999999</v>
      </c>
      <c r="P858" s="4">
        <v>5.6760000000000002</v>
      </c>
    </row>
    <row r="859" spans="1:16" x14ac:dyDescent="0.2">
      <c r="A859" s="1" t="s">
        <v>8</v>
      </c>
      <c r="B859" s="1" t="s">
        <v>14</v>
      </c>
      <c r="C859" s="1">
        <v>5</v>
      </c>
      <c r="D859" s="1" t="s">
        <v>13</v>
      </c>
      <c r="E859" s="1" t="str">
        <f>IF(AND(Table!G445&gt;=111,Table!G445&lt;=1580),"NC",IF(AND(Table!G445&gt;=1876,Table!G445&lt;=3063),"P",IF(AND(Table!G445&gt;=3279,Table!G445&lt;=4373),"M",IF(AND(Table!G445&gt;=4533,Table!G445&lt;=6194),"F",IF(AND(Table!G445&gt;=6401,Table!G445&lt;=8251),"HN",IF(AND(Table!G445&gt;=8370,Table!G445&lt;=14984),"L","Not in a gene"))))))</f>
        <v>L</v>
      </c>
      <c r="F859" s="1">
        <f>G859-3278</f>
        <v>771</v>
      </c>
      <c r="G859" s="1">
        <v>4049</v>
      </c>
      <c r="H859" s="1" t="s">
        <v>3</v>
      </c>
      <c r="I859" s="1" t="s">
        <v>4</v>
      </c>
      <c r="J859" s="1">
        <v>49314</v>
      </c>
      <c r="K859" s="1">
        <v>2284</v>
      </c>
      <c r="L859" s="1">
        <v>0.91549899999999995</v>
      </c>
      <c r="M859" s="2">
        <f>L859</f>
        <v>0.91549899999999995</v>
      </c>
      <c r="N859" s="1" t="s">
        <v>75</v>
      </c>
      <c r="O859" s="4">
        <v>4.9649999999999999</v>
      </c>
      <c r="P859" s="4">
        <v>5.6760000000000002</v>
      </c>
    </row>
    <row r="860" spans="1:16" x14ac:dyDescent="0.2">
      <c r="A860" s="1" t="s">
        <v>8</v>
      </c>
      <c r="B860" s="1" t="s">
        <v>14</v>
      </c>
      <c r="C860" s="1">
        <v>5</v>
      </c>
      <c r="D860" s="1" t="s">
        <v>13</v>
      </c>
      <c r="E860" s="1" t="str">
        <f>IF(AND(Table!G1339&gt;=111,Table!G1339&lt;=1580),"NC",IF(AND(Table!G1339&gt;=1876,Table!G1339&lt;=3063),"P",IF(AND(Table!G1339&gt;=3279,Table!G1339&lt;=4373),"M",IF(AND(Table!G1339&gt;=4533,Table!G1339&lt;=6194),"F",IF(AND(Table!G1339&gt;=6401,Table!G1339&lt;=8251),"HN",IF(AND(Table!G1339&gt;=8370,Table!G1339&lt;=14984),"L","Not in a gene"))))))</f>
        <v>L</v>
      </c>
      <c r="F860" s="1">
        <f>G860-8369</f>
        <v>771</v>
      </c>
      <c r="G860" s="1">
        <v>9140</v>
      </c>
      <c r="H860" s="1" t="s">
        <v>3</v>
      </c>
      <c r="I860" s="1" t="s">
        <v>2</v>
      </c>
      <c r="J860" s="1">
        <v>49314</v>
      </c>
      <c r="K860" s="1">
        <v>3909</v>
      </c>
      <c r="L860" s="1">
        <v>0.90944000000000003</v>
      </c>
      <c r="M860" s="2">
        <f>L860</f>
        <v>0.90944000000000003</v>
      </c>
      <c r="N860" s="1" t="s">
        <v>75</v>
      </c>
      <c r="O860" s="4">
        <v>4.9649999999999999</v>
      </c>
      <c r="P860" s="4">
        <v>5.6760000000000002</v>
      </c>
    </row>
    <row r="861" spans="1:16" x14ac:dyDescent="0.2">
      <c r="A861" s="1" t="s">
        <v>8</v>
      </c>
      <c r="B861" s="1" t="s">
        <v>14</v>
      </c>
      <c r="C861" s="1">
        <v>5</v>
      </c>
      <c r="D861" s="1" t="s">
        <v>13</v>
      </c>
      <c r="E861" s="1" t="str">
        <f>IF(AND(Table!G899&gt;=111,Table!G899&lt;=1580),"NC",IF(AND(Table!G899&gt;=1876,Table!G899&lt;=3063),"P",IF(AND(Table!G899&gt;=3279,Table!G899&lt;=4373),"M",IF(AND(Table!G899&gt;=4533,Table!G899&lt;=6194),"F",IF(AND(Table!G899&gt;=6401,Table!G899&lt;=8251),"HN",IF(AND(Table!G899&gt;=8370,Table!G899&lt;=14984),"L","Not in a gene"))))))</f>
        <v>HN</v>
      </c>
      <c r="F861" s="1">
        <f>G861-6400</f>
        <v>774</v>
      </c>
      <c r="G861" s="1">
        <v>7174</v>
      </c>
      <c r="H861" s="1" t="s">
        <v>3</v>
      </c>
      <c r="I861" s="1" t="s">
        <v>4</v>
      </c>
      <c r="J861" s="1">
        <v>49314</v>
      </c>
      <c r="K861" s="1">
        <v>7884</v>
      </c>
      <c r="L861" s="1">
        <v>0.92059899999999995</v>
      </c>
      <c r="M861" s="2">
        <f>L861</f>
        <v>0.92059899999999995</v>
      </c>
      <c r="N861" s="1" t="s">
        <v>75</v>
      </c>
      <c r="O861" s="4">
        <v>4.9649999999999999</v>
      </c>
      <c r="P861" s="4">
        <v>5.6760000000000002</v>
      </c>
    </row>
    <row r="862" spans="1:16" x14ac:dyDescent="0.2">
      <c r="A862" s="1" t="s">
        <v>8</v>
      </c>
      <c r="B862" s="1" t="s">
        <v>14</v>
      </c>
      <c r="C862" s="1">
        <v>5</v>
      </c>
      <c r="D862" s="1" t="s">
        <v>13</v>
      </c>
      <c r="E862" s="1" t="str">
        <f>IF(AND(Table!G1341&gt;=111,Table!G1341&lt;=1580),"NC",IF(AND(Table!G1341&gt;=1876,Table!G1341&lt;=3063),"P",IF(AND(Table!G1341&gt;=3279,Table!G1341&lt;=4373),"M",IF(AND(Table!G1341&gt;=4533,Table!G1341&lt;=6194),"F",IF(AND(Table!G1341&gt;=6401,Table!G1341&lt;=8251),"HN",IF(AND(Table!G1341&gt;=8370,Table!G1341&lt;=14984),"L","Not in a gene"))))))</f>
        <v>L</v>
      </c>
      <c r="F862" s="1">
        <f>G862-8369</f>
        <v>774</v>
      </c>
      <c r="G862" s="1">
        <v>9143</v>
      </c>
      <c r="H862" s="1" t="s">
        <v>4</v>
      </c>
      <c r="I862" s="1" t="s">
        <v>3</v>
      </c>
      <c r="J862" s="1">
        <v>49314</v>
      </c>
      <c r="K862" s="1">
        <v>4054</v>
      </c>
      <c r="L862" s="1">
        <v>0.92180600000000001</v>
      </c>
      <c r="M862" s="2">
        <f>L862</f>
        <v>0.92180600000000001</v>
      </c>
      <c r="N862" s="1" t="s">
        <v>75</v>
      </c>
      <c r="O862" s="4">
        <v>4.9649999999999999</v>
      </c>
      <c r="P862" s="4">
        <v>5.6760000000000002</v>
      </c>
    </row>
    <row r="863" spans="1:16" x14ac:dyDescent="0.2">
      <c r="A863" s="1" t="s">
        <v>8</v>
      </c>
      <c r="B863" s="1" t="s">
        <v>14</v>
      </c>
      <c r="C863" s="1">
        <v>5</v>
      </c>
      <c r="D863" s="1" t="s">
        <v>13</v>
      </c>
      <c r="E863" s="1" t="str">
        <f>IF(AND(Table!G447&gt;=111,Table!G447&lt;=1580),"NC",IF(AND(Table!G447&gt;=1876,Table!G447&lt;=3063),"P",IF(AND(Table!G447&gt;=3279,Table!G447&lt;=4373),"M",IF(AND(Table!G447&gt;=4533,Table!G447&lt;=6194),"F",IF(AND(Table!G447&gt;=6401,Table!G447&lt;=8251),"HN",IF(AND(Table!G447&gt;=8370,Table!G447&lt;=14984),"L","Not in a gene"))))))</f>
        <v>L</v>
      </c>
      <c r="F863" s="1">
        <f>G863-3278</f>
        <v>776</v>
      </c>
      <c r="G863" s="1">
        <v>4054</v>
      </c>
      <c r="H863" s="1" t="s">
        <v>4</v>
      </c>
      <c r="I863" s="1" t="s">
        <v>3</v>
      </c>
      <c r="J863" s="1">
        <v>49314</v>
      </c>
      <c r="K863" s="1">
        <v>2210</v>
      </c>
      <c r="L863" s="1">
        <v>0.93076899999999996</v>
      </c>
      <c r="M863" s="2">
        <f>L863</f>
        <v>0.93076899999999996</v>
      </c>
      <c r="N863" s="1" t="s">
        <v>75</v>
      </c>
      <c r="O863" s="4">
        <v>4.9649999999999999</v>
      </c>
      <c r="P863" s="4">
        <v>5.6760000000000002</v>
      </c>
    </row>
    <row r="864" spans="1:16" x14ac:dyDescent="0.2">
      <c r="A864" s="1" t="s">
        <v>8</v>
      </c>
      <c r="B864" s="1" t="s">
        <v>14</v>
      </c>
      <c r="C864" s="1">
        <v>5</v>
      </c>
      <c r="D864" s="1" t="s">
        <v>13</v>
      </c>
      <c r="E864" s="1" t="str">
        <f>IF(AND(Table!G95&gt;=111,Table!G95&lt;=1580),"NC",IF(AND(Table!G95&gt;=1876,Table!G95&lt;=3063),"P",IF(AND(Table!G95&gt;=3279,Table!G95&lt;=4373),"M",IF(AND(Table!G95&gt;=4533,Table!G95&lt;=6194),"F",IF(AND(Table!G95&gt;=6401,Table!G95&lt;=8251),"HN",IF(AND(Table!G95&gt;=8370,Table!G95&lt;=14984),"L","Not in a gene"))))))</f>
        <v>L</v>
      </c>
      <c r="F864" s="1">
        <f>G864-110</f>
        <v>783</v>
      </c>
      <c r="G864" s="1">
        <v>893</v>
      </c>
      <c r="H864" s="1" t="s">
        <v>2</v>
      </c>
      <c r="I864" s="1" t="s">
        <v>1</v>
      </c>
      <c r="J864" s="1">
        <v>49314</v>
      </c>
      <c r="K864" s="1">
        <v>11818</v>
      </c>
      <c r="L864" s="1">
        <v>0.91106799999999999</v>
      </c>
      <c r="M864" s="2">
        <f>L864</f>
        <v>0.91106799999999999</v>
      </c>
      <c r="N864" s="1" t="s">
        <v>75</v>
      </c>
      <c r="O864" s="4">
        <v>4.9649999999999999</v>
      </c>
      <c r="P864" s="4">
        <v>5.6760000000000002</v>
      </c>
    </row>
    <row r="865" spans="1:16" x14ac:dyDescent="0.2">
      <c r="A865" s="1" t="s">
        <v>8</v>
      </c>
      <c r="B865" s="1" t="s">
        <v>14</v>
      </c>
      <c r="C865" s="1">
        <v>5</v>
      </c>
      <c r="D865" s="1" t="s">
        <v>13</v>
      </c>
      <c r="E865" s="1" t="str">
        <f>IF(AND(Table!G253&gt;=111,Table!G253&lt;=1580),"NC",IF(AND(Table!G253&gt;=1876,Table!G253&lt;=3063),"P",IF(AND(Table!G253&gt;=3279,Table!G253&lt;=4373),"M",IF(AND(Table!G253&gt;=4533,Table!G253&lt;=6194),"F",IF(AND(Table!G253&gt;=6401,Table!G253&lt;=8251),"HN",IF(AND(Table!G253&gt;=8370,Table!G253&lt;=14984),"L","Not in a gene"))))))</f>
        <v>HN</v>
      </c>
      <c r="F865" s="1">
        <f>G865-1875</f>
        <v>792</v>
      </c>
      <c r="G865" s="1">
        <v>2667</v>
      </c>
      <c r="H865" s="1" t="s">
        <v>3</v>
      </c>
      <c r="I865" s="1" t="s">
        <v>4</v>
      </c>
      <c r="J865" s="1">
        <v>49314</v>
      </c>
      <c r="K865" s="1">
        <v>18311</v>
      </c>
      <c r="L865" s="1">
        <v>0.93386499999999995</v>
      </c>
      <c r="M865" s="2">
        <f>L865</f>
        <v>0.93386499999999995</v>
      </c>
      <c r="N865" s="1" t="s">
        <v>75</v>
      </c>
      <c r="O865" s="4">
        <v>4.9649999999999999</v>
      </c>
      <c r="P865" s="4">
        <v>5.6760000000000002</v>
      </c>
    </row>
    <row r="866" spans="1:16" x14ac:dyDescent="0.2">
      <c r="A866" s="1" t="s">
        <v>8</v>
      </c>
      <c r="B866" s="1" t="s">
        <v>14</v>
      </c>
      <c r="C866" s="1">
        <v>5</v>
      </c>
      <c r="D866" s="1" t="s">
        <v>13</v>
      </c>
      <c r="E866" s="1" t="str">
        <f>IF(AND(Table!G255&gt;=111,Table!G255&lt;=1580),"NC",IF(AND(Table!G255&gt;=1876,Table!G255&lt;=3063),"P",IF(AND(Table!G255&gt;=3279,Table!G255&lt;=4373),"M",IF(AND(Table!G255&gt;=4533,Table!G255&lt;=6194),"F",IF(AND(Table!G255&gt;=6401,Table!G255&lt;=8251),"HN",IF(AND(Table!G255&gt;=8370,Table!G255&lt;=14984),"L","Not in a gene"))))))</f>
        <v>HN</v>
      </c>
      <c r="F866" s="1">
        <f>G866-1875</f>
        <v>793</v>
      </c>
      <c r="G866" s="1">
        <v>2668</v>
      </c>
      <c r="H866" s="1" t="s">
        <v>2</v>
      </c>
      <c r="I866" s="1" t="s">
        <v>1</v>
      </c>
      <c r="J866" s="1">
        <v>49314</v>
      </c>
      <c r="K866" s="1">
        <v>18297</v>
      </c>
      <c r="L866" s="1">
        <v>0.92151700000000003</v>
      </c>
      <c r="M866" s="2">
        <f>L866</f>
        <v>0.92151700000000003</v>
      </c>
      <c r="N866" s="1" t="s">
        <v>75</v>
      </c>
      <c r="O866" s="4">
        <v>4.9649999999999999</v>
      </c>
      <c r="P866" s="4">
        <v>5.6760000000000002</v>
      </c>
    </row>
    <row r="867" spans="1:16" x14ac:dyDescent="0.2">
      <c r="A867" s="1" t="s">
        <v>8</v>
      </c>
      <c r="B867" s="1" t="s">
        <v>14</v>
      </c>
      <c r="C867" s="1">
        <v>5</v>
      </c>
      <c r="D867" s="1" t="s">
        <v>13</v>
      </c>
      <c r="E867" s="1" t="str">
        <f>IF(AND(Table!G449&gt;=111,Table!G449&lt;=1580),"NC",IF(AND(Table!G449&gt;=1876,Table!G449&lt;=3063),"P",IF(AND(Table!G449&gt;=3279,Table!G449&lt;=4373),"M",IF(AND(Table!G449&gt;=4533,Table!G449&lt;=6194),"F",IF(AND(Table!G449&gt;=6401,Table!G449&lt;=8251),"HN",IF(AND(Table!G449&gt;=8370,Table!G449&lt;=14984),"L","Not in a gene"))))))</f>
        <v>L</v>
      </c>
      <c r="F867" s="1">
        <f>G867-3278</f>
        <v>795</v>
      </c>
      <c r="G867" s="1">
        <v>4073</v>
      </c>
      <c r="H867" s="1" t="s">
        <v>2</v>
      </c>
      <c r="I867" s="1" t="s">
        <v>1</v>
      </c>
      <c r="J867" s="1">
        <v>49314</v>
      </c>
      <c r="K867" s="1">
        <v>1958</v>
      </c>
      <c r="L867" s="1">
        <v>0.87742600000000004</v>
      </c>
      <c r="M867" s="2">
        <f>L867</f>
        <v>0.87742600000000004</v>
      </c>
      <c r="N867" s="1" t="s">
        <v>75</v>
      </c>
      <c r="O867" s="4">
        <v>4.9649999999999999</v>
      </c>
      <c r="P867" s="4">
        <v>5.6760000000000002</v>
      </c>
    </row>
    <row r="868" spans="1:16" x14ac:dyDescent="0.2">
      <c r="A868" s="1" t="s">
        <v>8</v>
      </c>
      <c r="B868" s="1" t="s">
        <v>14</v>
      </c>
      <c r="C868" s="1">
        <v>5</v>
      </c>
      <c r="D868" s="1" t="s">
        <v>13</v>
      </c>
      <c r="E868" s="1" t="str">
        <f>IF(AND(Table!G902&gt;=111,Table!G902&lt;=1580),"NC",IF(AND(Table!G902&gt;=1876,Table!G902&lt;=3063),"P",IF(AND(Table!G902&gt;=3279,Table!G902&lt;=4373),"M",IF(AND(Table!G902&gt;=4533,Table!G902&lt;=6194),"F",IF(AND(Table!G902&gt;=6401,Table!G902&lt;=8251),"HN",IF(AND(Table!G902&gt;=8370,Table!G902&lt;=14984),"L","Not in a gene"))))))</f>
        <v>L</v>
      </c>
      <c r="F868" s="1">
        <f>G868-6400</f>
        <v>795</v>
      </c>
      <c r="G868" s="1">
        <v>7195</v>
      </c>
      <c r="H868" s="1" t="s">
        <v>1</v>
      </c>
      <c r="I868" s="1" t="s">
        <v>2</v>
      </c>
      <c r="J868" s="1">
        <v>49314</v>
      </c>
      <c r="K868" s="1">
        <v>7108</v>
      </c>
      <c r="L868" s="1">
        <v>0.91305599999999998</v>
      </c>
      <c r="M868" s="2">
        <f>L868</f>
        <v>0.91305599999999998</v>
      </c>
      <c r="N868" s="1" t="s">
        <v>75</v>
      </c>
      <c r="O868" s="4">
        <v>4.9649999999999999</v>
      </c>
      <c r="P868" s="4">
        <v>5.6760000000000002</v>
      </c>
    </row>
    <row r="869" spans="1:16" x14ac:dyDescent="0.2">
      <c r="A869" s="1" t="s">
        <v>8</v>
      </c>
      <c r="B869" s="1" t="s">
        <v>14</v>
      </c>
      <c r="C869" s="1">
        <v>5</v>
      </c>
      <c r="D869" s="1" t="s">
        <v>13</v>
      </c>
      <c r="E869" s="1" t="str">
        <f>IF(AND(Table!G904&gt;=111,Table!G904&lt;=1580),"NC",IF(AND(Table!G904&gt;=1876,Table!G904&lt;=3063),"P",IF(AND(Table!G904&gt;=3279,Table!G904&lt;=4373),"M",IF(AND(Table!G904&gt;=4533,Table!G904&lt;=6194),"F",IF(AND(Table!G904&gt;=6401,Table!G904&lt;=8251),"HN",IF(AND(Table!G904&gt;=8370,Table!G904&lt;=14984),"L","Not in a gene"))))))</f>
        <v>L</v>
      </c>
      <c r="F869" s="1">
        <f>G869-6400</f>
        <v>805</v>
      </c>
      <c r="G869" s="1">
        <v>7205</v>
      </c>
      <c r="H869" s="1" t="s">
        <v>2</v>
      </c>
      <c r="I869" s="1" t="s">
        <v>1</v>
      </c>
      <c r="J869" s="1">
        <v>49314</v>
      </c>
      <c r="K869" s="1">
        <v>6672</v>
      </c>
      <c r="L869" s="1">
        <v>0.86900500000000003</v>
      </c>
      <c r="M869" s="2">
        <f>L869</f>
        <v>0.86900500000000003</v>
      </c>
      <c r="N869" s="1" t="s">
        <v>75</v>
      </c>
      <c r="O869" s="4">
        <v>4.9649999999999999</v>
      </c>
      <c r="P869" s="4">
        <v>5.6760000000000002</v>
      </c>
    </row>
    <row r="870" spans="1:16" x14ac:dyDescent="0.2">
      <c r="A870" s="1" t="s">
        <v>8</v>
      </c>
      <c r="B870" s="1" t="s">
        <v>14</v>
      </c>
      <c r="C870" s="1">
        <v>5</v>
      </c>
      <c r="D870" s="1" t="s">
        <v>13</v>
      </c>
      <c r="E870" s="1" t="str">
        <f>IF(AND(Table!G1345&gt;=111,Table!G1345&lt;=1580),"NC",IF(AND(Table!G1345&gt;=1876,Table!G1345&lt;=3063),"P",IF(AND(Table!G1345&gt;=3279,Table!G1345&lt;=4373),"M",IF(AND(Table!G1345&gt;=4533,Table!G1345&lt;=6194),"F",IF(AND(Table!G1345&gt;=6401,Table!G1345&lt;=8251),"HN",IF(AND(Table!G1345&gt;=8370,Table!G1345&lt;=14984),"L","Not in a gene"))))))</f>
        <v>L</v>
      </c>
      <c r="F870" s="1">
        <f>G870-8369</f>
        <v>807</v>
      </c>
      <c r="G870" s="1">
        <v>9176</v>
      </c>
      <c r="H870" s="1" t="s">
        <v>4</v>
      </c>
      <c r="I870" s="1" t="s">
        <v>3</v>
      </c>
      <c r="J870" s="1">
        <v>49314</v>
      </c>
      <c r="K870" s="1">
        <v>5063</v>
      </c>
      <c r="L870" s="1">
        <v>0.88465300000000002</v>
      </c>
      <c r="M870" s="2">
        <f>L870</f>
        <v>0.88465300000000002</v>
      </c>
      <c r="N870" s="1" t="s">
        <v>75</v>
      </c>
      <c r="O870" s="4">
        <v>4.9649999999999999</v>
      </c>
      <c r="P870" s="4">
        <v>5.6760000000000002</v>
      </c>
    </row>
    <row r="871" spans="1:16" x14ac:dyDescent="0.2">
      <c r="A871" s="1" t="s">
        <v>8</v>
      </c>
      <c r="B871" s="1" t="s">
        <v>14</v>
      </c>
      <c r="C871" s="1">
        <v>5</v>
      </c>
      <c r="D871" s="1" t="s">
        <v>13</v>
      </c>
      <c r="E871" s="1" t="str">
        <f>IF(AND(Table!G521&gt;=111,Table!G521&lt;=1580),"NC",IF(AND(Table!G521&gt;=1876,Table!G521&lt;=3063),"P",IF(AND(Table!G521&gt;=3279,Table!G521&lt;=4373),"M",IF(AND(Table!G521&gt;=4533,Table!G521&lt;=6194),"F",IF(AND(Table!G521&gt;=6401,Table!G521&lt;=8251),"HN",IF(AND(Table!G521&gt;=8370,Table!G521&lt;=14984),"L","Not in a gene"))))))</f>
        <v>L</v>
      </c>
      <c r="F871" s="1">
        <f>G871-4532</f>
        <v>810</v>
      </c>
      <c r="G871" s="1">
        <v>5342</v>
      </c>
      <c r="H871" s="1" t="s">
        <v>3</v>
      </c>
      <c r="I871" s="1" t="s">
        <v>2</v>
      </c>
      <c r="J871" s="1">
        <v>49314</v>
      </c>
      <c r="K871" s="1">
        <v>2011</v>
      </c>
      <c r="L871" s="1">
        <v>0.90949800000000003</v>
      </c>
      <c r="M871" s="2">
        <f>L871</f>
        <v>0.90949800000000003</v>
      </c>
      <c r="N871" s="1" t="s">
        <v>75</v>
      </c>
      <c r="O871" s="4">
        <v>4.9649999999999999</v>
      </c>
      <c r="P871" s="4">
        <v>5.6760000000000002</v>
      </c>
    </row>
    <row r="872" spans="1:16" x14ac:dyDescent="0.2">
      <c r="A872" s="1" t="s">
        <v>8</v>
      </c>
      <c r="B872" s="1" t="s">
        <v>14</v>
      </c>
      <c r="C872" s="1">
        <v>5</v>
      </c>
      <c r="D872" s="1" t="s">
        <v>13</v>
      </c>
      <c r="E872" s="1" t="str">
        <f>IF(AND(Table!G906&gt;=111,Table!G906&lt;=1580),"NC",IF(AND(Table!G906&gt;=1876,Table!G906&lt;=3063),"P",IF(AND(Table!G906&gt;=3279,Table!G906&lt;=4373),"M",IF(AND(Table!G906&gt;=4533,Table!G906&lt;=6194),"F",IF(AND(Table!G906&gt;=6401,Table!G906&lt;=8251),"HN",IF(AND(Table!G906&gt;=8370,Table!G906&lt;=14984),"L","Not in a gene"))))))</f>
        <v>L</v>
      </c>
      <c r="F872" s="1">
        <f>G872-6400</f>
        <v>812</v>
      </c>
      <c r="G872" s="1">
        <v>7212</v>
      </c>
      <c r="H872" s="1" t="s">
        <v>1</v>
      </c>
      <c r="I872" s="1" t="s">
        <v>2</v>
      </c>
      <c r="J872" s="1">
        <v>49314</v>
      </c>
      <c r="K872" s="1">
        <v>6271</v>
      </c>
      <c r="L872" s="1">
        <v>0.87609599999999999</v>
      </c>
      <c r="M872" s="2">
        <f>L872</f>
        <v>0.87609599999999999</v>
      </c>
      <c r="N872" s="1" t="s">
        <v>75</v>
      </c>
      <c r="O872" s="4">
        <v>4.9649999999999999</v>
      </c>
      <c r="P872" s="4">
        <v>5.6760000000000002</v>
      </c>
    </row>
    <row r="873" spans="1:16" x14ac:dyDescent="0.2">
      <c r="A873" s="1" t="s">
        <v>8</v>
      </c>
      <c r="B873" s="1" t="s">
        <v>14</v>
      </c>
      <c r="C873" s="1">
        <v>5</v>
      </c>
      <c r="D873" s="1" t="s">
        <v>13</v>
      </c>
      <c r="E873" s="1" t="str">
        <f>IF(AND(Table!G1347&gt;=111,Table!G1347&lt;=1580),"NC",IF(AND(Table!G1347&gt;=1876,Table!G1347&lt;=3063),"P",IF(AND(Table!G1347&gt;=3279,Table!G1347&lt;=4373),"M",IF(AND(Table!G1347&gt;=4533,Table!G1347&lt;=6194),"F",IF(AND(Table!G1347&gt;=6401,Table!G1347&lt;=8251),"HN",IF(AND(Table!G1347&gt;=8370,Table!G1347&lt;=14984),"L","Not in a gene"))))))</f>
        <v>L</v>
      </c>
      <c r="F873" s="1">
        <f>G873-8369</f>
        <v>813</v>
      </c>
      <c r="G873" s="1">
        <v>9182</v>
      </c>
      <c r="H873" s="1" t="s">
        <v>4</v>
      </c>
      <c r="I873" s="1" t="s">
        <v>3</v>
      </c>
      <c r="J873" s="1">
        <v>49314</v>
      </c>
      <c r="K873" s="1">
        <v>5084</v>
      </c>
      <c r="L873" s="1">
        <v>0.89044100000000004</v>
      </c>
      <c r="M873" s="2">
        <f>L873</f>
        <v>0.89044100000000004</v>
      </c>
      <c r="N873" s="1" t="s">
        <v>75</v>
      </c>
      <c r="O873" s="4">
        <v>4.9649999999999999</v>
      </c>
      <c r="P873" s="4">
        <v>5.6760000000000002</v>
      </c>
    </row>
    <row r="874" spans="1:16" x14ac:dyDescent="0.2">
      <c r="A874" s="1" t="s">
        <v>8</v>
      </c>
      <c r="B874" s="1" t="s">
        <v>14</v>
      </c>
      <c r="C874" s="1">
        <v>5</v>
      </c>
      <c r="D874" s="1" t="s">
        <v>13</v>
      </c>
      <c r="E874" s="1" t="str">
        <f>IF(AND(Table!G523&gt;=111,Table!G523&lt;=1580),"NC",IF(AND(Table!G523&gt;=1876,Table!G523&lt;=3063),"P",IF(AND(Table!G523&gt;=3279,Table!G523&lt;=4373),"M",IF(AND(Table!G523&gt;=4533,Table!G523&lt;=6194),"F",IF(AND(Table!G523&gt;=6401,Table!G523&lt;=8251),"HN",IF(AND(Table!G523&gt;=8370,Table!G523&lt;=14984),"L","Not in a gene"))))))</f>
        <v>L</v>
      </c>
      <c r="F874" s="1">
        <f>G874-4532</f>
        <v>823</v>
      </c>
      <c r="G874" s="1">
        <v>5355</v>
      </c>
      <c r="H874" s="1" t="s">
        <v>2</v>
      </c>
      <c r="I874" s="1" t="s">
        <v>1</v>
      </c>
      <c r="J874" s="1">
        <v>49314</v>
      </c>
      <c r="K874" s="1">
        <v>2351</v>
      </c>
      <c r="L874" s="1">
        <v>0.91875799999999996</v>
      </c>
      <c r="M874" s="2">
        <f>L874</f>
        <v>0.91875799999999996</v>
      </c>
      <c r="N874" s="1" t="s">
        <v>75</v>
      </c>
      <c r="O874" s="4">
        <v>4.9649999999999999</v>
      </c>
      <c r="P874" s="4">
        <v>5.6760000000000002</v>
      </c>
    </row>
    <row r="875" spans="1:16" x14ac:dyDescent="0.2">
      <c r="A875" s="1" t="s">
        <v>8</v>
      </c>
      <c r="B875" s="1" t="s">
        <v>14</v>
      </c>
      <c r="C875" s="1">
        <v>5</v>
      </c>
      <c r="D875" s="1" t="s">
        <v>13</v>
      </c>
      <c r="E875" s="1" t="str">
        <f>IF(AND(Table!G908&gt;=111,Table!G908&lt;=1580),"NC",IF(AND(Table!G908&gt;=1876,Table!G908&lt;=3063),"P",IF(AND(Table!G908&gt;=3279,Table!G908&lt;=4373),"M",IF(AND(Table!G908&gt;=4533,Table!G908&lt;=6194),"F",IF(AND(Table!G908&gt;=6401,Table!G908&lt;=8251),"HN",IF(AND(Table!G908&gt;=8370,Table!G908&lt;=14984),"L","Not in a gene"))))))</f>
        <v>L</v>
      </c>
      <c r="F875" s="1">
        <f>G875-6400</f>
        <v>823</v>
      </c>
      <c r="G875" s="1">
        <v>7223</v>
      </c>
      <c r="H875" s="1" t="s">
        <v>2</v>
      </c>
      <c r="I875" s="1" t="s">
        <v>1</v>
      </c>
      <c r="J875" s="1">
        <v>49314</v>
      </c>
      <c r="K875" s="1">
        <v>5437</v>
      </c>
      <c r="L875" s="1">
        <v>0.89405900000000005</v>
      </c>
      <c r="M875" s="2">
        <f>L875</f>
        <v>0.89405900000000005</v>
      </c>
      <c r="N875" s="1" t="s">
        <v>75</v>
      </c>
      <c r="O875" s="4">
        <v>4.9649999999999999</v>
      </c>
      <c r="P875" s="4">
        <v>5.6760000000000002</v>
      </c>
    </row>
    <row r="876" spans="1:16" x14ac:dyDescent="0.2">
      <c r="A876" s="1" t="s">
        <v>8</v>
      </c>
      <c r="B876" s="1" t="s">
        <v>14</v>
      </c>
      <c r="C876" s="1">
        <v>5</v>
      </c>
      <c r="D876" s="1" t="s">
        <v>13</v>
      </c>
      <c r="E876" s="1" t="str">
        <f>IF(AND(Table!G525&gt;=111,Table!G525&lt;=1580),"NC",IF(AND(Table!G525&gt;=1876,Table!G525&lt;=3063),"P",IF(AND(Table!G525&gt;=3279,Table!G525&lt;=4373),"M",IF(AND(Table!G525&gt;=4533,Table!G525&lt;=6194),"F",IF(AND(Table!G525&gt;=6401,Table!G525&lt;=8251),"HN",IF(AND(Table!G525&gt;=8370,Table!G525&lt;=14984),"L","Not in a gene"))))))</f>
        <v>L</v>
      </c>
      <c r="F876" s="1">
        <f>G876-4532</f>
        <v>828</v>
      </c>
      <c r="G876" s="1">
        <v>5360</v>
      </c>
      <c r="H876" s="1" t="s">
        <v>1</v>
      </c>
      <c r="I876" s="1" t="s">
        <v>2</v>
      </c>
      <c r="J876" s="1">
        <v>49314</v>
      </c>
      <c r="K876" s="1">
        <v>2474</v>
      </c>
      <c r="L876" s="1">
        <v>0.93290200000000001</v>
      </c>
      <c r="M876" s="2">
        <f>L876</f>
        <v>0.93290200000000001</v>
      </c>
      <c r="N876" s="1" t="s">
        <v>75</v>
      </c>
      <c r="O876" s="4">
        <v>4.9649999999999999</v>
      </c>
      <c r="P876" s="4">
        <v>5.6760000000000002</v>
      </c>
    </row>
    <row r="877" spans="1:16" x14ac:dyDescent="0.2">
      <c r="A877" s="1" t="s">
        <v>8</v>
      </c>
      <c r="B877" s="1" t="s">
        <v>14</v>
      </c>
      <c r="C877" s="1">
        <v>5</v>
      </c>
      <c r="D877" s="1" t="s">
        <v>13</v>
      </c>
      <c r="E877" s="1" t="str">
        <f>IF(AND(Table!G1349&gt;=111,Table!G1349&lt;=1580),"NC",IF(AND(Table!G1349&gt;=1876,Table!G1349&lt;=3063),"P",IF(AND(Table!G1349&gt;=3279,Table!G1349&lt;=4373),"M",IF(AND(Table!G1349&gt;=4533,Table!G1349&lt;=6194),"F",IF(AND(Table!G1349&gt;=6401,Table!G1349&lt;=8251),"HN",IF(AND(Table!G1349&gt;=8370,Table!G1349&lt;=14984),"L","Not in a gene"))))))</f>
        <v>L</v>
      </c>
      <c r="F877" s="1">
        <f>G877-8369</f>
        <v>828</v>
      </c>
      <c r="G877" s="1">
        <v>9197</v>
      </c>
      <c r="H877" s="1" t="s">
        <v>3</v>
      </c>
      <c r="I877" s="1" t="s">
        <v>4</v>
      </c>
      <c r="J877" s="1">
        <v>49314</v>
      </c>
      <c r="K877" s="1">
        <v>5322</v>
      </c>
      <c r="L877" s="1">
        <v>0.905111</v>
      </c>
      <c r="M877" s="2">
        <f>L877</f>
        <v>0.905111</v>
      </c>
      <c r="N877" s="1" t="s">
        <v>75</v>
      </c>
      <c r="O877" s="4">
        <v>4.9649999999999999</v>
      </c>
      <c r="P877" s="4">
        <v>5.6760000000000002</v>
      </c>
    </row>
    <row r="878" spans="1:16" x14ac:dyDescent="0.2">
      <c r="A878" s="1" t="s">
        <v>8</v>
      </c>
      <c r="B878" s="1" t="s">
        <v>14</v>
      </c>
      <c r="C878" s="1">
        <v>5</v>
      </c>
      <c r="D878" s="1" t="s">
        <v>13</v>
      </c>
      <c r="E878" s="1" t="str">
        <f>IF(AND(Table!G451&gt;=111,Table!G451&lt;=1580),"NC",IF(AND(Table!G451&gt;=1876,Table!G451&lt;=3063),"P",IF(AND(Table!G451&gt;=3279,Table!G451&lt;=4373),"M",IF(AND(Table!G451&gt;=4533,Table!G451&lt;=6194),"F",IF(AND(Table!G451&gt;=6401,Table!G451&lt;=8251),"HN",IF(AND(Table!G451&gt;=8370,Table!G451&lt;=14984),"L","Not in a gene"))))))</f>
        <v>L</v>
      </c>
      <c r="F878" s="1">
        <f>G878-3278</f>
        <v>831</v>
      </c>
      <c r="G878" s="1">
        <v>4109</v>
      </c>
      <c r="H878" s="1" t="s">
        <v>1</v>
      </c>
      <c r="I878" s="1" t="s">
        <v>2</v>
      </c>
      <c r="J878" s="1">
        <v>40485</v>
      </c>
      <c r="K878" s="1">
        <v>1298</v>
      </c>
      <c r="L878" s="1">
        <v>0.93066300000000002</v>
      </c>
      <c r="M878" s="2">
        <f>L878</f>
        <v>0.93066300000000002</v>
      </c>
      <c r="N878" s="1" t="s">
        <v>75</v>
      </c>
      <c r="O878" s="4">
        <v>4.9649999999999999</v>
      </c>
      <c r="P878" s="4">
        <v>5.6760000000000002</v>
      </c>
    </row>
    <row r="879" spans="1:16" x14ac:dyDescent="0.2">
      <c r="A879" s="1" t="s">
        <v>8</v>
      </c>
      <c r="B879" s="1" t="s">
        <v>14</v>
      </c>
      <c r="C879" s="1">
        <v>5</v>
      </c>
      <c r="D879" s="1" t="s">
        <v>13</v>
      </c>
      <c r="E879" s="1" t="str">
        <f>IF(AND(Table!G910&gt;=111,Table!G910&lt;=1580),"NC",IF(AND(Table!G910&gt;=1876,Table!G910&lt;=3063),"P",IF(AND(Table!G910&gt;=3279,Table!G910&lt;=4373),"M",IF(AND(Table!G910&gt;=4533,Table!G910&lt;=6194),"F",IF(AND(Table!G910&gt;=6401,Table!G910&lt;=8251),"HN",IF(AND(Table!G910&gt;=8370,Table!G910&lt;=14984),"L","Not in a gene"))))))</f>
        <v>P</v>
      </c>
      <c r="F879" s="1">
        <f>G879-6400</f>
        <v>831</v>
      </c>
      <c r="G879" s="1">
        <v>7231</v>
      </c>
      <c r="H879" s="1" t="s">
        <v>2</v>
      </c>
      <c r="I879" s="1" t="s">
        <v>1</v>
      </c>
      <c r="J879" s="1">
        <v>49314</v>
      </c>
      <c r="K879" s="1">
        <v>5160</v>
      </c>
      <c r="L879" s="1">
        <v>0.91763600000000001</v>
      </c>
      <c r="M879" s="2">
        <f>L879</f>
        <v>0.91763600000000001</v>
      </c>
      <c r="N879" s="1" t="s">
        <v>75</v>
      </c>
      <c r="O879" s="4">
        <v>4.9649999999999999</v>
      </c>
      <c r="P879" s="4">
        <v>5.6760000000000002</v>
      </c>
    </row>
    <row r="880" spans="1:16" x14ac:dyDescent="0.2">
      <c r="A880" s="1" t="s">
        <v>8</v>
      </c>
      <c r="B880" s="1" t="s">
        <v>14</v>
      </c>
      <c r="C880" s="1">
        <v>5</v>
      </c>
      <c r="D880" s="1" t="s">
        <v>13</v>
      </c>
      <c r="E880" s="1" t="str">
        <f>IF(AND(Table!G527&gt;=111,Table!G527&lt;=1580),"NC",IF(AND(Table!G527&gt;=1876,Table!G527&lt;=3063),"P",IF(AND(Table!G527&gt;=3279,Table!G527&lt;=4373),"M",IF(AND(Table!G527&gt;=4533,Table!G527&lt;=6194),"F",IF(AND(Table!G527&gt;=6401,Table!G527&lt;=8251),"HN",IF(AND(Table!G527&gt;=8370,Table!G527&lt;=14984),"L","Not in a gene"))))))</f>
        <v>L</v>
      </c>
      <c r="F880" s="1">
        <f>G880-4532</f>
        <v>840</v>
      </c>
      <c r="G880" s="1">
        <v>5372</v>
      </c>
      <c r="H880" s="1" t="s">
        <v>1</v>
      </c>
      <c r="I880" s="1" t="s">
        <v>2</v>
      </c>
      <c r="J880" s="1">
        <v>49314</v>
      </c>
      <c r="K880" s="1">
        <v>2741</v>
      </c>
      <c r="L880" s="1">
        <v>0.90879200000000004</v>
      </c>
      <c r="M880" s="2">
        <f>L880</f>
        <v>0.90879200000000004</v>
      </c>
      <c r="N880" s="1" t="s">
        <v>75</v>
      </c>
      <c r="O880" s="4">
        <v>4.9649999999999999</v>
      </c>
      <c r="P880" s="4">
        <v>5.6760000000000002</v>
      </c>
    </row>
    <row r="881" spans="1:16" x14ac:dyDescent="0.2">
      <c r="A881" s="1" t="s">
        <v>8</v>
      </c>
      <c r="B881" s="1" t="s">
        <v>14</v>
      </c>
      <c r="C881" s="1">
        <v>5</v>
      </c>
      <c r="D881" s="1" t="s">
        <v>13</v>
      </c>
      <c r="E881" s="1" t="str">
        <f>IF(AND(Table!G912&gt;=111,Table!G912&lt;=1580),"NC",IF(AND(Table!G912&gt;=1876,Table!G912&lt;=3063),"P",IF(AND(Table!G912&gt;=3279,Table!G912&lt;=4373),"M",IF(AND(Table!G912&gt;=4533,Table!G912&lt;=6194),"F",IF(AND(Table!G912&gt;=6401,Table!G912&lt;=8251),"HN",IF(AND(Table!G912&gt;=8370,Table!G912&lt;=14984),"L","Not in a gene"))))))</f>
        <v>F</v>
      </c>
      <c r="F881" s="1">
        <f>G881-6400</f>
        <v>840</v>
      </c>
      <c r="G881" s="1">
        <v>7240</v>
      </c>
      <c r="H881" s="1" t="s">
        <v>4</v>
      </c>
      <c r="I881" s="1" t="s">
        <v>3</v>
      </c>
      <c r="J881" s="1">
        <v>49314</v>
      </c>
      <c r="K881" s="1">
        <v>4600</v>
      </c>
      <c r="L881" s="1">
        <v>0.92608699999999999</v>
      </c>
      <c r="M881" s="2">
        <f>L881</f>
        <v>0.92608699999999999</v>
      </c>
      <c r="N881" s="1" t="s">
        <v>75</v>
      </c>
      <c r="O881" s="4">
        <v>4.9649999999999999</v>
      </c>
      <c r="P881" s="4">
        <v>5.6760000000000002</v>
      </c>
    </row>
    <row r="882" spans="1:16" x14ac:dyDescent="0.2">
      <c r="A882" s="1" t="s">
        <v>8</v>
      </c>
      <c r="B882" s="1" t="s">
        <v>14</v>
      </c>
      <c r="C882" s="1">
        <v>5</v>
      </c>
      <c r="D882" s="1" t="s">
        <v>13</v>
      </c>
      <c r="E882" s="1" t="str">
        <f>IF(AND(Table!G914&gt;=111,Table!G914&lt;=1580),"NC",IF(AND(Table!G914&gt;=1876,Table!G914&lt;=3063),"P",IF(AND(Table!G914&gt;=3279,Table!G914&lt;=4373),"M",IF(AND(Table!G914&gt;=4533,Table!G914&lt;=6194),"F",IF(AND(Table!G914&gt;=6401,Table!G914&lt;=8251),"HN",IF(AND(Table!G914&gt;=8370,Table!G914&lt;=14984),"L","Not in a gene"))))))</f>
        <v>HN</v>
      </c>
      <c r="F882" s="1">
        <f>G882-6400</f>
        <v>843</v>
      </c>
      <c r="G882" s="1">
        <v>7243</v>
      </c>
      <c r="H882" s="1" t="s">
        <v>1</v>
      </c>
      <c r="I882" s="1" t="s">
        <v>2</v>
      </c>
      <c r="J882" s="1">
        <v>49314</v>
      </c>
      <c r="K882" s="1">
        <v>4426</v>
      </c>
      <c r="L882" s="1">
        <v>0.915273</v>
      </c>
      <c r="M882" s="2">
        <f>L882</f>
        <v>0.915273</v>
      </c>
      <c r="N882" s="1" t="s">
        <v>75</v>
      </c>
      <c r="O882" s="4">
        <v>4.9649999999999999</v>
      </c>
      <c r="P882" s="4">
        <v>5.6760000000000002</v>
      </c>
    </row>
    <row r="883" spans="1:16" x14ac:dyDescent="0.2">
      <c r="A883" s="1" t="s">
        <v>8</v>
      </c>
      <c r="B883" s="1" t="s">
        <v>14</v>
      </c>
      <c r="C883" s="1">
        <v>5</v>
      </c>
      <c r="D883" s="1" t="s">
        <v>13</v>
      </c>
      <c r="E883" s="1" t="str">
        <f>IF(AND(Table!G97&gt;=111,Table!G97&lt;=1580),"NC",IF(AND(Table!G97&gt;=1876,Table!G97&lt;=3063),"P",IF(AND(Table!G97&gt;=3279,Table!G97&lt;=4373),"M",IF(AND(Table!G97&gt;=4533,Table!G97&lt;=6194),"F",IF(AND(Table!G97&gt;=6401,Table!G97&lt;=8251),"HN",IF(AND(Table!G97&gt;=8370,Table!G97&lt;=14984),"L","Not in a gene"))))))</f>
        <v>L</v>
      </c>
      <c r="F883" s="1">
        <f>G883-110</f>
        <v>849</v>
      </c>
      <c r="G883" s="1">
        <v>959</v>
      </c>
      <c r="H883" s="1" t="s">
        <v>3</v>
      </c>
      <c r="I883" s="1" t="s">
        <v>4</v>
      </c>
      <c r="J883" s="1">
        <v>49314</v>
      </c>
      <c r="K883" s="1">
        <v>16542</v>
      </c>
      <c r="L883" s="1">
        <v>0.90122100000000005</v>
      </c>
      <c r="M883" s="2">
        <f>L883</f>
        <v>0.90122100000000005</v>
      </c>
      <c r="N883" s="1" t="s">
        <v>75</v>
      </c>
      <c r="O883" s="4">
        <v>4.9649999999999999</v>
      </c>
      <c r="P883" s="4">
        <v>5.6760000000000002</v>
      </c>
    </row>
    <row r="884" spans="1:16" x14ac:dyDescent="0.2">
      <c r="A884" s="1" t="s">
        <v>8</v>
      </c>
      <c r="B884" s="1" t="s">
        <v>14</v>
      </c>
      <c r="C884" s="1">
        <v>5</v>
      </c>
      <c r="D884" s="1" t="s">
        <v>13</v>
      </c>
      <c r="E884" s="1" t="str">
        <f>IF(AND(Table!G257&gt;=111,Table!G257&lt;=1580),"NC",IF(AND(Table!G257&gt;=1876,Table!G257&lt;=3063),"P",IF(AND(Table!G257&gt;=3279,Table!G257&lt;=4373),"M",IF(AND(Table!G257&gt;=4533,Table!G257&lt;=6194),"F",IF(AND(Table!G257&gt;=6401,Table!G257&lt;=8251),"HN",IF(AND(Table!G257&gt;=8370,Table!G257&lt;=14984),"L","Not in a gene"))))))</f>
        <v>HN</v>
      </c>
      <c r="F884" s="1">
        <f>G884-1875</f>
        <v>849</v>
      </c>
      <c r="G884" s="1">
        <v>2724</v>
      </c>
      <c r="H884" s="1" t="s">
        <v>1</v>
      </c>
      <c r="I884" s="1" t="s">
        <v>2</v>
      </c>
      <c r="J884" s="1">
        <v>49314</v>
      </c>
      <c r="K884" s="1">
        <v>13525</v>
      </c>
      <c r="L884" s="1">
        <v>0.88702400000000003</v>
      </c>
      <c r="M884" s="2">
        <f>L884</f>
        <v>0.88702400000000003</v>
      </c>
      <c r="N884" s="1" t="s">
        <v>75</v>
      </c>
      <c r="O884" s="4">
        <v>4.9649999999999999</v>
      </c>
      <c r="P884" s="4">
        <v>5.6760000000000002</v>
      </c>
    </row>
    <row r="885" spans="1:16" x14ac:dyDescent="0.2">
      <c r="A885" s="1" t="s">
        <v>8</v>
      </c>
      <c r="B885" s="1" t="s">
        <v>14</v>
      </c>
      <c r="C885" s="1">
        <v>5</v>
      </c>
      <c r="D885" s="1" t="s">
        <v>13</v>
      </c>
      <c r="E885" s="1" t="str">
        <f>IF(AND(Table!G259&gt;=111,Table!G259&lt;=1580),"NC",IF(AND(Table!G259&gt;=1876,Table!G259&lt;=3063),"P",IF(AND(Table!G259&gt;=3279,Table!G259&lt;=4373),"M",IF(AND(Table!G259&gt;=4533,Table!G259&lt;=6194),"F",IF(AND(Table!G259&gt;=6401,Table!G259&lt;=8251),"HN",IF(AND(Table!G259&gt;=8370,Table!G259&lt;=14984),"L","Not in a gene"))))))</f>
        <v>HN</v>
      </c>
      <c r="F885" s="1">
        <f>G885-1875</f>
        <v>852</v>
      </c>
      <c r="G885" s="1">
        <v>2727</v>
      </c>
      <c r="H885" s="1" t="s">
        <v>1</v>
      </c>
      <c r="I885" s="1" t="s">
        <v>2</v>
      </c>
      <c r="J885" s="1">
        <v>49314</v>
      </c>
      <c r="K885" s="1">
        <v>13194</v>
      </c>
      <c r="L885" s="1">
        <v>0.89768099999999995</v>
      </c>
      <c r="M885" s="2">
        <f>L885</f>
        <v>0.89768099999999995</v>
      </c>
      <c r="N885" s="1" t="s">
        <v>75</v>
      </c>
      <c r="O885" s="4">
        <v>4.9649999999999999</v>
      </c>
      <c r="P885" s="4">
        <v>5.6760000000000002</v>
      </c>
    </row>
    <row r="886" spans="1:16" x14ac:dyDescent="0.2">
      <c r="A886" s="1" t="s">
        <v>8</v>
      </c>
      <c r="B886" s="1" t="s">
        <v>14</v>
      </c>
      <c r="C886" s="1">
        <v>5</v>
      </c>
      <c r="D886" s="1" t="s">
        <v>13</v>
      </c>
      <c r="E886" s="1" t="str">
        <f>IF(AND(Table!G453&gt;=111,Table!G453&lt;=1580),"NC",IF(AND(Table!G453&gt;=1876,Table!G453&lt;=3063),"P",IF(AND(Table!G453&gt;=3279,Table!G453&lt;=4373),"M",IF(AND(Table!G453&gt;=4533,Table!G453&lt;=6194),"F",IF(AND(Table!G453&gt;=6401,Table!G453&lt;=8251),"HN",IF(AND(Table!G453&gt;=8370,Table!G453&lt;=14984),"L","Not in a gene"))))))</f>
        <v>L</v>
      </c>
      <c r="F886" s="1">
        <f>G886-3278</f>
        <v>852</v>
      </c>
      <c r="G886" s="1">
        <v>4130</v>
      </c>
      <c r="H886" s="1" t="s">
        <v>2</v>
      </c>
      <c r="I886" s="1" t="s">
        <v>1</v>
      </c>
      <c r="J886" s="1">
        <v>28530</v>
      </c>
      <c r="K886" s="1">
        <v>851</v>
      </c>
      <c r="L886" s="1">
        <v>0.91656899999999997</v>
      </c>
      <c r="M886" s="2">
        <f>L886</f>
        <v>0.91656899999999997</v>
      </c>
      <c r="N886" s="1" t="s">
        <v>75</v>
      </c>
      <c r="O886" s="4">
        <v>4.9649999999999999</v>
      </c>
      <c r="P886" s="4">
        <v>5.6760000000000002</v>
      </c>
    </row>
    <row r="887" spans="1:16" x14ac:dyDescent="0.2">
      <c r="A887" s="1" t="s">
        <v>8</v>
      </c>
      <c r="B887" s="1" t="s">
        <v>14</v>
      </c>
      <c r="C887" s="1">
        <v>5</v>
      </c>
      <c r="D887" s="1" t="s">
        <v>13</v>
      </c>
      <c r="E887" s="1" t="str">
        <f>IF(AND(Table!G529&gt;=111,Table!G529&lt;=1580),"NC",IF(AND(Table!G529&gt;=1876,Table!G529&lt;=3063),"P",IF(AND(Table!G529&gt;=3279,Table!G529&lt;=4373),"M",IF(AND(Table!G529&gt;=4533,Table!G529&lt;=6194),"F",IF(AND(Table!G529&gt;=6401,Table!G529&lt;=8251),"HN",IF(AND(Table!G529&gt;=8370,Table!G529&lt;=14984),"L","Not in a gene"))))))</f>
        <v>Not in a gene</v>
      </c>
      <c r="F887" s="1">
        <f>G887-4532</f>
        <v>852</v>
      </c>
      <c r="G887" s="1">
        <v>5384</v>
      </c>
      <c r="H887" s="1" t="s">
        <v>1</v>
      </c>
      <c r="I887" s="1" t="s">
        <v>2</v>
      </c>
      <c r="J887" s="1">
        <v>49314</v>
      </c>
      <c r="K887" s="1">
        <v>3073</v>
      </c>
      <c r="L887" s="1">
        <v>0.92873399999999995</v>
      </c>
      <c r="M887" s="2">
        <f>L887</f>
        <v>0.92873399999999995</v>
      </c>
      <c r="N887" s="1" t="s">
        <v>75</v>
      </c>
      <c r="O887" s="4">
        <v>4.9649999999999999</v>
      </c>
      <c r="P887" s="4">
        <v>5.6760000000000002</v>
      </c>
    </row>
    <row r="888" spans="1:16" x14ac:dyDescent="0.2">
      <c r="A888" s="1" t="s">
        <v>6</v>
      </c>
      <c r="B888" s="1" t="s">
        <v>14</v>
      </c>
      <c r="C888" s="1">
        <v>5</v>
      </c>
      <c r="D888" s="1" t="s">
        <v>10</v>
      </c>
      <c r="E888" s="1" t="str">
        <f>IF(AND(Table!G99&gt;=111,Table!G99&lt;=1580),"NC",IF(AND(Table!G99&gt;=1876,Table!G99&lt;=3063),"P",IF(AND(Table!G99&gt;=3279,Table!G99&lt;=4373),"M",IF(AND(Table!G99&gt;=4533,Table!G99&lt;=6194),"F",IF(AND(Table!G99&gt;=6401,Table!G99&lt;=8251),"HN",IF(AND(Table!G99&gt;=8370,Table!G99&lt;=14984),"L","Not in a gene"))))))</f>
        <v>L</v>
      </c>
      <c r="F888" s="1">
        <f>G888-110</f>
        <v>855</v>
      </c>
      <c r="G888" s="1">
        <v>965</v>
      </c>
      <c r="H888" s="1" t="s">
        <v>1</v>
      </c>
      <c r="I888" s="1" t="s">
        <v>2</v>
      </c>
      <c r="J888" s="1">
        <v>2187</v>
      </c>
      <c r="K888" s="1">
        <v>757</v>
      </c>
      <c r="L888" s="1">
        <v>0.120211</v>
      </c>
      <c r="M888" s="2">
        <f>L888</f>
        <v>0.120211</v>
      </c>
      <c r="N888" s="1" t="s">
        <v>75</v>
      </c>
      <c r="O888" s="4">
        <v>7.0220000000000002</v>
      </c>
      <c r="P888" s="4">
        <v>6.4930000000000003</v>
      </c>
    </row>
    <row r="889" spans="1:16" x14ac:dyDescent="0.2">
      <c r="A889" s="1" t="s">
        <v>8</v>
      </c>
      <c r="B889" s="1" t="s">
        <v>14</v>
      </c>
      <c r="C889" s="1">
        <v>5</v>
      </c>
      <c r="D889" s="1" t="s">
        <v>13</v>
      </c>
      <c r="E889" s="1" t="str">
        <f>IF(AND(Table!G455&gt;=111,Table!G455&lt;=1580),"NC",IF(AND(Table!G455&gt;=1876,Table!G455&lt;=3063),"P",IF(AND(Table!G455&gt;=3279,Table!G455&lt;=4373),"M",IF(AND(Table!G455&gt;=4533,Table!G455&lt;=6194),"F",IF(AND(Table!G455&gt;=6401,Table!G455&lt;=8251),"HN",IF(AND(Table!G455&gt;=8370,Table!G455&lt;=14984),"L","Not in a gene"))))))</f>
        <v>L</v>
      </c>
      <c r="F889" s="1">
        <f>G889-3278</f>
        <v>858</v>
      </c>
      <c r="G889" s="1">
        <v>4136</v>
      </c>
      <c r="H889" s="1" t="s">
        <v>3</v>
      </c>
      <c r="I889" s="1" t="s">
        <v>4</v>
      </c>
      <c r="J889" s="1">
        <v>25444</v>
      </c>
      <c r="K889" s="1">
        <v>776</v>
      </c>
      <c r="L889" s="1">
        <v>0.89175300000000002</v>
      </c>
      <c r="M889" s="2">
        <f>L889</f>
        <v>0.89175300000000002</v>
      </c>
      <c r="N889" s="1" t="s">
        <v>75</v>
      </c>
      <c r="O889" s="4">
        <v>4.9649999999999999</v>
      </c>
      <c r="P889" s="4">
        <v>5.6760000000000002</v>
      </c>
    </row>
    <row r="890" spans="1:16" x14ac:dyDescent="0.2">
      <c r="A890" s="1" t="s">
        <v>8</v>
      </c>
      <c r="B890" s="1" t="s">
        <v>14</v>
      </c>
      <c r="C890" s="1">
        <v>5</v>
      </c>
      <c r="D890" s="1" t="s">
        <v>13</v>
      </c>
      <c r="E890" s="1" t="str">
        <f>IF(AND(Table!G531&gt;=111,Table!G531&lt;=1580),"NC",IF(AND(Table!G531&gt;=1876,Table!G531&lt;=3063),"P",IF(AND(Table!G531&gt;=3279,Table!G531&lt;=4373),"M",IF(AND(Table!G531&gt;=4533,Table!G531&lt;=6194),"F",IF(AND(Table!G531&gt;=6401,Table!G531&lt;=8251),"HN",IF(AND(Table!G531&gt;=8370,Table!G531&lt;=14984),"L","Not in a gene"))))))</f>
        <v>Not in a gene</v>
      </c>
      <c r="F890" s="1">
        <f>G890-4532</f>
        <v>858</v>
      </c>
      <c r="G890" s="1">
        <v>5390</v>
      </c>
      <c r="H890" s="1" t="s">
        <v>4</v>
      </c>
      <c r="I890" s="1" t="s">
        <v>3</v>
      </c>
      <c r="J890" s="1">
        <v>49314</v>
      </c>
      <c r="K890" s="1">
        <v>3198</v>
      </c>
      <c r="L890" s="1">
        <v>0.92307700000000004</v>
      </c>
      <c r="M890" s="2">
        <f>L890</f>
        <v>0.92307700000000004</v>
      </c>
      <c r="N890" s="1" t="s">
        <v>75</v>
      </c>
      <c r="O890" s="4">
        <v>4.9649999999999999</v>
      </c>
      <c r="P890" s="4">
        <v>5.6760000000000002</v>
      </c>
    </row>
    <row r="891" spans="1:16" x14ac:dyDescent="0.2">
      <c r="A891" s="1" t="s">
        <v>8</v>
      </c>
      <c r="B891" s="1" t="s">
        <v>14</v>
      </c>
      <c r="C891" s="1">
        <v>5</v>
      </c>
      <c r="D891" s="1" t="s">
        <v>13</v>
      </c>
      <c r="E891" s="1" t="str">
        <f>IF(AND(Table!G100&gt;=111,Table!G100&lt;=1580),"NC",IF(AND(Table!G100&gt;=1876,Table!G100&lt;=3063),"P",IF(AND(Table!G100&gt;=3279,Table!G100&lt;=4373),"M",IF(AND(Table!G100&gt;=4533,Table!G100&lt;=6194),"F",IF(AND(Table!G100&gt;=6401,Table!G100&lt;=8251),"HN",IF(AND(Table!G100&gt;=8370,Table!G100&lt;=14984),"L","Not in a gene"))))))</f>
        <v>L</v>
      </c>
      <c r="F891" s="1">
        <f>G891-110</f>
        <v>861</v>
      </c>
      <c r="G891" s="1">
        <v>971</v>
      </c>
      <c r="H891" s="1" t="s">
        <v>2</v>
      </c>
      <c r="I891" s="1" t="s">
        <v>1</v>
      </c>
      <c r="J891" s="1">
        <v>49314</v>
      </c>
      <c r="K891" s="1">
        <v>16937</v>
      </c>
      <c r="L891" s="1">
        <v>0.92035199999999995</v>
      </c>
      <c r="M891" s="2">
        <f>L891</f>
        <v>0.92035199999999995</v>
      </c>
      <c r="N891" s="1" t="s">
        <v>75</v>
      </c>
      <c r="O891" s="4">
        <v>4.9649999999999999</v>
      </c>
      <c r="P891" s="4">
        <v>5.6760000000000002</v>
      </c>
    </row>
    <row r="892" spans="1:16" x14ac:dyDescent="0.2">
      <c r="A892" s="1" t="s">
        <v>8</v>
      </c>
      <c r="B892" s="1" t="s">
        <v>14</v>
      </c>
      <c r="C892" s="1">
        <v>5</v>
      </c>
      <c r="D892" s="1" t="s">
        <v>13</v>
      </c>
      <c r="E892" s="1" t="str">
        <f>IF(AND(Table!G916&gt;=111,Table!G916&lt;=1580),"NC",IF(AND(Table!G916&gt;=1876,Table!G916&lt;=3063),"P",IF(AND(Table!G916&gt;=3279,Table!G916&lt;=4373),"M",IF(AND(Table!G916&gt;=4533,Table!G916&lt;=6194),"F",IF(AND(Table!G916&gt;=6401,Table!G916&lt;=8251),"HN",IF(AND(Table!G916&gt;=8370,Table!G916&lt;=14984),"L","Not in a gene"))))))</f>
        <v>P</v>
      </c>
      <c r="F892" s="1">
        <f>G892-6400</f>
        <v>861</v>
      </c>
      <c r="G892" s="1">
        <v>7261</v>
      </c>
      <c r="H892" s="1" t="s">
        <v>2</v>
      </c>
      <c r="I892" s="1" t="s">
        <v>1</v>
      </c>
      <c r="J892" s="1">
        <v>49314</v>
      </c>
      <c r="K892" s="1">
        <v>3736</v>
      </c>
      <c r="L892" s="1">
        <v>0.93120999999999998</v>
      </c>
      <c r="M892" s="2">
        <f>L892</f>
        <v>0.93120999999999998</v>
      </c>
      <c r="N892" s="1" t="s">
        <v>75</v>
      </c>
      <c r="O892" s="4">
        <v>4.9649999999999999</v>
      </c>
      <c r="P892" s="4">
        <v>5.6760000000000002</v>
      </c>
    </row>
    <row r="893" spans="1:16" x14ac:dyDescent="0.2">
      <c r="A893" s="1" t="s">
        <v>8</v>
      </c>
      <c r="B893" s="1" t="s">
        <v>14</v>
      </c>
      <c r="C893" s="1">
        <v>5</v>
      </c>
      <c r="D893" s="1" t="s">
        <v>13</v>
      </c>
      <c r="E893" s="1" t="str">
        <f>IF(AND(Table!G457&gt;=111,Table!G457&lt;=1580),"NC",IF(AND(Table!G457&gt;=1876,Table!G457&lt;=3063),"P",IF(AND(Table!G457&gt;=3279,Table!G457&lt;=4373),"M",IF(AND(Table!G457&gt;=4533,Table!G457&lt;=6194),"F",IF(AND(Table!G457&gt;=6401,Table!G457&lt;=8251),"HN",IF(AND(Table!G457&gt;=8370,Table!G457&lt;=14984),"L","Not in a gene"))))))</f>
        <v>L</v>
      </c>
      <c r="F893" s="1">
        <f>G893-3278</f>
        <v>863</v>
      </c>
      <c r="G893" s="1">
        <v>4141</v>
      </c>
      <c r="H893" s="1" t="s">
        <v>3</v>
      </c>
      <c r="I893" s="1" t="s">
        <v>4</v>
      </c>
      <c r="J893" s="1">
        <v>25977</v>
      </c>
      <c r="K893" s="1">
        <v>750</v>
      </c>
      <c r="L893" s="1">
        <v>0.93866700000000003</v>
      </c>
      <c r="M893" s="2">
        <f>L893</f>
        <v>0.93866700000000003</v>
      </c>
      <c r="N893" s="1" t="s">
        <v>75</v>
      </c>
      <c r="O893" s="4">
        <v>4.9649999999999999</v>
      </c>
      <c r="P893" s="4">
        <v>5.6760000000000002</v>
      </c>
    </row>
    <row r="894" spans="1:16" x14ac:dyDescent="0.2">
      <c r="A894" s="1" t="s">
        <v>8</v>
      </c>
      <c r="B894" s="1" t="s">
        <v>14</v>
      </c>
      <c r="C894" s="1">
        <v>5</v>
      </c>
      <c r="D894" s="1" t="s">
        <v>13</v>
      </c>
      <c r="E894" s="1" t="str">
        <f>IF(AND(Table!G261&gt;=111,Table!G261&lt;=1580),"NC",IF(AND(Table!G261&gt;=1876,Table!G261&lt;=3063),"P",IF(AND(Table!G261&gt;=3279,Table!G261&lt;=4373),"M",IF(AND(Table!G261&gt;=4533,Table!G261&lt;=6194),"F",IF(AND(Table!G261&gt;=6401,Table!G261&lt;=8251),"HN",IF(AND(Table!G261&gt;=8370,Table!G261&lt;=14984),"L","Not in a gene"))))))</f>
        <v>L</v>
      </c>
      <c r="F894" s="1">
        <f>G894-1875</f>
        <v>864</v>
      </c>
      <c r="G894" s="1">
        <v>2739</v>
      </c>
      <c r="H894" s="1" t="s">
        <v>2</v>
      </c>
      <c r="I894" s="1" t="s">
        <v>1</v>
      </c>
      <c r="J894" s="1">
        <v>49314</v>
      </c>
      <c r="K894" s="1">
        <v>11890</v>
      </c>
      <c r="L894" s="1">
        <v>0.94255699999999998</v>
      </c>
      <c r="M894" s="2">
        <f>L894</f>
        <v>0.94255699999999998</v>
      </c>
      <c r="N894" s="1" t="s">
        <v>75</v>
      </c>
      <c r="O894" s="4">
        <v>4.9649999999999999</v>
      </c>
      <c r="P894" s="4">
        <v>5.6760000000000002</v>
      </c>
    </row>
    <row r="895" spans="1:16" x14ac:dyDescent="0.2">
      <c r="A895" s="1" t="s">
        <v>8</v>
      </c>
      <c r="B895" s="1" t="s">
        <v>14</v>
      </c>
      <c r="C895" s="1">
        <v>5</v>
      </c>
      <c r="D895" s="1" t="s">
        <v>13</v>
      </c>
      <c r="E895" s="1" t="str">
        <f>IF(AND(Table!G263&gt;=111,Table!G263&lt;=1580),"NC",IF(AND(Table!G263&gt;=1876,Table!G263&lt;=3063),"P",IF(AND(Table!G263&gt;=3279,Table!G263&lt;=4373),"M",IF(AND(Table!G263&gt;=4533,Table!G263&lt;=6194),"F",IF(AND(Table!G263&gt;=6401,Table!G263&lt;=8251),"HN",IF(AND(Table!G263&gt;=8370,Table!G263&lt;=14984),"L","Not in a gene"))))))</f>
        <v>NC</v>
      </c>
      <c r="F895" s="1">
        <f>G895-1875</f>
        <v>867</v>
      </c>
      <c r="G895" s="1">
        <v>2742</v>
      </c>
      <c r="H895" s="1" t="s">
        <v>1</v>
      </c>
      <c r="I895" s="1" t="s">
        <v>2</v>
      </c>
      <c r="J895" s="1">
        <v>49314</v>
      </c>
      <c r="K895" s="1">
        <v>11580</v>
      </c>
      <c r="L895" s="1">
        <v>0.91908500000000004</v>
      </c>
      <c r="M895" s="2">
        <f>L895</f>
        <v>0.91908500000000004</v>
      </c>
      <c r="N895" s="1" t="s">
        <v>75</v>
      </c>
      <c r="O895" s="4">
        <v>4.9649999999999999</v>
      </c>
      <c r="P895" s="4">
        <v>5.6760000000000002</v>
      </c>
    </row>
    <row r="896" spans="1:16" x14ac:dyDescent="0.2">
      <c r="A896" s="1" t="s">
        <v>6</v>
      </c>
      <c r="B896" s="1" t="s">
        <v>14</v>
      </c>
      <c r="C896" s="1">
        <v>5</v>
      </c>
      <c r="D896" s="1" t="s">
        <v>10</v>
      </c>
      <c r="E896" s="1" t="str">
        <f>IF(AND(Table!G918&gt;=111,Table!G918&lt;=1580),"NC",IF(AND(Table!G918&gt;=1876,Table!G918&lt;=3063),"P",IF(AND(Table!G918&gt;=3279,Table!G918&lt;=4373),"M",IF(AND(Table!G918&gt;=4533,Table!G918&lt;=6194),"F",IF(AND(Table!G918&gt;=6401,Table!G918&lt;=8251),"HN",IF(AND(Table!G918&gt;=8370,Table!G918&lt;=14984),"L","Not in a gene"))))))</f>
        <v>HN</v>
      </c>
      <c r="F896" s="1">
        <f>G896-6400</f>
        <v>877</v>
      </c>
      <c r="G896" s="1">
        <v>7277</v>
      </c>
      <c r="H896" s="1" t="s">
        <v>4</v>
      </c>
      <c r="I896" s="1" t="s">
        <v>3</v>
      </c>
      <c r="J896" s="1">
        <v>1146</v>
      </c>
      <c r="K896" s="1">
        <v>627</v>
      </c>
      <c r="L896" s="1">
        <v>9.2504000000000003E-2</v>
      </c>
      <c r="M896" s="2">
        <f>L896</f>
        <v>9.2504000000000003E-2</v>
      </c>
      <c r="N896" s="1" t="s">
        <v>75</v>
      </c>
      <c r="O896" s="4">
        <v>7.0220000000000002</v>
      </c>
      <c r="P896" s="4">
        <v>6.4930000000000003</v>
      </c>
    </row>
    <row r="897" spans="1:16" x14ac:dyDescent="0.2">
      <c r="A897" s="1" t="s">
        <v>8</v>
      </c>
      <c r="B897" s="1" t="s">
        <v>11</v>
      </c>
      <c r="C897" s="1">
        <v>5</v>
      </c>
      <c r="D897" s="1" t="s">
        <v>13</v>
      </c>
      <c r="E897" s="1" t="str">
        <f>IF(AND(Table!G930&gt;=111,Table!G930&lt;=1580),"NC",IF(AND(Table!G930&gt;=1876,Table!G930&lt;=3063),"P",IF(AND(Table!G930&gt;=3279,Table!G930&lt;=4373),"M",IF(AND(Table!G930&gt;=4533,Table!G930&lt;=6194),"F",IF(AND(Table!G930&gt;=6401,Table!G930&lt;=8251),"HN",IF(AND(Table!G930&gt;=8370,Table!G930&lt;=14984),"L","Not in a gene"))))))</f>
        <v>L</v>
      </c>
      <c r="F897" s="1">
        <f>G897-6400</f>
        <v>878</v>
      </c>
      <c r="G897" s="1">
        <v>7278</v>
      </c>
      <c r="H897" s="1" t="s">
        <v>3</v>
      </c>
      <c r="I897" s="1" t="s">
        <v>4</v>
      </c>
      <c r="J897" s="1">
        <v>49314</v>
      </c>
      <c r="K897" s="1">
        <v>4299</v>
      </c>
      <c r="L897" s="1">
        <v>0.89183500000000004</v>
      </c>
      <c r="M897" s="2">
        <f>L897</f>
        <v>0.89183500000000004</v>
      </c>
      <c r="N897" s="1" t="s">
        <v>75</v>
      </c>
      <c r="O897" s="5">
        <v>8.8959994661270301</v>
      </c>
      <c r="P897" s="5">
        <v>9.0802074693715298</v>
      </c>
    </row>
    <row r="898" spans="1:16" x14ac:dyDescent="0.2">
      <c r="A898" s="1" t="s">
        <v>8</v>
      </c>
      <c r="B898" s="1" t="s">
        <v>14</v>
      </c>
      <c r="C898" s="1">
        <v>5</v>
      </c>
      <c r="D898" s="1" t="s">
        <v>13</v>
      </c>
      <c r="E898" s="1" t="str">
        <f>IF(AND(Table!G937&gt;=111,Table!G937&lt;=1580),"NC",IF(AND(Table!G937&gt;=1876,Table!G937&lt;=3063),"P",IF(AND(Table!G937&gt;=3279,Table!G937&lt;=4373),"M",IF(AND(Table!G937&gt;=4533,Table!G937&lt;=6194),"F",IF(AND(Table!G937&gt;=6401,Table!G937&lt;=8251),"HN",IF(AND(Table!G937&gt;=8370,Table!G937&lt;=14984),"L","Not in a gene"))))))</f>
        <v>L</v>
      </c>
      <c r="F898" s="1">
        <f>G898-6400</f>
        <v>878</v>
      </c>
      <c r="G898" s="1">
        <v>7278</v>
      </c>
      <c r="H898" s="1" t="s">
        <v>3</v>
      </c>
      <c r="I898" s="1" t="s">
        <v>4</v>
      </c>
      <c r="J898" s="1">
        <v>49314</v>
      </c>
      <c r="K898" s="1">
        <v>2547</v>
      </c>
      <c r="L898" s="1">
        <v>0.90420100000000003</v>
      </c>
      <c r="M898" s="2">
        <f>L898</f>
        <v>0.90420100000000003</v>
      </c>
      <c r="N898" s="1" t="s">
        <v>75</v>
      </c>
      <c r="O898" s="4">
        <v>4.9649999999999999</v>
      </c>
      <c r="P898" s="4">
        <v>5.6760000000000002</v>
      </c>
    </row>
    <row r="899" spans="1:16" x14ac:dyDescent="0.2">
      <c r="A899" s="1" t="s">
        <v>5</v>
      </c>
      <c r="B899" s="1" t="s">
        <v>11</v>
      </c>
      <c r="C899" s="1">
        <v>5</v>
      </c>
      <c r="D899" s="1" t="s">
        <v>0</v>
      </c>
      <c r="E899" s="1" t="str">
        <f>IF(AND(Table!G929&gt;=111,Table!G929&lt;=1580),"NC",IF(AND(Table!G929&gt;=1876,Table!G929&lt;=3063),"P",IF(AND(Table!G929&gt;=3279,Table!G929&lt;=4373),"M",IF(AND(Table!G929&gt;=4533,Table!G929&lt;=6194),"F",IF(AND(Table!G929&gt;=6401,Table!G929&lt;=8251),"HN",IF(AND(Table!G929&gt;=8370,Table!G929&lt;=14984),"L","Not in a gene"))))))</f>
        <v>NC</v>
      </c>
      <c r="F899" s="1">
        <f>G899-6400</f>
        <v>878</v>
      </c>
      <c r="G899" s="1">
        <v>7278</v>
      </c>
      <c r="H899" s="1" t="s">
        <v>4</v>
      </c>
      <c r="I899" s="1" t="s">
        <v>3</v>
      </c>
      <c r="J899" s="1">
        <v>49314</v>
      </c>
      <c r="K899" s="1">
        <v>7487</v>
      </c>
      <c r="L899" s="1">
        <v>0.88152799999999998</v>
      </c>
      <c r="M899" s="2">
        <f>L899</f>
        <v>0.88152799999999998</v>
      </c>
      <c r="N899" s="1" t="s">
        <v>75</v>
      </c>
      <c r="O899" s="5">
        <v>8.9237264424952993</v>
      </c>
      <c r="P899" s="5">
        <v>9.4680547745026509</v>
      </c>
    </row>
    <row r="900" spans="1:16" x14ac:dyDescent="0.2">
      <c r="A900" s="1" t="s">
        <v>8</v>
      </c>
      <c r="B900" s="1" t="s">
        <v>14</v>
      </c>
      <c r="C900" s="1">
        <v>5</v>
      </c>
      <c r="D900" s="1" t="s">
        <v>13</v>
      </c>
      <c r="E900" s="1" t="str">
        <f>IF(AND(Table!G265&gt;=111,Table!G265&lt;=1580),"NC",IF(AND(Table!G265&gt;=1876,Table!G265&lt;=3063),"P",IF(AND(Table!G265&gt;=3279,Table!G265&lt;=4373),"M",IF(AND(Table!G265&gt;=4533,Table!G265&lt;=6194),"F",IF(AND(Table!G265&gt;=6401,Table!G265&lt;=8251),"HN",IF(AND(Table!G265&gt;=8370,Table!G265&lt;=14984),"L","Not in a gene"))))))</f>
        <v>HN</v>
      </c>
      <c r="F900" s="1">
        <f>G900-1875</f>
        <v>883</v>
      </c>
      <c r="G900" s="1">
        <v>2758</v>
      </c>
      <c r="H900" s="1" t="s">
        <v>1</v>
      </c>
      <c r="I900" s="1" t="s">
        <v>2</v>
      </c>
      <c r="J900" s="1">
        <v>49314</v>
      </c>
      <c r="K900" s="1">
        <v>9685</v>
      </c>
      <c r="L900" s="1">
        <v>0.91698500000000005</v>
      </c>
      <c r="M900" s="2">
        <f>L900</f>
        <v>0.91698500000000005</v>
      </c>
      <c r="N900" s="1" t="s">
        <v>75</v>
      </c>
      <c r="O900" s="4">
        <v>4.9649999999999999</v>
      </c>
      <c r="P900" s="4">
        <v>5.6760000000000002</v>
      </c>
    </row>
    <row r="901" spans="1:16" x14ac:dyDescent="0.2">
      <c r="A901" s="1" t="s">
        <v>8</v>
      </c>
      <c r="B901" s="1" t="s">
        <v>14</v>
      </c>
      <c r="C901" s="1">
        <v>5</v>
      </c>
      <c r="D901" s="1" t="s">
        <v>13</v>
      </c>
      <c r="E901" s="1" t="str">
        <f>IF(AND(Table!G1351&gt;=111,Table!G1351&lt;=1580),"NC",IF(AND(Table!G1351&gt;=1876,Table!G1351&lt;=3063),"P",IF(AND(Table!G1351&gt;=3279,Table!G1351&lt;=4373),"M",IF(AND(Table!G1351&gt;=4533,Table!G1351&lt;=6194),"F",IF(AND(Table!G1351&gt;=6401,Table!G1351&lt;=8251),"HN",IF(AND(Table!G1351&gt;=8370,Table!G1351&lt;=14984),"L","Not in a gene"))))))</f>
        <v>L</v>
      </c>
      <c r="F901" s="1">
        <f>G901-8369</f>
        <v>885</v>
      </c>
      <c r="G901" s="1">
        <v>9254</v>
      </c>
      <c r="H901" s="1" t="s">
        <v>1</v>
      </c>
      <c r="I901" s="1" t="s">
        <v>2</v>
      </c>
      <c r="J901" s="1">
        <v>49314</v>
      </c>
      <c r="K901" s="1">
        <v>5939</v>
      </c>
      <c r="L901" s="1">
        <v>0.86361299999999996</v>
      </c>
      <c r="M901" s="2">
        <f>L901</f>
        <v>0.86361299999999996</v>
      </c>
      <c r="N901" s="1" t="s">
        <v>75</v>
      </c>
      <c r="O901" s="4">
        <v>4.9649999999999999</v>
      </c>
      <c r="P901" s="4">
        <v>5.6760000000000002</v>
      </c>
    </row>
    <row r="902" spans="1:16" x14ac:dyDescent="0.2">
      <c r="A902" s="1" t="s">
        <v>8</v>
      </c>
      <c r="B902" s="1" t="s">
        <v>14</v>
      </c>
      <c r="C902" s="1">
        <v>5</v>
      </c>
      <c r="D902" s="1" t="s">
        <v>13</v>
      </c>
      <c r="E902" s="1" t="str">
        <f>IF(AND(Table!G1353&gt;=111,Table!G1353&lt;=1580),"NC",IF(AND(Table!G1353&gt;=1876,Table!G1353&lt;=3063),"P",IF(AND(Table!G1353&gt;=3279,Table!G1353&lt;=4373),"M",IF(AND(Table!G1353&gt;=4533,Table!G1353&lt;=6194),"F",IF(AND(Table!G1353&gt;=6401,Table!G1353&lt;=8251),"HN",IF(AND(Table!G1353&gt;=8370,Table!G1353&lt;=14984),"L","Not in a gene"))))))</f>
        <v>L</v>
      </c>
      <c r="F902" s="1">
        <f>G902-8369</f>
        <v>888</v>
      </c>
      <c r="G902" s="1">
        <v>9257</v>
      </c>
      <c r="H902" s="1" t="s">
        <v>1</v>
      </c>
      <c r="I902" s="1" t="s">
        <v>2</v>
      </c>
      <c r="J902" s="1">
        <v>49314</v>
      </c>
      <c r="K902" s="1">
        <v>5887</v>
      </c>
      <c r="L902" s="1">
        <v>0.89536300000000002</v>
      </c>
      <c r="M902" s="2">
        <f>L902</f>
        <v>0.89536300000000002</v>
      </c>
      <c r="N902" s="1" t="s">
        <v>75</v>
      </c>
      <c r="O902" s="4">
        <v>4.9649999999999999</v>
      </c>
      <c r="P902" s="4">
        <v>5.6760000000000002</v>
      </c>
    </row>
    <row r="903" spans="1:16" x14ac:dyDescent="0.2">
      <c r="A903" s="1" t="s">
        <v>8</v>
      </c>
      <c r="B903" s="1" t="s">
        <v>14</v>
      </c>
      <c r="C903" s="1">
        <v>5</v>
      </c>
      <c r="D903" s="1" t="s">
        <v>13</v>
      </c>
      <c r="E903" s="1" t="str">
        <f>IF(AND(Table!G102&gt;=111,Table!G102&lt;=1580),"NC",IF(AND(Table!G102&gt;=1876,Table!G102&lt;=3063),"P",IF(AND(Table!G102&gt;=3279,Table!G102&lt;=4373),"M",IF(AND(Table!G102&gt;=4533,Table!G102&lt;=6194),"F",IF(AND(Table!G102&gt;=6401,Table!G102&lt;=8251),"HN",IF(AND(Table!G102&gt;=8370,Table!G102&lt;=14984),"L","Not in a gene"))))))</f>
        <v>L</v>
      </c>
      <c r="F903" s="1">
        <f>G903-110</f>
        <v>891</v>
      </c>
      <c r="G903" s="1">
        <v>1001</v>
      </c>
      <c r="H903" s="1" t="s">
        <v>2</v>
      </c>
      <c r="I903" s="1" t="s">
        <v>1</v>
      </c>
      <c r="J903" s="1">
        <v>49314</v>
      </c>
      <c r="K903" s="1">
        <v>18116</v>
      </c>
      <c r="L903" s="1">
        <v>0.91250799999999999</v>
      </c>
      <c r="M903" s="2">
        <f>L903</f>
        <v>0.91250799999999999</v>
      </c>
      <c r="N903" s="1" t="s">
        <v>75</v>
      </c>
      <c r="O903" s="4">
        <v>4.9649999999999999</v>
      </c>
      <c r="P903" s="4">
        <v>5.6760000000000002</v>
      </c>
    </row>
    <row r="904" spans="1:16" x14ac:dyDescent="0.2">
      <c r="A904" s="1" t="s">
        <v>8</v>
      </c>
      <c r="B904" s="1" t="s">
        <v>14</v>
      </c>
      <c r="C904" s="1">
        <v>5</v>
      </c>
      <c r="D904" s="1" t="s">
        <v>13</v>
      </c>
      <c r="E904" s="1" t="str">
        <f>IF(AND(Table!G1355&gt;=111,Table!G1355&lt;=1580),"NC",IF(AND(Table!G1355&gt;=1876,Table!G1355&lt;=3063),"P",IF(AND(Table!G1355&gt;=3279,Table!G1355&lt;=4373),"M",IF(AND(Table!G1355&gt;=4533,Table!G1355&lt;=6194),"F",IF(AND(Table!G1355&gt;=6401,Table!G1355&lt;=8251),"HN",IF(AND(Table!G1355&gt;=8370,Table!G1355&lt;=14984),"L","Not in a gene"))))))</f>
        <v>L</v>
      </c>
      <c r="F904" s="1">
        <f>G904-8369</f>
        <v>891</v>
      </c>
      <c r="G904" s="1">
        <v>9260</v>
      </c>
      <c r="H904" s="1" t="s">
        <v>1</v>
      </c>
      <c r="I904" s="1" t="s">
        <v>2</v>
      </c>
      <c r="J904" s="1">
        <v>49314</v>
      </c>
      <c r="K904" s="1">
        <v>5948</v>
      </c>
      <c r="L904" s="1">
        <v>0.89895800000000003</v>
      </c>
      <c r="M904" s="2">
        <f>L904</f>
        <v>0.89895800000000003</v>
      </c>
      <c r="N904" s="1" t="s">
        <v>75</v>
      </c>
      <c r="O904" s="4">
        <v>4.9649999999999999</v>
      </c>
      <c r="P904" s="4">
        <v>5.6760000000000002</v>
      </c>
    </row>
    <row r="905" spans="1:16" x14ac:dyDescent="0.2">
      <c r="A905" s="1" t="s">
        <v>8</v>
      </c>
      <c r="B905" s="1" t="s">
        <v>14</v>
      </c>
      <c r="C905" s="1">
        <v>5</v>
      </c>
      <c r="D905" s="1" t="s">
        <v>13</v>
      </c>
      <c r="E905" s="1" t="str">
        <f>IF(AND(Table!G267&gt;=111,Table!G267&lt;=1580),"NC",IF(AND(Table!G267&gt;=1876,Table!G267&lt;=3063),"P",IF(AND(Table!G267&gt;=3279,Table!G267&lt;=4373),"M",IF(AND(Table!G267&gt;=4533,Table!G267&lt;=6194),"F",IF(AND(Table!G267&gt;=6401,Table!G267&lt;=8251),"HN",IF(AND(Table!G267&gt;=8370,Table!G267&lt;=14984),"L","Not in a gene"))))))</f>
        <v>HN</v>
      </c>
      <c r="F905" s="1">
        <f>G905-1875</f>
        <v>897</v>
      </c>
      <c r="G905" s="1">
        <v>2772</v>
      </c>
      <c r="H905" s="1" t="s">
        <v>2</v>
      </c>
      <c r="I905" s="1" t="s">
        <v>1</v>
      </c>
      <c r="J905" s="1">
        <v>49314</v>
      </c>
      <c r="K905" s="1">
        <v>7629</v>
      </c>
      <c r="L905" s="1">
        <v>0.92764400000000002</v>
      </c>
      <c r="M905" s="2">
        <f>L905</f>
        <v>0.92764400000000002</v>
      </c>
      <c r="N905" s="1" t="s">
        <v>75</v>
      </c>
      <c r="O905" s="4">
        <v>4.9649999999999999</v>
      </c>
      <c r="P905" s="4">
        <v>5.6760000000000002</v>
      </c>
    </row>
    <row r="906" spans="1:16" x14ac:dyDescent="0.2">
      <c r="A906" s="1" t="s">
        <v>8</v>
      </c>
      <c r="B906" s="1" t="s">
        <v>14</v>
      </c>
      <c r="C906" s="1">
        <v>5</v>
      </c>
      <c r="D906" s="1" t="s">
        <v>13</v>
      </c>
      <c r="E906" s="1" t="str">
        <f>IF(AND(Table!G1357&gt;=111,Table!G1357&lt;=1580),"NC",IF(AND(Table!G1357&gt;=1876,Table!G1357&lt;=3063),"P",IF(AND(Table!G1357&gt;=3279,Table!G1357&lt;=4373),"M",IF(AND(Table!G1357&gt;=4533,Table!G1357&lt;=6194),"F",IF(AND(Table!G1357&gt;=6401,Table!G1357&lt;=8251),"HN",IF(AND(Table!G1357&gt;=8370,Table!G1357&lt;=14984),"L","Not in a gene"))))))</f>
        <v>L</v>
      </c>
      <c r="F906" s="1">
        <f>G906-8369</f>
        <v>897</v>
      </c>
      <c r="G906" s="1">
        <v>9266</v>
      </c>
      <c r="H906" s="1" t="s">
        <v>4</v>
      </c>
      <c r="I906" s="1" t="s">
        <v>3</v>
      </c>
      <c r="J906" s="1">
        <v>49314</v>
      </c>
      <c r="K906" s="1">
        <v>6030</v>
      </c>
      <c r="L906" s="1">
        <v>0.933002</v>
      </c>
      <c r="M906" s="2">
        <f>L906</f>
        <v>0.933002</v>
      </c>
      <c r="N906" s="1" t="s">
        <v>75</v>
      </c>
      <c r="O906" s="4">
        <v>4.9649999999999999</v>
      </c>
      <c r="P906" s="4">
        <v>5.6760000000000002</v>
      </c>
    </row>
    <row r="907" spans="1:16" x14ac:dyDescent="0.2">
      <c r="A907" s="1" t="s">
        <v>8</v>
      </c>
      <c r="B907" s="1" t="s">
        <v>14</v>
      </c>
      <c r="C907" s="1">
        <v>5</v>
      </c>
      <c r="D907" s="1" t="s">
        <v>13</v>
      </c>
      <c r="E907" s="1" t="str">
        <f>IF(AND(Table!G269&gt;=111,Table!G269&lt;=1580),"NC",IF(AND(Table!G269&gt;=1876,Table!G269&lt;=3063),"P",IF(AND(Table!G269&gt;=3279,Table!G269&lt;=4373),"M",IF(AND(Table!G269&gt;=4533,Table!G269&lt;=6194),"F",IF(AND(Table!G269&gt;=6401,Table!G269&lt;=8251),"HN",IF(AND(Table!G269&gt;=8370,Table!G269&lt;=14984),"L","Not in a gene"))))))</f>
        <v>HN</v>
      </c>
      <c r="F907" s="1">
        <f>G907-1875</f>
        <v>898</v>
      </c>
      <c r="G907" s="1">
        <v>2773</v>
      </c>
      <c r="H907" s="1" t="s">
        <v>2</v>
      </c>
      <c r="I907" s="1" t="s">
        <v>3</v>
      </c>
      <c r="J907" s="1">
        <v>49314</v>
      </c>
      <c r="K907" s="1">
        <v>7587</v>
      </c>
      <c r="L907" s="1">
        <v>0.94292900000000002</v>
      </c>
      <c r="M907" s="2">
        <f>L907</f>
        <v>0.94292900000000002</v>
      </c>
      <c r="N907" s="1" t="s">
        <v>75</v>
      </c>
      <c r="O907" s="4">
        <v>4.9649999999999999</v>
      </c>
      <c r="P907" s="4">
        <v>5.6760000000000002</v>
      </c>
    </row>
    <row r="908" spans="1:16" x14ac:dyDescent="0.2">
      <c r="A908" s="1" t="s">
        <v>8</v>
      </c>
      <c r="B908" s="1" t="s">
        <v>14</v>
      </c>
      <c r="C908" s="1">
        <v>5</v>
      </c>
      <c r="D908" s="1" t="s">
        <v>13</v>
      </c>
      <c r="E908" s="1" t="str">
        <f>IF(AND(Table!G1359&gt;=111,Table!G1359&lt;=1580),"NC",IF(AND(Table!G1359&gt;=1876,Table!G1359&lt;=3063),"P",IF(AND(Table!G1359&gt;=3279,Table!G1359&lt;=4373),"M",IF(AND(Table!G1359&gt;=4533,Table!G1359&lt;=6194),"F",IF(AND(Table!G1359&gt;=6401,Table!G1359&lt;=8251),"HN",IF(AND(Table!G1359&gt;=8370,Table!G1359&lt;=14984),"L","Not in a gene"))))))</f>
        <v>L</v>
      </c>
      <c r="F908" s="1">
        <f>G908-8369</f>
        <v>900</v>
      </c>
      <c r="G908" s="1">
        <v>9269</v>
      </c>
      <c r="H908" s="1" t="s">
        <v>3</v>
      </c>
      <c r="I908" s="1" t="s">
        <v>2</v>
      </c>
      <c r="J908" s="1">
        <v>49314</v>
      </c>
      <c r="K908" s="1">
        <v>6138</v>
      </c>
      <c r="L908" s="1">
        <v>0.91560799999999998</v>
      </c>
      <c r="M908" s="2">
        <f>L908</f>
        <v>0.91560799999999998</v>
      </c>
      <c r="N908" s="1" t="s">
        <v>75</v>
      </c>
      <c r="O908" s="4">
        <v>4.9649999999999999</v>
      </c>
      <c r="P908" s="4">
        <v>5.6760000000000002</v>
      </c>
    </row>
    <row r="909" spans="1:16" x14ac:dyDescent="0.2">
      <c r="A909" s="1" t="s">
        <v>8</v>
      </c>
      <c r="B909" s="1" t="s">
        <v>14</v>
      </c>
      <c r="C909" s="1">
        <v>5</v>
      </c>
      <c r="D909" s="1" t="s">
        <v>13</v>
      </c>
      <c r="E909" s="1" t="str">
        <f>IF(AND(Table!G533&gt;=111,Table!G533&lt;=1580),"NC",IF(AND(Table!G533&gt;=1876,Table!G533&lt;=3063),"P",IF(AND(Table!G533&gt;=3279,Table!G533&lt;=4373),"M",IF(AND(Table!G533&gt;=4533,Table!G533&lt;=6194),"F",IF(AND(Table!G533&gt;=6401,Table!G533&lt;=8251),"HN",IF(AND(Table!G533&gt;=8370,Table!G533&lt;=14984),"L","Not in a gene"))))))</f>
        <v>Not in a gene</v>
      </c>
      <c r="F909" s="1">
        <f>G909-4532</f>
        <v>903</v>
      </c>
      <c r="G909" s="1">
        <v>5435</v>
      </c>
      <c r="H909" s="1" t="s">
        <v>1</v>
      </c>
      <c r="I909" s="1" t="s">
        <v>2</v>
      </c>
      <c r="J909" s="1">
        <v>49314</v>
      </c>
      <c r="K909" s="1">
        <v>4753</v>
      </c>
      <c r="L909" s="1">
        <v>0.91794699999999996</v>
      </c>
      <c r="M909" s="2">
        <f>L909</f>
        <v>0.91794699999999996</v>
      </c>
      <c r="N909" s="1" t="s">
        <v>75</v>
      </c>
      <c r="O909" s="4">
        <v>4.9649999999999999</v>
      </c>
      <c r="P909" s="4">
        <v>5.6760000000000002</v>
      </c>
    </row>
    <row r="910" spans="1:16" x14ac:dyDescent="0.2">
      <c r="A910" s="1" t="s">
        <v>8</v>
      </c>
      <c r="B910" s="1" t="s">
        <v>14</v>
      </c>
      <c r="C910" s="1">
        <v>5</v>
      </c>
      <c r="D910" s="1" t="s">
        <v>13</v>
      </c>
      <c r="E910" s="1" t="str">
        <f>IF(AND(Table!G271&gt;=111,Table!G271&lt;=1580),"NC",IF(AND(Table!G271&gt;=1876,Table!G271&lt;=3063),"P",IF(AND(Table!G271&gt;=3279,Table!G271&lt;=4373),"M",IF(AND(Table!G271&gt;=4533,Table!G271&lt;=6194),"F",IF(AND(Table!G271&gt;=6401,Table!G271&lt;=8251),"HN",IF(AND(Table!G271&gt;=8370,Table!G271&lt;=14984),"L","Not in a gene"))))))</f>
        <v>HN</v>
      </c>
      <c r="F910" s="1">
        <f>G910-1875</f>
        <v>906</v>
      </c>
      <c r="G910" s="1">
        <v>2781</v>
      </c>
      <c r="H910" s="1" t="s">
        <v>2</v>
      </c>
      <c r="I910" s="1" t="s">
        <v>1</v>
      </c>
      <c r="J910" s="1">
        <v>49314</v>
      </c>
      <c r="K910" s="1">
        <v>7430</v>
      </c>
      <c r="L910" s="1">
        <v>0.91399699999999995</v>
      </c>
      <c r="M910" s="2">
        <f>L910</f>
        <v>0.91399699999999995</v>
      </c>
      <c r="N910" s="1" t="s">
        <v>75</v>
      </c>
      <c r="O910" s="4">
        <v>4.9649999999999999</v>
      </c>
      <c r="P910" s="4">
        <v>5.6760000000000002</v>
      </c>
    </row>
    <row r="911" spans="1:16" x14ac:dyDescent="0.2">
      <c r="A911" s="1" t="s">
        <v>8</v>
      </c>
      <c r="B911" s="1" t="s">
        <v>14</v>
      </c>
      <c r="C911" s="1">
        <v>5</v>
      </c>
      <c r="D911" s="1" t="s">
        <v>13</v>
      </c>
      <c r="E911" s="1" t="str">
        <f>IF(AND(Table!G1361&gt;=111,Table!G1361&lt;=1580),"NC",IF(AND(Table!G1361&gt;=1876,Table!G1361&lt;=3063),"P",IF(AND(Table!G1361&gt;=3279,Table!G1361&lt;=4373),"M",IF(AND(Table!G1361&gt;=4533,Table!G1361&lt;=6194),"F",IF(AND(Table!G1361&gt;=6401,Table!G1361&lt;=8251),"HN",IF(AND(Table!G1361&gt;=8370,Table!G1361&lt;=14984),"L","Not in a gene"))))))</f>
        <v>L</v>
      </c>
      <c r="F911" s="1">
        <f>G911-8369</f>
        <v>909</v>
      </c>
      <c r="G911" s="1">
        <v>9278</v>
      </c>
      <c r="H911" s="1" t="s">
        <v>3</v>
      </c>
      <c r="I911" s="1" t="s">
        <v>4</v>
      </c>
      <c r="J911" s="1">
        <v>49314</v>
      </c>
      <c r="K911" s="1">
        <v>6670</v>
      </c>
      <c r="L911" s="1">
        <v>0.908246</v>
      </c>
      <c r="M911" s="2">
        <f>L911</f>
        <v>0.908246</v>
      </c>
      <c r="N911" s="1" t="s">
        <v>75</v>
      </c>
      <c r="O911" s="4">
        <v>4.9649999999999999</v>
      </c>
      <c r="P911" s="4">
        <v>5.6760000000000002</v>
      </c>
    </row>
    <row r="912" spans="1:16" x14ac:dyDescent="0.2">
      <c r="A912" s="1" t="s">
        <v>8</v>
      </c>
      <c r="B912" s="1" t="s">
        <v>14</v>
      </c>
      <c r="C912" s="1">
        <v>5</v>
      </c>
      <c r="D912" s="1" t="s">
        <v>13</v>
      </c>
      <c r="E912" s="1" t="str">
        <f>IF(AND(Table!G535&gt;=111,Table!G535&lt;=1580),"NC",IF(AND(Table!G535&gt;=1876,Table!G535&lt;=3063),"P",IF(AND(Table!G535&gt;=3279,Table!G535&lt;=4373),"M",IF(AND(Table!G535&gt;=4533,Table!G535&lt;=6194),"F",IF(AND(Table!G535&gt;=6401,Table!G535&lt;=8251),"HN",IF(AND(Table!G535&gt;=8370,Table!G535&lt;=14984),"L","Not in a gene"))))))</f>
        <v>L</v>
      </c>
      <c r="F912" s="1">
        <f>G912-4532</f>
        <v>915</v>
      </c>
      <c r="G912" s="1">
        <v>5447</v>
      </c>
      <c r="H912" s="1" t="s">
        <v>1</v>
      </c>
      <c r="I912" s="1" t="s">
        <v>2</v>
      </c>
      <c r="J912" s="1">
        <v>49314</v>
      </c>
      <c r="K912" s="1">
        <v>5264</v>
      </c>
      <c r="L912" s="1">
        <v>0.91204399999999997</v>
      </c>
      <c r="M912" s="2">
        <f>L912</f>
        <v>0.91204399999999997</v>
      </c>
      <c r="N912" s="1" t="s">
        <v>75</v>
      </c>
      <c r="O912" s="4">
        <v>4.9649999999999999</v>
      </c>
      <c r="P912" s="4">
        <v>5.6760000000000002</v>
      </c>
    </row>
    <row r="913" spans="1:16" x14ac:dyDescent="0.2">
      <c r="A913" s="1" t="s">
        <v>8</v>
      </c>
      <c r="B913" s="1" t="s">
        <v>14</v>
      </c>
      <c r="C913" s="1">
        <v>5</v>
      </c>
      <c r="D913" s="1" t="s">
        <v>13</v>
      </c>
      <c r="E913" s="1" t="str">
        <f>IF(AND(Table!G1363&gt;=111,Table!G1363&lt;=1580),"NC",IF(AND(Table!G1363&gt;=1876,Table!G1363&lt;=3063),"P",IF(AND(Table!G1363&gt;=3279,Table!G1363&lt;=4373),"M",IF(AND(Table!G1363&gt;=4533,Table!G1363&lt;=6194),"F",IF(AND(Table!G1363&gt;=6401,Table!G1363&lt;=8251),"HN",IF(AND(Table!G1363&gt;=8370,Table!G1363&lt;=14984),"L","Not in a gene"))))))</f>
        <v>L</v>
      </c>
      <c r="F913" s="1">
        <f>G913-8369</f>
        <v>918</v>
      </c>
      <c r="G913" s="1">
        <v>9287</v>
      </c>
      <c r="H913" s="1" t="s">
        <v>1</v>
      </c>
      <c r="I913" s="1" t="s">
        <v>2</v>
      </c>
      <c r="J913" s="1">
        <v>49314</v>
      </c>
      <c r="K913" s="1">
        <v>6998</v>
      </c>
      <c r="L913" s="1">
        <v>0.91597600000000001</v>
      </c>
      <c r="M913" s="2">
        <f>L913</f>
        <v>0.91597600000000001</v>
      </c>
      <c r="N913" s="1" t="s">
        <v>75</v>
      </c>
      <c r="O913" s="4">
        <v>4.9649999999999999</v>
      </c>
      <c r="P913" s="4">
        <v>5.6760000000000002</v>
      </c>
    </row>
    <row r="914" spans="1:16" x14ac:dyDescent="0.2">
      <c r="A914" s="1" t="s">
        <v>8</v>
      </c>
      <c r="B914" s="1" t="s">
        <v>14</v>
      </c>
      <c r="C914" s="1">
        <v>5</v>
      </c>
      <c r="D914" s="1" t="s">
        <v>13</v>
      </c>
      <c r="E914" s="1" t="str">
        <f>IF(AND(Table!G939&gt;=111,Table!G939&lt;=1580),"NC",IF(AND(Table!G939&gt;=1876,Table!G939&lt;=3063),"P",IF(AND(Table!G939&gt;=3279,Table!G939&lt;=4373),"M",IF(AND(Table!G939&gt;=4533,Table!G939&lt;=6194),"F",IF(AND(Table!G939&gt;=6401,Table!G939&lt;=8251),"HN",IF(AND(Table!G939&gt;=8370,Table!G939&lt;=14984),"L","Not in a gene"))))))</f>
        <v>HN</v>
      </c>
      <c r="F914" s="1">
        <f>G914-6400</f>
        <v>927</v>
      </c>
      <c r="G914" s="1">
        <v>7327</v>
      </c>
      <c r="H914" s="1" t="s">
        <v>2</v>
      </c>
      <c r="I914" s="1" t="s">
        <v>1</v>
      </c>
      <c r="J914" s="1">
        <v>20924</v>
      </c>
      <c r="K914" s="1">
        <v>642</v>
      </c>
      <c r="L914" s="1">
        <v>0.91744499999999995</v>
      </c>
      <c r="M914" s="2">
        <f>L914</f>
        <v>0.91744499999999995</v>
      </c>
      <c r="N914" s="1" t="s">
        <v>75</v>
      </c>
      <c r="O914" s="4">
        <v>4.9649999999999999</v>
      </c>
      <c r="P914" s="4">
        <v>5.6760000000000002</v>
      </c>
    </row>
    <row r="915" spans="1:16" x14ac:dyDescent="0.2">
      <c r="A915" s="1" t="s">
        <v>8</v>
      </c>
      <c r="B915" s="1" t="s">
        <v>14</v>
      </c>
      <c r="C915" s="1">
        <v>5</v>
      </c>
      <c r="D915" s="1" t="s">
        <v>13</v>
      </c>
      <c r="E915" s="1" t="str">
        <f>IF(AND(Table!G273&gt;=111,Table!G273&lt;=1580),"NC",IF(AND(Table!G273&gt;=1876,Table!G273&lt;=3063),"P",IF(AND(Table!G273&gt;=3279,Table!G273&lt;=4373),"M",IF(AND(Table!G273&gt;=4533,Table!G273&lt;=6194),"F",IF(AND(Table!G273&gt;=6401,Table!G273&lt;=8251),"HN",IF(AND(Table!G273&gt;=8370,Table!G273&lt;=14984),"L","Not in a gene"))))))</f>
        <v>HN</v>
      </c>
      <c r="F915" s="1">
        <f>G915-1875</f>
        <v>930</v>
      </c>
      <c r="G915" s="1">
        <v>2805</v>
      </c>
      <c r="H915" s="1" t="s">
        <v>3</v>
      </c>
      <c r="I915" s="1" t="s">
        <v>1</v>
      </c>
      <c r="J915" s="1">
        <v>49314</v>
      </c>
      <c r="K915" s="1">
        <v>2300</v>
      </c>
      <c r="L915" s="1">
        <v>0.9</v>
      </c>
      <c r="M915" s="2">
        <f>L915</f>
        <v>0.9</v>
      </c>
      <c r="N915" s="1" t="s">
        <v>75</v>
      </c>
      <c r="O915" s="4">
        <v>4.9649999999999999</v>
      </c>
      <c r="P915" s="4">
        <v>5.6760000000000002</v>
      </c>
    </row>
    <row r="916" spans="1:16" x14ac:dyDescent="0.2">
      <c r="A916" s="1" t="s">
        <v>8</v>
      </c>
      <c r="B916" s="1" t="s">
        <v>14</v>
      </c>
      <c r="C916" s="1">
        <v>5</v>
      </c>
      <c r="D916" s="1" t="s">
        <v>13</v>
      </c>
      <c r="E916" s="1" t="str">
        <f>IF(AND(Table!G275&gt;=111,Table!G275&lt;=1580),"NC",IF(AND(Table!G275&gt;=1876,Table!G275&lt;=3063),"P",IF(AND(Table!G275&gt;=3279,Table!G275&lt;=4373),"M",IF(AND(Table!G275&gt;=4533,Table!G275&lt;=6194),"F",IF(AND(Table!G275&gt;=6401,Table!G275&lt;=8251),"HN",IF(AND(Table!G275&gt;=8370,Table!G275&lt;=14984),"L","Not in a gene"))))))</f>
        <v>HN</v>
      </c>
      <c r="F916" s="1">
        <f>G916-1875</f>
        <v>933</v>
      </c>
      <c r="G916" s="1">
        <v>2808</v>
      </c>
      <c r="H916" s="1" t="s">
        <v>1</v>
      </c>
      <c r="I916" s="1" t="s">
        <v>2</v>
      </c>
      <c r="J916" s="1">
        <v>49314</v>
      </c>
      <c r="K916" s="1">
        <v>2071</v>
      </c>
      <c r="L916" s="1">
        <v>0.89522000000000002</v>
      </c>
      <c r="M916" s="2">
        <f>L916</f>
        <v>0.89522000000000002</v>
      </c>
      <c r="N916" s="1" t="s">
        <v>75</v>
      </c>
      <c r="O916" s="4">
        <v>4.9649999999999999</v>
      </c>
      <c r="P916" s="4">
        <v>5.6760000000000002</v>
      </c>
    </row>
    <row r="917" spans="1:16" x14ac:dyDescent="0.2">
      <c r="A917" s="1" t="s">
        <v>8</v>
      </c>
      <c r="B917" s="1" t="s">
        <v>14</v>
      </c>
      <c r="C917" s="1">
        <v>5</v>
      </c>
      <c r="D917" s="1" t="s">
        <v>13</v>
      </c>
      <c r="E917" s="1" t="str">
        <f>IF(AND(Table!G277&gt;=111,Table!G277&lt;=1580),"NC",IF(AND(Table!G277&gt;=1876,Table!G277&lt;=3063),"P",IF(AND(Table!G277&gt;=3279,Table!G277&lt;=4373),"M",IF(AND(Table!G277&gt;=4533,Table!G277&lt;=6194),"F",IF(AND(Table!G277&gt;=6401,Table!G277&lt;=8251),"HN",IF(AND(Table!G277&gt;=8370,Table!G277&lt;=14984),"L","Not in a gene"))))))</f>
        <v>HN</v>
      </c>
      <c r="F917" s="1">
        <f>G917-1875</f>
        <v>936</v>
      </c>
      <c r="G917" s="1">
        <v>2811</v>
      </c>
      <c r="H917" s="1" t="s">
        <v>3</v>
      </c>
      <c r="I917" s="1" t="s">
        <v>4</v>
      </c>
      <c r="J917" s="1">
        <v>49314</v>
      </c>
      <c r="K917" s="1">
        <v>2074</v>
      </c>
      <c r="L917" s="1">
        <v>0.90501399999999999</v>
      </c>
      <c r="M917" s="2">
        <f>L917</f>
        <v>0.90501399999999999</v>
      </c>
      <c r="N917" s="1" t="s">
        <v>75</v>
      </c>
      <c r="O917" s="4">
        <v>4.9649999999999999</v>
      </c>
      <c r="P917" s="4">
        <v>5.6760000000000002</v>
      </c>
    </row>
    <row r="918" spans="1:16" x14ac:dyDescent="0.2">
      <c r="A918" s="1" t="s">
        <v>8</v>
      </c>
      <c r="B918" s="1" t="s">
        <v>14</v>
      </c>
      <c r="C918" s="1">
        <v>5</v>
      </c>
      <c r="D918" s="1" t="s">
        <v>13</v>
      </c>
      <c r="E918" s="1" t="str">
        <f>IF(AND(Table!G941&gt;=111,Table!G941&lt;=1580),"NC",IF(AND(Table!G941&gt;=1876,Table!G941&lt;=3063),"P",IF(AND(Table!G941&gt;=3279,Table!G941&lt;=4373),"M",IF(AND(Table!G941&gt;=4533,Table!G941&lt;=6194),"F",IF(AND(Table!G941&gt;=6401,Table!G941&lt;=8251),"HN",IF(AND(Table!G941&gt;=8370,Table!G941&lt;=14984),"L","Not in a gene"))))))</f>
        <v>P</v>
      </c>
      <c r="F918" s="1">
        <f>G918-6400</f>
        <v>936</v>
      </c>
      <c r="G918" s="1">
        <v>7336</v>
      </c>
      <c r="H918" s="1" t="s">
        <v>3</v>
      </c>
      <c r="I918" s="1" t="s">
        <v>4</v>
      </c>
      <c r="J918" s="1">
        <v>17154</v>
      </c>
      <c r="K918" s="1">
        <v>516</v>
      </c>
      <c r="L918" s="1">
        <v>0.90310100000000004</v>
      </c>
      <c r="M918" s="2">
        <f>L918</f>
        <v>0.90310100000000004</v>
      </c>
      <c r="N918" s="1" t="s">
        <v>75</v>
      </c>
      <c r="O918" s="4">
        <v>4.9649999999999999</v>
      </c>
      <c r="P918" s="4">
        <v>5.6760000000000002</v>
      </c>
    </row>
    <row r="919" spans="1:16" x14ac:dyDescent="0.2">
      <c r="A919" s="1" t="s">
        <v>8</v>
      </c>
      <c r="B919" s="1" t="s">
        <v>14</v>
      </c>
      <c r="C919" s="1">
        <v>5</v>
      </c>
      <c r="D919" s="1" t="s">
        <v>13</v>
      </c>
      <c r="E919" s="1" t="str">
        <f>IF(AND(Table!G279&gt;=111,Table!G279&lt;=1580),"NC",IF(AND(Table!G279&gt;=1876,Table!G279&lt;=3063),"P",IF(AND(Table!G279&gt;=3279,Table!G279&lt;=4373),"M",IF(AND(Table!G279&gt;=4533,Table!G279&lt;=6194),"F",IF(AND(Table!G279&gt;=6401,Table!G279&lt;=8251),"HN",IF(AND(Table!G279&gt;=8370,Table!G279&lt;=14984),"L","Not in a gene"))))))</f>
        <v>HN</v>
      </c>
      <c r="F919" s="1">
        <f>G919-1875</f>
        <v>948</v>
      </c>
      <c r="G919" s="1">
        <v>2823</v>
      </c>
      <c r="H919" s="1" t="s">
        <v>2</v>
      </c>
      <c r="I919" s="1" t="s">
        <v>4</v>
      </c>
      <c r="J919" s="1">
        <v>49314</v>
      </c>
      <c r="K919" s="1">
        <v>1955</v>
      </c>
      <c r="L919" s="1">
        <v>0.90281299999999998</v>
      </c>
      <c r="M919" s="2">
        <f>L919</f>
        <v>0.90281299999999998</v>
      </c>
      <c r="N919" s="1" t="s">
        <v>75</v>
      </c>
      <c r="O919" s="4">
        <v>4.9649999999999999</v>
      </c>
      <c r="P919" s="4">
        <v>5.6760000000000002</v>
      </c>
    </row>
    <row r="920" spans="1:16" x14ac:dyDescent="0.2">
      <c r="A920" s="1" t="s">
        <v>8</v>
      </c>
      <c r="B920" s="1" t="s">
        <v>14</v>
      </c>
      <c r="C920" s="1">
        <v>5</v>
      </c>
      <c r="D920" s="1" t="s">
        <v>13</v>
      </c>
      <c r="E920" s="1" t="str">
        <f>IF(AND(Table!G1365&gt;=111,Table!G1365&lt;=1580),"NC",IF(AND(Table!G1365&gt;=1876,Table!G1365&lt;=3063),"P",IF(AND(Table!G1365&gt;=3279,Table!G1365&lt;=4373),"M",IF(AND(Table!G1365&gt;=4533,Table!G1365&lt;=6194),"F",IF(AND(Table!G1365&gt;=6401,Table!G1365&lt;=8251),"HN",IF(AND(Table!G1365&gt;=8370,Table!G1365&lt;=14984),"L","Not in a gene"))))))</f>
        <v>L</v>
      </c>
      <c r="F920" s="1">
        <f>G920-8369</f>
        <v>952</v>
      </c>
      <c r="G920" s="1">
        <v>9321</v>
      </c>
      <c r="H920" s="1" t="s">
        <v>1</v>
      </c>
      <c r="I920" s="1" t="s">
        <v>2</v>
      </c>
      <c r="J920" s="1">
        <v>49314</v>
      </c>
      <c r="K920" s="1">
        <v>8032</v>
      </c>
      <c r="L920" s="1">
        <v>0.89205699999999999</v>
      </c>
      <c r="M920" s="2">
        <f>L920</f>
        <v>0.89205699999999999</v>
      </c>
      <c r="N920" s="1" t="s">
        <v>75</v>
      </c>
      <c r="O920" s="4">
        <v>4.9649999999999999</v>
      </c>
      <c r="P920" s="4">
        <v>5.6760000000000002</v>
      </c>
    </row>
    <row r="921" spans="1:16" x14ac:dyDescent="0.2">
      <c r="A921" s="1" t="s">
        <v>8</v>
      </c>
      <c r="B921" s="1" t="s">
        <v>14</v>
      </c>
      <c r="C921" s="1">
        <v>5</v>
      </c>
      <c r="D921" s="1" t="s">
        <v>13</v>
      </c>
      <c r="E921" s="1" t="str">
        <f>IF(AND(Table!G537&gt;=111,Table!G537&lt;=1580),"NC",IF(AND(Table!G537&gt;=1876,Table!G537&lt;=3063),"P",IF(AND(Table!G537&gt;=3279,Table!G537&lt;=4373),"M",IF(AND(Table!G537&gt;=4533,Table!G537&lt;=6194),"F",IF(AND(Table!G537&gt;=6401,Table!G537&lt;=8251),"HN",IF(AND(Table!G537&gt;=8370,Table!G537&lt;=14984),"L","Not in a gene"))))))</f>
        <v>L</v>
      </c>
      <c r="F921" s="1">
        <f>G921-4532</f>
        <v>954</v>
      </c>
      <c r="G921" s="1">
        <v>5486</v>
      </c>
      <c r="H921" s="1" t="s">
        <v>2</v>
      </c>
      <c r="I921" s="1" t="s">
        <v>1</v>
      </c>
      <c r="J921" s="1">
        <v>49314</v>
      </c>
      <c r="K921" s="1">
        <v>6214</v>
      </c>
      <c r="L921" s="1">
        <v>0.90923699999999996</v>
      </c>
      <c r="M921" s="2">
        <f>L921</f>
        <v>0.90923699999999996</v>
      </c>
      <c r="N921" s="1" t="s">
        <v>75</v>
      </c>
      <c r="O921" s="4">
        <v>4.9649999999999999</v>
      </c>
      <c r="P921" s="4">
        <v>5.6760000000000002</v>
      </c>
    </row>
    <row r="922" spans="1:16" x14ac:dyDescent="0.2">
      <c r="A922" s="1" t="s">
        <v>8</v>
      </c>
      <c r="B922" s="1" t="s">
        <v>14</v>
      </c>
      <c r="C922" s="1">
        <v>5</v>
      </c>
      <c r="D922" s="1" t="s">
        <v>13</v>
      </c>
      <c r="E922" s="1" t="str">
        <f>IF(AND(Table!G539&gt;=111,Table!G539&lt;=1580),"NC",IF(AND(Table!G539&gt;=1876,Table!G539&lt;=3063),"P",IF(AND(Table!G539&gt;=3279,Table!G539&lt;=4373),"M",IF(AND(Table!G539&gt;=4533,Table!G539&lt;=6194),"F",IF(AND(Table!G539&gt;=6401,Table!G539&lt;=8251),"HN",IF(AND(Table!G539&gt;=8370,Table!G539&lt;=14984),"L","Not in a gene"))))))</f>
        <v>NC</v>
      </c>
      <c r="F922" s="1">
        <f>G922-4532</f>
        <v>957</v>
      </c>
      <c r="G922" s="1">
        <v>5489</v>
      </c>
      <c r="H922" s="1" t="s">
        <v>1</v>
      </c>
      <c r="I922" s="1" t="s">
        <v>2</v>
      </c>
      <c r="J922" s="1">
        <v>49314</v>
      </c>
      <c r="K922" s="1">
        <v>6244</v>
      </c>
      <c r="L922" s="1">
        <v>0.87700199999999995</v>
      </c>
      <c r="M922" s="2">
        <f>L922</f>
        <v>0.87700199999999995</v>
      </c>
      <c r="N922" s="1" t="s">
        <v>75</v>
      </c>
      <c r="O922" s="4">
        <v>4.9649999999999999</v>
      </c>
      <c r="P922" s="4">
        <v>5.6760000000000002</v>
      </c>
    </row>
    <row r="923" spans="1:16" x14ac:dyDescent="0.2">
      <c r="A923" s="1" t="s">
        <v>8</v>
      </c>
      <c r="B923" s="1" t="s">
        <v>14</v>
      </c>
      <c r="C923" s="1">
        <v>5</v>
      </c>
      <c r="D923" s="1" t="s">
        <v>13</v>
      </c>
      <c r="E923" s="1" t="str">
        <f>IF(AND(Table!G541&gt;=111,Table!G541&lt;=1580),"NC",IF(AND(Table!G541&gt;=1876,Table!G541&lt;=3063),"P",IF(AND(Table!G541&gt;=3279,Table!G541&lt;=4373),"M",IF(AND(Table!G541&gt;=4533,Table!G541&lt;=6194),"F",IF(AND(Table!G541&gt;=6401,Table!G541&lt;=8251),"HN",IF(AND(Table!G541&gt;=8370,Table!G541&lt;=14984),"L","Not in a gene"))))))</f>
        <v>HN</v>
      </c>
      <c r="F923" s="1">
        <f>G923-4532</f>
        <v>969</v>
      </c>
      <c r="G923" s="1">
        <v>5501</v>
      </c>
      <c r="H923" s="1" t="s">
        <v>4</v>
      </c>
      <c r="I923" s="1" t="s">
        <v>3</v>
      </c>
      <c r="J923" s="1">
        <v>49314</v>
      </c>
      <c r="K923" s="1">
        <v>6695</v>
      </c>
      <c r="L923" s="1">
        <v>0.92591500000000004</v>
      </c>
      <c r="M923" s="2">
        <f>L923</f>
        <v>0.92591500000000004</v>
      </c>
      <c r="N923" s="1" t="s">
        <v>75</v>
      </c>
      <c r="O923" s="4">
        <v>4.9649999999999999</v>
      </c>
      <c r="P923" s="4">
        <v>5.6760000000000002</v>
      </c>
    </row>
    <row r="924" spans="1:16" x14ac:dyDescent="0.2">
      <c r="A924" s="1" t="s">
        <v>8</v>
      </c>
      <c r="B924" s="1" t="s">
        <v>14</v>
      </c>
      <c r="C924" s="1">
        <v>5</v>
      </c>
      <c r="D924" s="1" t="s">
        <v>13</v>
      </c>
      <c r="E924" s="1" t="str">
        <f>IF(AND(Table!G1367&gt;=111,Table!G1367&lt;=1580),"NC",IF(AND(Table!G1367&gt;=1876,Table!G1367&lt;=3063),"P",IF(AND(Table!G1367&gt;=3279,Table!G1367&lt;=4373),"M",IF(AND(Table!G1367&gt;=4533,Table!G1367&lt;=6194),"F",IF(AND(Table!G1367&gt;=6401,Table!G1367&lt;=8251),"HN",IF(AND(Table!G1367&gt;=8370,Table!G1367&lt;=14984),"L","Not in a gene"))))))</f>
        <v>L</v>
      </c>
      <c r="F924" s="1">
        <f>G924-8369</f>
        <v>970</v>
      </c>
      <c r="G924" s="1">
        <v>9339</v>
      </c>
      <c r="H924" s="1" t="s">
        <v>3</v>
      </c>
      <c r="I924" s="1" t="s">
        <v>4</v>
      </c>
      <c r="J924" s="1">
        <v>49314</v>
      </c>
      <c r="K924" s="1">
        <v>8448</v>
      </c>
      <c r="L924" s="1">
        <v>0.87938000000000005</v>
      </c>
      <c r="M924" s="2">
        <f>L924</f>
        <v>0.87938000000000005</v>
      </c>
      <c r="N924" s="1" t="s">
        <v>75</v>
      </c>
      <c r="O924" s="4">
        <v>4.9649999999999999</v>
      </c>
      <c r="P924" s="4">
        <v>5.6760000000000002</v>
      </c>
    </row>
    <row r="925" spans="1:16" x14ac:dyDescent="0.2">
      <c r="A925" s="1" t="s">
        <v>8</v>
      </c>
      <c r="B925" s="1" t="s">
        <v>14</v>
      </c>
      <c r="C925" s="1">
        <v>5</v>
      </c>
      <c r="D925" s="1" t="s">
        <v>13</v>
      </c>
      <c r="E925" s="1" t="str">
        <f>IF(AND(Table!G543&gt;=111,Table!G543&lt;=1580),"NC",IF(AND(Table!G543&gt;=1876,Table!G543&lt;=3063),"P",IF(AND(Table!G543&gt;=3279,Table!G543&lt;=4373),"M",IF(AND(Table!G543&gt;=4533,Table!G543&lt;=6194),"F",IF(AND(Table!G543&gt;=6401,Table!G543&lt;=8251),"HN",IF(AND(Table!G543&gt;=8370,Table!G543&lt;=14984),"L","Not in a gene"))))))</f>
        <v>HN</v>
      </c>
      <c r="F925" s="1">
        <f>G925-4532</f>
        <v>972</v>
      </c>
      <c r="G925" s="1">
        <v>5504</v>
      </c>
      <c r="H925" s="1" t="s">
        <v>1</v>
      </c>
      <c r="I925" s="1" t="s">
        <v>2</v>
      </c>
      <c r="J925" s="1">
        <v>49314</v>
      </c>
      <c r="K925" s="1">
        <v>6761</v>
      </c>
      <c r="L925" s="1">
        <v>0.89749999999999996</v>
      </c>
      <c r="M925" s="2">
        <f>L925</f>
        <v>0.89749999999999996</v>
      </c>
      <c r="N925" s="1" t="s">
        <v>75</v>
      </c>
      <c r="O925" s="4">
        <v>4.9649999999999999</v>
      </c>
      <c r="P925" s="4">
        <v>5.6760000000000002</v>
      </c>
    </row>
    <row r="926" spans="1:16" x14ac:dyDescent="0.2">
      <c r="A926" s="1" t="s">
        <v>8</v>
      </c>
      <c r="B926" s="1" t="s">
        <v>14</v>
      </c>
      <c r="C926" s="1">
        <v>5</v>
      </c>
      <c r="D926" s="1" t="s">
        <v>13</v>
      </c>
      <c r="E926" s="1" t="str">
        <f>IF(AND(Table!G104&gt;=111,Table!G104&lt;=1580),"NC",IF(AND(Table!G104&gt;=1876,Table!G104&lt;=3063),"P",IF(AND(Table!G104&gt;=3279,Table!G104&lt;=4373),"M",IF(AND(Table!G104&gt;=4533,Table!G104&lt;=6194),"F",IF(AND(Table!G104&gt;=6401,Table!G104&lt;=8251),"HN",IF(AND(Table!G104&gt;=8370,Table!G104&lt;=14984),"L","Not in a gene"))))))</f>
        <v>L</v>
      </c>
      <c r="F926" s="1">
        <f>G926-110</f>
        <v>975</v>
      </c>
      <c r="G926" s="1">
        <v>1085</v>
      </c>
      <c r="H926" s="1" t="s">
        <v>1</v>
      </c>
      <c r="I926" s="1" t="s">
        <v>2</v>
      </c>
      <c r="J926" s="1">
        <v>49314</v>
      </c>
      <c r="K926" s="1">
        <v>15539</v>
      </c>
      <c r="L926" s="1">
        <v>0.89478100000000005</v>
      </c>
      <c r="M926" s="2">
        <f>L926</f>
        <v>0.89478100000000005</v>
      </c>
      <c r="N926" s="1" t="s">
        <v>75</v>
      </c>
      <c r="O926" s="4">
        <v>4.9649999999999999</v>
      </c>
      <c r="P926" s="4">
        <v>5.6760000000000002</v>
      </c>
    </row>
    <row r="927" spans="1:16" x14ac:dyDescent="0.2">
      <c r="A927" s="1" t="s">
        <v>8</v>
      </c>
      <c r="B927" s="1" t="s">
        <v>14</v>
      </c>
      <c r="C927" s="1">
        <v>5</v>
      </c>
      <c r="D927" s="1" t="s">
        <v>13</v>
      </c>
      <c r="E927" s="1" t="str">
        <f>IF(AND(Table!G545&gt;=111,Table!G545&lt;=1580),"NC",IF(AND(Table!G545&gt;=1876,Table!G545&lt;=3063),"P",IF(AND(Table!G545&gt;=3279,Table!G545&lt;=4373),"M",IF(AND(Table!G545&gt;=4533,Table!G545&lt;=6194),"F",IF(AND(Table!G545&gt;=6401,Table!G545&lt;=8251),"HN",IF(AND(Table!G545&gt;=8370,Table!G545&lt;=14984),"L","Not in a gene"))))))</f>
        <v>HN</v>
      </c>
      <c r="F927" s="1">
        <f>G927-4532</f>
        <v>978</v>
      </c>
      <c r="G927" s="1">
        <v>5510</v>
      </c>
      <c r="H927" s="1" t="s">
        <v>2</v>
      </c>
      <c r="I927" s="1" t="s">
        <v>1</v>
      </c>
      <c r="J927" s="1">
        <v>49314</v>
      </c>
      <c r="K927" s="1">
        <v>7055</v>
      </c>
      <c r="L927" s="1">
        <v>0.93664099999999995</v>
      </c>
      <c r="M927" s="2">
        <f>L927</f>
        <v>0.93664099999999995</v>
      </c>
      <c r="N927" s="1" t="s">
        <v>75</v>
      </c>
      <c r="O927" s="4">
        <v>4.9649999999999999</v>
      </c>
      <c r="P927" s="4">
        <v>5.6760000000000002</v>
      </c>
    </row>
    <row r="928" spans="1:16" x14ac:dyDescent="0.2">
      <c r="A928" s="1" t="s">
        <v>8</v>
      </c>
      <c r="B928" s="1" t="s">
        <v>14</v>
      </c>
      <c r="C928" s="1">
        <v>5</v>
      </c>
      <c r="D928" s="1" t="s">
        <v>13</v>
      </c>
      <c r="E928" s="1" t="str">
        <f>IF(AND(Table!G1369&gt;=111,Table!G1369&lt;=1580),"NC",IF(AND(Table!G1369&gt;=1876,Table!G1369&lt;=3063),"P",IF(AND(Table!G1369&gt;=3279,Table!G1369&lt;=4373),"M",IF(AND(Table!G1369&gt;=4533,Table!G1369&lt;=6194),"F",IF(AND(Table!G1369&gt;=6401,Table!G1369&lt;=8251),"HN",IF(AND(Table!G1369&gt;=8370,Table!G1369&lt;=14984),"L","Not in a gene"))))))</f>
        <v>L</v>
      </c>
      <c r="F928" s="1">
        <f>G928-8369</f>
        <v>981</v>
      </c>
      <c r="G928" s="1">
        <v>9350</v>
      </c>
      <c r="H928" s="1" t="s">
        <v>2</v>
      </c>
      <c r="I928" s="1" t="s">
        <v>3</v>
      </c>
      <c r="J928" s="1">
        <v>49314</v>
      </c>
      <c r="K928" s="1">
        <v>8662</v>
      </c>
      <c r="L928" s="1">
        <v>0.91087499999999999</v>
      </c>
      <c r="M928" s="2">
        <f>L928</f>
        <v>0.91087499999999999</v>
      </c>
      <c r="N928" s="1" t="s">
        <v>75</v>
      </c>
      <c r="O928" s="4">
        <v>4.9649999999999999</v>
      </c>
      <c r="P928" s="4">
        <v>5.6760000000000002</v>
      </c>
    </row>
    <row r="929" spans="1:16" x14ac:dyDescent="0.2">
      <c r="A929" s="1" t="s">
        <v>8</v>
      </c>
      <c r="B929" s="1" t="s">
        <v>14</v>
      </c>
      <c r="C929" s="1">
        <v>5</v>
      </c>
      <c r="D929" s="1" t="s">
        <v>13</v>
      </c>
      <c r="E929" s="1" t="str">
        <f>IF(AND(Table!G106&gt;=111,Table!G106&lt;=1580),"NC",IF(AND(Table!G106&gt;=1876,Table!G106&lt;=3063),"P",IF(AND(Table!G106&gt;=3279,Table!G106&lt;=4373),"M",IF(AND(Table!G106&gt;=4533,Table!G106&lt;=6194),"F",IF(AND(Table!G106&gt;=6401,Table!G106&lt;=8251),"HN",IF(AND(Table!G106&gt;=8370,Table!G106&lt;=14984),"L","Not in a gene"))))))</f>
        <v>L</v>
      </c>
      <c r="F929" s="1">
        <f>G929-110</f>
        <v>990</v>
      </c>
      <c r="G929" s="1">
        <v>1100</v>
      </c>
      <c r="H929" s="1" t="s">
        <v>1</v>
      </c>
      <c r="I929" s="1" t="s">
        <v>2</v>
      </c>
      <c r="J929" s="1">
        <v>49314</v>
      </c>
      <c r="K929" s="1">
        <v>14370</v>
      </c>
      <c r="L929" s="1">
        <v>0.91691</v>
      </c>
      <c r="M929" s="2">
        <f>L929</f>
        <v>0.91691</v>
      </c>
      <c r="N929" s="1" t="s">
        <v>75</v>
      </c>
      <c r="O929" s="4">
        <v>4.9649999999999999</v>
      </c>
      <c r="P929" s="4">
        <v>5.6760000000000002</v>
      </c>
    </row>
    <row r="930" spans="1:16" x14ac:dyDescent="0.2">
      <c r="A930" s="1" t="s">
        <v>8</v>
      </c>
      <c r="B930" s="1" t="s">
        <v>14</v>
      </c>
      <c r="C930" s="1">
        <v>5</v>
      </c>
      <c r="D930" s="1" t="s">
        <v>13</v>
      </c>
      <c r="E930" s="1" t="str">
        <f>IF(AND(Table!G1371&gt;=111,Table!G1371&lt;=1580),"NC",IF(AND(Table!G1371&gt;=1876,Table!G1371&lt;=3063),"P",IF(AND(Table!G1371&gt;=3279,Table!G1371&lt;=4373),"M",IF(AND(Table!G1371&gt;=4533,Table!G1371&lt;=6194),"F",IF(AND(Table!G1371&gt;=6401,Table!G1371&lt;=8251),"HN",IF(AND(Table!G1371&gt;=8370,Table!G1371&lt;=14984),"L","Not in a gene"))))))</f>
        <v>L</v>
      </c>
      <c r="F930" s="1">
        <f>G930-8369</f>
        <v>1023</v>
      </c>
      <c r="G930" s="1">
        <v>9392</v>
      </c>
      <c r="H930" s="1" t="s">
        <v>4</v>
      </c>
      <c r="I930" s="1" t="s">
        <v>3</v>
      </c>
      <c r="J930" s="1">
        <v>49314</v>
      </c>
      <c r="K930" s="1">
        <v>8825</v>
      </c>
      <c r="L930" s="1">
        <v>0.88895199999999996</v>
      </c>
      <c r="M930" s="2">
        <f>L930</f>
        <v>0.88895199999999996</v>
      </c>
      <c r="N930" s="1" t="s">
        <v>75</v>
      </c>
      <c r="O930" s="4">
        <v>4.9649999999999999</v>
      </c>
      <c r="P930" s="4">
        <v>5.6760000000000002</v>
      </c>
    </row>
    <row r="931" spans="1:16" x14ac:dyDescent="0.2">
      <c r="A931" s="1" t="s">
        <v>8</v>
      </c>
      <c r="B931" s="1" t="s">
        <v>14</v>
      </c>
      <c r="C931" s="1">
        <v>5</v>
      </c>
      <c r="D931" s="1" t="s">
        <v>13</v>
      </c>
      <c r="E931" s="1" t="str">
        <f>IF(AND(Table!G281&gt;=111,Table!G281&lt;=1580),"NC",IF(AND(Table!G281&gt;=1876,Table!G281&lt;=3063),"P",IF(AND(Table!G281&gt;=3279,Table!G281&lt;=4373),"M",IF(AND(Table!G281&gt;=4533,Table!G281&lt;=6194),"F",IF(AND(Table!G281&gt;=6401,Table!G281&lt;=8251),"HN",IF(AND(Table!G281&gt;=8370,Table!G281&lt;=14984),"L","Not in a gene"))))))</f>
        <v>HN</v>
      </c>
      <c r="F931" s="1">
        <f>G931-1875</f>
        <v>1025</v>
      </c>
      <c r="G931" s="1">
        <v>2900</v>
      </c>
      <c r="H931" s="1" t="s">
        <v>2</v>
      </c>
      <c r="I931" s="1" t="s">
        <v>1</v>
      </c>
      <c r="J931" s="1">
        <v>44526</v>
      </c>
      <c r="K931" s="1">
        <v>1308</v>
      </c>
      <c r="L931" s="1">
        <v>0.920489</v>
      </c>
      <c r="M931" s="2">
        <f>L931</f>
        <v>0.920489</v>
      </c>
      <c r="N931" s="1" t="s">
        <v>75</v>
      </c>
      <c r="O931" s="4">
        <v>4.9649999999999999</v>
      </c>
      <c r="P931" s="4">
        <v>5.6760000000000002</v>
      </c>
    </row>
    <row r="932" spans="1:16" x14ac:dyDescent="0.2">
      <c r="A932" s="1" t="s">
        <v>8</v>
      </c>
      <c r="B932" s="1" t="s">
        <v>14</v>
      </c>
      <c r="C932" s="1">
        <v>5</v>
      </c>
      <c r="D932" s="1" t="s">
        <v>13</v>
      </c>
      <c r="E932" s="1" t="str">
        <f>IF(AND(Table!G1373&gt;=111,Table!G1373&lt;=1580),"NC",IF(AND(Table!G1373&gt;=1876,Table!G1373&lt;=3063),"P",IF(AND(Table!G1373&gt;=3279,Table!G1373&lt;=4373),"M",IF(AND(Table!G1373&gt;=4533,Table!G1373&lt;=6194),"F",IF(AND(Table!G1373&gt;=6401,Table!G1373&lt;=8251),"HN",IF(AND(Table!G1373&gt;=8370,Table!G1373&lt;=14984),"L","Not in a gene"))))))</f>
        <v>L</v>
      </c>
      <c r="F932" s="1">
        <f>G932-8369</f>
        <v>1038</v>
      </c>
      <c r="G932" s="1">
        <v>9407</v>
      </c>
      <c r="H932" s="1" t="s">
        <v>3</v>
      </c>
      <c r="I932" s="1" t="s">
        <v>4</v>
      </c>
      <c r="J932" s="1">
        <v>49314</v>
      </c>
      <c r="K932" s="1">
        <v>8878</v>
      </c>
      <c r="L932" s="1">
        <v>0.89524700000000001</v>
      </c>
      <c r="M932" s="2">
        <f>L932</f>
        <v>0.89524700000000001</v>
      </c>
      <c r="N932" s="1" t="s">
        <v>75</v>
      </c>
      <c r="O932" s="4">
        <v>4.9649999999999999</v>
      </c>
      <c r="P932" s="4">
        <v>5.6760000000000002</v>
      </c>
    </row>
    <row r="933" spans="1:16" x14ac:dyDescent="0.2">
      <c r="A933" s="1" t="s">
        <v>8</v>
      </c>
      <c r="B933" s="1" t="s">
        <v>14</v>
      </c>
      <c r="C933" s="1">
        <v>5</v>
      </c>
      <c r="D933" s="1" t="s">
        <v>13</v>
      </c>
      <c r="E933" s="1" t="str">
        <f>IF(AND(Table!G547&gt;=111,Table!G547&lt;=1580),"NC",IF(AND(Table!G547&gt;=1876,Table!G547&lt;=3063),"P",IF(AND(Table!G547&gt;=3279,Table!G547&lt;=4373),"M",IF(AND(Table!G547&gt;=4533,Table!G547&lt;=6194),"F",IF(AND(Table!G547&gt;=6401,Table!G547&lt;=8251),"HN",IF(AND(Table!G547&gt;=8370,Table!G547&lt;=14984),"L","Not in a gene"))))))</f>
        <v>HN</v>
      </c>
      <c r="F933" s="1">
        <f>G933-4532</f>
        <v>1044</v>
      </c>
      <c r="G933" s="1">
        <v>5576</v>
      </c>
      <c r="H933" s="1" t="s">
        <v>3</v>
      </c>
      <c r="I933" s="1" t="s">
        <v>4</v>
      </c>
      <c r="J933" s="1">
        <v>49314</v>
      </c>
      <c r="K933" s="1">
        <v>8145</v>
      </c>
      <c r="L933" s="1">
        <v>0.90018399999999998</v>
      </c>
      <c r="M933" s="2">
        <f>L933</f>
        <v>0.90018399999999998</v>
      </c>
      <c r="N933" s="1" t="s">
        <v>75</v>
      </c>
      <c r="O933" s="4">
        <v>4.9649999999999999</v>
      </c>
      <c r="P933" s="4">
        <v>5.6760000000000002</v>
      </c>
    </row>
    <row r="934" spans="1:16" x14ac:dyDescent="0.2">
      <c r="A934" s="1" t="s">
        <v>8</v>
      </c>
      <c r="B934" s="1" t="s">
        <v>14</v>
      </c>
      <c r="C934" s="1">
        <v>5</v>
      </c>
      <c r="D934" s="1" t="s">
        <v>13</v>
      </c>
      <c r="E934" s="1" t="str">
        <f>IF(AND(Table!G283&gt;=111,Table!G283&lt;=1580),"NC",IF(AND(Table!G283&gt;=1876,Table!G283&lt;=3063),"P",IF(AND(Table!G283&gt;=3279,Table!G283&lt;=4373),"M",IF(AND(Table!G283&gt;=4533,Table!G283&lt;=6194),"F",IF(AND(Table!G283&gt;=6401,Table!G283&lt;=8251),"HN",IF(AND(Table!G283&gt;=8370,Table!G283&lt;=14984),"L","Not in a gene"))))))</f>
        <v>HN</v>
      </c>
      <c r="F934" s="1">
        <f>G934-1875</f>
        <v>1059</v>
      </c>
      <c r="G934" s="1">
        <v>2934</v>
      </c>
      <c r="H934" s="1" t="s">
        <v>2</v>
      </c>
      <c r="I934" s="1" t="s">
        <v>1</v>
      </c>
      <c r="J934" s="1">
        <v>30229</v>
      </c>
      <c r="K934" s="1">
        <v>921</v>
      </c>
      <c r="L934" s="1">
        <v>0.90445200000000003</v>
      </c>
      <c r="M934" s="2">
        <f>L934</f>
        <v>0.90445200000000003</v>
      </c>
      <c r="N934" s="1" t="s">
        <v>75</v>
      </c>
      <c r="O934" s="4">
        <v>4.9649999999999999</v>
      </c>
      <c r="P934" s="4">
        <v>5.6760000000000002</v>
      </c>
    </row>
    <row r="935" spans="1:16" x14ac:dyDescent="0.2">
      <c r="A935" s="1" t="s">
        <v>8</v>
      </c>
      <c r="B935" s="1" t="s">
        <v>14</v>
      </c>
      <c r="C935" s="1">
        <v>5</v>
      </c>
      <c r="D935" s="1" t="s">
        <v>13</v>
      </c>
      <c r="E935" s="1" t="str">
        <f>IF(AND(Table!G108&gt;=111,Table!G108&lt;=1580),"NC",IF(AND(Table!G108&gt;=1876,Table!G108&lt;=3063),"P",IF(AND(Table!G108&gt;=3279,Table!G108&lt;=4373),"M",IF(AND(Table!G108&gt;=4533,Table!G108&lt;=6194),"F",IF(AND(Table!G108&gt;=6401,Table!G108&lt;=8251),"HN",IF(AND(Table!G108&gt;=8370,Table!G108&lt;=14984),"L","Not in a gene"))))))</f>
        <v>L</v>
      </c>
      <c r="F935" s="1">
        <f>G935-110</f>
        <v>1071</v>
      </c>
      <c r="G935" s="1">
        <v>1181</v>
      </c>
      <c r="H935" s="1" t="s">
        <v>4</v>
      </c>
      <c r="I935" s="1" t="s">
        <v>3</v>
      </c>
      <c r="J935" s="1">
        <v>49314</v>
      </c>
      <c r="K935" s="1">
        <v>8639</v>
      </c>
      <c r="L935" s="1">
        <v>0.93656700000000004</v>
      </c>
      <c r="M935" s="2">
        <f>L935</f>
        <v>0.93656700000000004</v>
      </c>
      <c r="N935" s="1" t="s">
        <v>75</v>
      </c>
      <c r="O935" s="4">
        <v>4.9649999999999999</v>
      </c>
      <c r="P935" s="4">
        <v>5.6760000000000002</v>
      </c>
    </row>
    <row r="936" spans="1:16" x14ac:dyDescent="0.2">
      <c r="A936" s="1" t="s">
        <v>8</v>
      </c>
      <c r="B936" s="1" t="s">
        <v>14</v>
      </c>
      <c r="C936" s="1">
        <v>5</v>
      </c>
      <c r="D936" s="1" t="s">
        <v>13</v>
      </c>
      <c r="E936" s="1" t="str">
        <f>IF(AND(Table!G110&gt;=111,Table!G110&lt;=1580),"NC",IF(AND(Table!G110&gt;=1876,Table!G110&lt;=3063),"P",IF(AND(Table!G110&gt;=3279,Table!G110&lt;=4373),"M",IF(AND(Table!G110&gt;=4533,Table!G110&lt;=6194),"F",IF(AND(Table!G110&gt;=6401,Table!G110&lt;=8251),"HN",IF(AND(Table!G110&gt;=8370,Table!G110&lt;=14984),"L","Not in a gene"))))))</f>
        <v>L</v>
      </c>
      <c r="F936" s="1">
        <f>G936-110</f>
        <v>1077</v>
      </c>
      <c r="G936" s="1">
        <v>1187</v>
      </c>
      <c r="H936" s="1" t="s">
        <v>2</v>
      </c>
      <c r="I936" s="1" t="s">
        <v>1</v>
      </c>
      <c r="J936" s="1">
        <v>49314</v>
      </c>
      <c r="K936" s="1">
        <v>8336</v>
      </c>
      <c r="L936" s="1">
        <v>0.92934300000000003</v>
      </c>
      <c r="M936" s="2">
        <f>L936</f>
        <v>0.92934300000000003</v>
      </c>
      <c r="N936" s="1" t="s">
        <v>75</v>
      </c>
      <c r="O936" s="4">
        <v>4.9649999999999999</v>
      </c>
      <c r="P936" s="4">
        <v>5.6760000000000002</v>
      </c>
    </row>
    <row r="937" spans="1:16" x14ac:dyDescent="0.2">
      <c r="A937" s="1" t="s">
        <v>8</v>
      </c>
      <c r="B937" s="1" t="s">
        <v>14</v>
      </c>
      <c r="C937" s="1">
        <v>5</v>
      </c>
      <c r="D937" s="1" t="s">
        <v>13</v>
      </c>
      <c r="E937" s="1" t="str">
        <f>IF(AND(Table!G1375&gt;=111,Table!G1375&lt;=1580),"NC",IF(AND(Table!G1375&gt;=1876,Table!G1375&lt;=3063),"P",IF(AND(Table!G1375&gt;=3279,Table!G1375&lt;=4373),"M",IF(AND(Table!G1375&gt;=4533,Table!G1375&lt;=6194),"F",IF(AND(Table!G1375&gt;=6401,Table!G1375&lt;=8251),"HN",IF(AND(Table!G1375&gt;=8370,Table!G1375&lt;=14984),"L","Not in a gene"))))))</f>
        <v>L</v>
      </c>
      <c r="F937" s="1">
        <f>G937-8369</f>
        <v>1077</v>
      </c>
      <c r="G937" s="1">
        <v>9446</v>
      </c>
      <c r="H937" s="1" t="s">
        <v>4</v>
      </c>
      <c r="I937" s="1" t="s">
        <v>3</v>
      </c>
      <c r="J937" s="1">
        <v>49314</v>
      </c>
      <c r="K937" s="1">
        <v>8229</v>
      </c>
      <c r="L937" s="1">
        <v>0.89099499999999998</v>
      </c>
      <c r="M937" s="2">
        <f>L937</f>
        <v>0.89099499999999998</v>
      </c>
      <c r="N937" s="1" t="s">
        <v>75</v>
      </c>
      <c r="O937" s="4">
        <v>4.9649999999999999</v>
      </c>
      <c r="P937" s="4">
        <v>5.6760000000000002</v>
      </c>
    </row>
    <row r="938" spans="1:16" x14ac:dyDescent="0.2">
      <c r="A938" s="1" t="s">
        <v>8</v>
      </c>
      <c r="B938" s="1" t="s">
        <v>14</v>
      </c>
      <c r="C938" s="1">
        <v>5</v>
      </c>
      <c r="D938" s="1" t="s">
        <v>13</v>
      </c>
      <c r="E938" s="1" t="str">
        <f>IF(AND(Table!G549&gt;=111,Table!G549&lt;=1580),"NC",IF(AND(Table!G549&gt;=1876,Table!G549&lt;=3063),"P",IF(AND(Table!G549&gt;=3279,Table!G549&lt;=4373),"M",IF(AND(Table!G549&gt;=4533,Table!G549&lt;=6194),"F",IF(AND(Table!G549&gt;=6401,Table!G549&lt;=8251),"HN",IF(AND(Table!G549&gt;=8370,Table!G549&lt;=14984),"L","Not in a gene"))))))</f>
        <v>HN</v>
      </c>
      <c r="F938" s="1">
        <f>G938-4532</f>
        <v>1083</v>
      </c>
      <c r="G938" s="1">
        <v>5615</v>
      </c>
      <c r="H938" s="1" t="s">
        <v>1</v>
      </c>
      <c r="I938" s="1" t="s">
        <v>2</v>
      </c>
      <c r="J938" s="1">
        <v>49314</v>
      </c>
      <c r="K938" s="1">
        <v>8479</v>
      </c>
      <c r="L938" s="1">
        <v>0.89397300000000002</v>
      </c>
      <c r="M938" s="2">
        <f>L938</f>
        <v>0.89397300000000002</v>
      </c>
      <c r="N938" s="1" t="s">
        <v>75</v>
      </c>
      <c r="O938" s="4">
        <v>4.9649999999999999</v>
      </c>
      <c r="P938" s="4">
        <v>5.6760000000000002</v>
      </c>
    </row>
    <row r="939" spans="1:16" x14ac:dyDescent="0.2">
      <c r="A939" s="1" t="s">
        <v>8</v>
      </c>
      <c r="B939" s="1" t="s">
        <v>11</v>
      </c>
      <c r="C939" s="1">
        <v>5</v>
      </c>
      <c r="D939" s="1" t="s">
        <v>13</v>
      </c>
      <c r="E939" s="1" t="str">
        <f>IF(AND(Table!G967&gt;=111,Table!G967&lt;=1580),"NC",IF(AND(Table!G967&gt;=1876,Table!G967&lt;=3063),"P",IF(AND(Table!G967&gt;=3279,Table!G967&lt;=4373),"M",IF(AND(Table!G967&gt;=4533,Table!G967&lt;=6194),"F",IF(AND(Table!G967&gt;=6401,Table!G967&lt;=8251),"HN",IF(AND(Table!G967&gt;=8370,Table!G967&lt;=14984),"L","Not in a gene"))))))</f>
        <v>NC</v>
      </c>
      <c r="F939" s="1">
        <f>G939-6400</f>
        <v>1086</v>
      </c>
      <c r="G939" s="1">
        <v>7486</v>
      </c>
      <c r="H939" s="1" t="s">
        <v>3</v>
      </c>
      <c r="I939" s="1" t="s">
        <v>4</v>
      </c>
      <c r="J939" s="1">
        <v>23122</v>
      </c>
      <c r="K939" s="1">
        <v>751</v>
      </c>
      <c r="L939" s="1">
        <v>0.84820200000000001</v>
      </c>
      <c r="M939" s="2">
        <f>L939</f>
        <v>0.84820200000000001</v>
      </c>
      <c r="N939" s="1" t="s">
        <v>75</v>
      </c>
      <c r="O939" s="5">
        <v>8.8959994661270301</v>
      </c>
      <c r="P939" s="5">
        <v>9.0802074693715298</v>
      </c>
    </row>
    <row r="940" spans="1:16" x14ac:dyDescent="0.2">
      <c r="A940" s="1" t="s">
        <v>5</v>
      </c>
      <c r="B940" s="1" t="s">
        <v>11</v>
      </c>
      <c r="C940" s="1">
        <v>5</v>
      </c>
      <c r="D940" s="1" t="s">
        <v>0</v>
      </c>
      <c r="E940" s="1" t="str">
        <f>IF(AND(Table!G966&gt;=111,Table!G966&lt;=1580),"NC",IF(AND(Table!G966&gt;=1876,Table!G966&lt;=3063),"P",IF(AND(Table!G966&gt;=3279,Table!G966&lt;=4373),"M",IF(AND(Table!G966&gt;=4533,Table!G966&lt;=6194),"F",IF(AND(Table!G966&gt;=6401,Table!G966&lt;=8251),"HN",IF(AND(Table!G966&gt;=8370,Table!G966&lt;=14984),"L","Not in a gene"))))))</f>
        <v>F</v>
      </c>
      <c r="F940" s="1">
        <f>G940-6400</f>
        <v>1086</v>
      </c>
      <c r="G940" s="1">
        <v>7486</v>
      </c>
      <c r="H940" s="1" t="s">
        <v>4</v>
      </c>
      <c r="I940" s="1" t="s">
        <v>3</v>
      </c>
      <c r="J940" s="1">
        <v>49314</v>
      </c>
      <c r="K940" s="1">
        <v>7010</v>
      </c>
      <c r="L940" s="1">
        <v>0.84864499999999998</v>
      </c>
      <c r="M940" s="2">
        <f>L940</f>
        <v>0.84864499999999998</v>
      </c>
      <c r="N940" s="1" t="s">
        <v>75</v>
      </c>
      <c r="O940" s="5">
        <v>8.9237264424952993</v>
      </c>
      <c r="P940" s="5">
        <v>9.4680547745026509</v>
      </c>
    </row>
    <row r="941" spans="1:16" x14ac:dyDescent="0.2">
      <c r="A941" s="1" t="s">
        <v>8</v>
      </c>
      <c r="B941" s="1" t="s">
        <v>14</v>
      </c>
      <c r="C941" s="1">
        <v>5</v>
      </c>
      <c r="D941" s="1" t="s">
        <v>13</v>
      </c>
      <c r="E941" s="1" t="str">
        <f>IF(AND(Table!G285&gt;=111,Table!G285&lt;=1580),"NC",IF(AND(Table!G285&gt;=1876,Table!G285&lt;=3063),"P",IF(AND(Table!G285&gt;=3279,Table!G285&lt;=4373),"M",IF(AND(Table!G285&gt;=4533,Table!G285&lt;=6194),"F",IF(AND(Table!G285&gt;=6401,Table!G285&lt;=8251),"HN",IF(AND(Table!G285&gt;=8370,Table!G285&lt;=14984),"L","Not in a gene"))))))</f>
        <v>HN</v>
      </c>
      <c r="F941" s="1">
        <f>G941-1875</f>
        <v>1095</v>
      </c>
      <c r="G941" s="1">
        <v>2970</v>
      </c>
      <c r="H941" s="1" t="s">
        <v>2</v>
      </c>
      <c r="I941" s="1" t="s">
        <v>1</v>
      </c>
      <c r="J941" s="1">
        <v>36791</v>
      </c>
      <c r="K941" s="1">
        <v>1111</v>
      </c>
      <c r="L941" s="1">
        <v>0.89649000000000001</v>
      </c>
      <c r="M941" s="2">
        <f>L941</f>
        <v>0.89649000000000001</v>
      </c>
      <c r="N941" s="1" t="s">
        <v>75</v>
      </c>
      <c r="O941" s="4">
        <v>4.9649999999999999</v>
      </c>
      <c r="P941" s="4">
        <v>5.6760000000000002</v>
      </c>
    </row>
    <row r="942" spans="1:16" x14ac:dyDescent="0.2">
      <c r="A942" s="1" t="s">
        <v>8</v>
      </c>
      <c r="B942" s="1" t="s">
        <v>14</v>
      </c>
      <c r="C942" s="1">
        <v>5</v>
      </c>
      <c r="D942" s="1" t="s">
        <v>13</v>
      </c>
      <c r="E942" s="1" t="str">
        <f>IF(AND(Table!G551&gt;=111,Table!G551&lt;=1580),"NC",IF(AND(Table!G551&gt;=1876,Table!G551&lt;=3063),"P",IF(AND(Table!G551&gt;=3279,Table!G551&lt;=4373),"M",IF(AND(Table!G551&gt;=4533,Table!G551&lt;=6194),"F",IF(AND(Table!G551&gt;=6401,Table!G551&lt;=8251),"HN",IF(AND(Table!G551&gt;=8370,Table!G551&lt;=14984),"L","Not in a gene"))))))</f>
        <v>HN</v>
      </c>
      <c r="F942" s="1">
        <f>G942-4532</f>
        <v>1095</v>
      </c>
      <c r="G942" s="1">
        <v>5627</v>
      </c>
      <c r="H942" s="1" t="s">
        <v>3</v>
      </c>
      <c r="I942" s="1" t="s">
        <v>2</v>
      </c>
      <c r="J942" s="1">
        <v>49314</v>
      </c>
      <c r="K942" s="1">
        <v>8517</v>
      </c>
      <c r="L942" s="1">
        <v>0.86661999999999995</v>
      </c>
      <c r="M942" s="2">
        <f>L942</f>
        <v>0.86661999999999995</v>
      </c>
      <c r="N942" s="1" t="s">
        <v>75</v>
      </c>
      <c r="O942" s="4">
        <v>4.9649999999999999</v>
      </c>
      <c r="P942" s="4">
        <v>5.6760000000000002</v>
      </c>
    </row>
    <row r="943" spans="1:16" x14ac:dyDescent="0.2">
      <c r="A943" s="1" t="s">
        <v>8</v>
      </c>
      <c r="B943" s="1" t="s">
        <v>14</v>
      </c>
      <c r="C943" s="1">
        <v>5</v>
      </c>
      <c r="D943" s="1" t="s">
        <v>13</v>
      </c>
      <c r="E943" s="1" t="str">
        <f>IF(AND(Table!G553&gt;=111,Table!G553&lt;=1580),"NC",IF(AND(Table!G553&gt;=1876,Table!G553&lt;=3063),"P",IF(AND(Table!G553&gt;=3279,Table!G553&lt;=4373),"M",IF(AND(Table!G553&gt;=4533,Table!G553&lt;=6194),"F",IF(AND(Table!G553&gt;=6401,Table!G553&lt;=8251),"HN",IF(AND(Table!G553&gt;=8370,Table!G553&lt;=14984),"L","Not in a gene"))))))</f>
        <v>HN</v>
      </c>
      <c r="F943" s="1">
        <f>G943-4532</f>
        <v>1104</v>
      </c>
      <c r="G943" s="1">
        <v>5636</v>
      </c>
      <c r="H943" s="1" t="s">
        <v>4</v>
      </c>
      <c r="I943" s="1" t="s">
        <v>3</v>
      </c>
      <c r="J943" s="1">
        <v>49314</v>
      </c>
      <c r="K943" s="1">
        <v>8214</v>
      </c>
      <c r="L943" s="1">
        <v>0.92001500000000003</v>
      </c>
      <c r="M943" s="2">
        <f>L943</f>
        <v>0.92001500000000003</v>
      </c>
      <c r="N943" s="1" t="s">
        <v>75</v>
      </c>
      <c r="O943" s="4">
        <v>4.9649999999999999</v>
      </c>
      <c r="P943" s="4">
        <v>5.6760000000000002</v>
      </c>
    </row>
    <row r="944" spans="1:16" x14ac:dyDescent="0.2">
      <c r="A944" s="1" t="s">
        <v>8</v>
      </c>
      <c r="B944" s="1" t="s">
        <v>14</v>
      </c>
      <c r="C944" s="1">
        <v>5</v>
      </c>
      <c r="D944" s="1" t="s">
        <v>13</v>
      </c>
      <c r="E944" s="1" t="str">
        <f>IF(AND(Table!G287&gt;=111,Table!G287&lt;=1580),"NC",IF(AND(Table!G287&gt;=1876,Table!G287&lt;=3063),"P",IF(AND(Table!G287&gt;=3279,Table!G287&lt;=4373),"M",IF(AND(Table!G287&gt;=4533,Table!G287&lt;=6194),"F",IF(AND(Table!G287&gt;=6401,Table!G287&lt;=8251),"HN",IF(AND(Table!G287&gt;=8370,Table!G287&lt;=14984),"L","Not in a gene"))))))</f>
        <v>L</v>
      </c>
      <c r="F944" s="1">
        <f>G944-1875</f>
        <v>1107</v>
      </c>
      <c r="G944" s="1">
        <v>2982</v>
      </c>
      <c r="H944" s="1" t="s">
        <v>3</v>
      </c>
      <c r="I944" s="1" t="s">
        <v>4</v>
      </c>
      <c r="J944" s="1">
        <v>38604</v>
      </c>
      <c r="K944" s="1">
        <v>1141</v>
      </c>
      <c r="L944" s="1">
        <v>0.921122</v>
      </c>
      <c r="M944" s="2">
        <f>L944</f>
        <v>0.921122</v>
      </c>
      <c r="N944" s="1" t="s">
        <v>75</v>
      </c>
      <c r="O944" s="4">
        <v>4.9649999999999999</v>
      </c>
      <c r="P944" s="4">
        <v>5.6760000000000002</v>
      </c>
    </row>
    <row r="945" spans="1:16" x14ac:dyDescent="0.2">
      <c r="A945" s="1" t="s">
        <v>8</v>
      </c>
      <c r="B945" s="1" t="s">
        <v>14</v>
      </c>
      <c r="C945" s="1">
        <v>5</v>
      </c>
      <c r="D945" s="1" t="s">
        <v>13</v>
      </c>
      <c r="E945" s="1" t="str">
        <f>IF(AND(Table!G555&gt;=111,Table!G555&lt;=1580),"NC",IF(AND(Table!G555&gt;=1876,Table!G555&lt;=3063),"P",IF(AND(Table!G555&gt;=3279,Table!G555&lt;=4373),"M",IF(AND(Table!G555&gt;=4533,Table!G555&lt;=6194),"F",IF(AND(Table!G555&gt;=6401,Table!G555&lt;=8251),"HN",IF(AND(Table!G555&gt;=8370,Table!G555&lt;=14984),"L","Not in a gene"))))))</f>
        <v>HN</v>
      </c>
      <c r="F945" s="1">
        <f>G945-4532</f>
        <v>1107</v>
      </c>
      <c r="G945" s="1">
        <v>5639</v>
      </c>
      <c r="H945" s="1" t="s">
        <v>2</v>
      </c>
      <c r="I945" s="1" t="s">
        <v>1</v>
      </c>
      <c r="J945" s="1">
        <v>49314</v>
      </c>
      <c r="K945" s="1">
        <v>8229</v>
      </c>
      <c r="L945" s="1">
        <v>0.92708699999999999</v>
      </c>
      <c r="M945" s="2">
        <f>L945</f>
        <v>0.92708699999999999</v>
      </c>
      <c r="N945" s="1" t="s">
        <v>75</v>
      </c>
      <c r="O945" s="4">
        <v>4.9649999999999999</v>
      </c>
      <c r="P945" s="4">
        <v>5.6760000000000002</v>
      </c>
    </row>
    <row r="946" spans="1:16" x14ac:dyDescent="0.2">
      <c r="A946" s="1" t="s">
        <v>8</v>
      </c>
      <c r="B946" s="1" t="s">
        <v>11</v>
      </c>
      <c r="C946" s="1">
        <v>5</v>
      </c>
      <c r="D946" s="1" t="s">
        <v>13</v>
      </c>
      <c r="E946" s="1" t="str">
        <f>IF(AND(Table!G985&gt;=111,Table!G985&lt;=1580),"NC",IF(AND(Table!G985&gt;=1876,Table!G985&lt;=3063),"P",IF(AND(Table!G985&gt;=3279,Table!G985&lt;=4373),"M",IF(AND(Table!G985&gt;=4533,Table!G985&lt;=6194),"F",IF(AND(Table!G985&gt;=6401,Table!G985&lt;=8251),"HN",IF(AND(Table!G985&gt;=8370,Table!G985&lt;=14984),"L","Not in a gene"))))))</f>
        <v>F</v>
      </c>
      <c r="F946" s="1">
        <f>G946-6400</f>
        <v>1107</v>
      </c>
      <c r="G946" s="1">
        <v>7507</v>
      </c>
      <c r="H946" s="1" t="s">
        <v>2</v>
      </c>
      <c r="I946" s="1" t="s">
        <v>1</v>
      </c>
      <c r="J946" s="1">
        <v>24512</v>
      </c>
      <c r="K946" s="1">
        <v>767</v>
      </c>
      <c r="L946" s="1">
        <v>0.87483699999999998</v>
      </c>
      <c r="M946" s="2">
        <f>L946</f>
        <v>0.87483699999999998</v>
      </c>
      <c r="N946" s="1" t="s">
        <v>75</v>
      </c>
      <c r="O946" s="5">
        <v>8.8959994661270301</v>
      </c>
      <c r="P946" s="5">
        <v>9.0802074693715298</v>
      </c>
    </row>
    <row r="947" spans="1:16" x14ac:dyDescent="0.2">
      <c r="A947" s="1" t="s">
        <v>5</v>
      </c>
      <c r="B947" s="1" t="s">
        <v>11</v>
      </c>
      <c r="C947" s="1">
        <v>5</v>
      </c>
      <c r="D947" s="1" t="s">
        <v>0</v>
      </c>
      <c r="E947" s="1" t="str">
        <f>IF(AND(Table!G984&gt;=111,Table!G984&lt;=1580),"NC",IF(AND(Table!G984&gt;=1876,Table!G984&lt;=3063),"P",IF(AND(Table!G984&gt;=3279,Table!G984&lt;=4373),"M",IF(AND(Table!G984&gt;=4533,Table!G984&lt;=6194),"F",IF(AND(Table!G984&gt;=6401,Table!G984&lt;=8251),"HN",IF(AND(Table!G984&gt;=8370,Table!G984&lt;=14984),"L","Not in a gene"))))))</f>
        <v>L</v>
      </c>
      <c r="F947" s="1">
        <f>G947-6400</f>
        <v>1107</v>
      </c>
      <c r="G947" s="1">
        <v>7507</v>
      </c>
      <c r="H947" s="1" t="s">
        <v>1</v>
      </c>
      <c r="I947" s="1" t="s">
        <v>2</v>
      </c>
      <c r="J947" s="1">
        <v>49314</v>
      </c>
      <c r="K947" s="1">
        <v>7396</v>
      </c>
      <c r="L947" s="1">
        <v>0.83558699999999997</v>
      </c>
      <c r="M947" s="2">
        <f>L947</f>
        <v>0.83558699999999997</v>
      </c>
      <c r="N947" s="1" t="s">
        <v>75</v>
      </c>
      <c r="O947" s="5">
        <v>8.9237264424952993</v>
      </c>
      <c r="P947" s="5">
        <v>9.4680547745026509</v>
      </c>
    </row>
    <row r="948" spans="1:16" x14ac:dyDescent="0.2">
      <c r="A948" s="1" t="s">
        <v>8</v>
      </c>
      <c r="B948" s="1" t="s">
        <v>14</v>
      </c>
      <c r="C948" s="1">
        <v>5</v>
      </c>
      <c r="D948" s="1" t="s">
        <v>13</v>
      </c>
      <c r="E948" s="1" t="str">
        <f>IF(AND(Table!G1377&gt;=111,Table!G1377&lt;=1580),"NC",IF(AND(Table!G1377&gt;=1876,Table!G1377&lt;=3063),"P",IF(AND(Table!G1377&gt;=3279,Table!G1377&lt;=4373),"M",IF(AND(Table!G1377&gt;=4533,Table!G1377&lt;=6194),"F",IF(AND(Table!G1377&gt;=6401,Table!G1377&lt;=8251),"HN",IF(AND(Table!G1377&gt;=8370,Table!G1377&lt;=14984),"L","Not in a gene"))))))</f>
        <v>L</v>
      </c>
      <c r="F948" s="1">
        <f>G948-8369</f>
        <v>1110</v>
      </c>
      <c r="G948" s="1">
        <v>9479</v>
      </c>
      <c r="H948" s="1" t="s">
        <v>4</v>
      </c>
      <c r="I948" s="1" t="s">
        <v>1</v>
      </c>
      <c r="J948" s="1">
        <v>49314</v>
      </c>
      <c r="K948" s="1">
        <v>7606</v>
      </c>
      <c r="L948" s="1">
        <v>0.93058099999999999</v>
      </c>
      <c r="M948" s="2">
        <f>L948</f>
        <v>0.93058099999999999</v>
      </c>
      <c r="N948" s="1" t="s">
        <v>75</v>
      </c>
      <c r="O948" s="4">
        <v>4.9649999999999999</v>
      </c>
      <c r="P948" s="4">
        <v>5.6760000000000002</v>
      </c>
    </row>
    <row r="949" spans="1:16" x14ac:dyDescent="0.2">
      <c r="A949" s="1" t="s">
        <v>8</v>
      </c>
      <c r="B949" s="1" t="s">
        <v>14</v>
      </c>
      <c r="C949" s="1">
        <v>5</v>
      </c>
      <c r="D949" s="1" t="s">
        <v>13</v>
      </c>
      <c r="E949" s="1" t="str">
        <f>IF(AND(Table!G289&gt;=111,Table!G289&lt;=1580),"NC",IF(AND(Table!G289&gt;=1876,Table!G289&lt;=3063),"P",IF(AND(Table!G289&gt;=3279,Table!G289&lt;=4373),"M",IF(AND(Table!G289&gt;=4533,Table!G289&lt;=6194),"F",IF(AND(Table!G289&gt;=6401,Table!G289&lt;=8251),"HN",IF(AND(Table!G289&gt;=8370,Table!G289&lt;=14984),"L","Not in a gene"))))))</f>
        <v>L</v>
      </c>
      <c r="F949" s="1">
        <f>G949-1875</f>
        <v>1113</v>
      </c>
      <c r="G949" s="1">
        <v>2988</v>
      </c>
      <c r="H949" s="1" t="s">
        <v>3</v>
      </c>
      <c r="I949" s="1" t="s">
        <v>4</v>
      </c>
      <c r="J949" s="1">
        <v>35882</v>
      </c>
      <c r="K949" s="1">
        <v>1094</v>
      </c>
      <c r="L949" s="1">
        <v>0.89488100000000004</v>
      </c>
      <c r="M949" s="2">
        <f>L949</f>
        <v>0.89488100000000004</v>
      </c>
      <c r="N949" s="1" t="s">
        <v>75</v>
      </c>
      <c r="O949" s="4">
        <v>4.9649999999999999</v>
      </c>
      <c r="P949" s="4">
        <v>5.6760000000000002</v>
      </c>
    </row>
    <row r="950" spans="1:16" x14ac:dyDescent="0.2">
      <c r="A950" s="1" t="s">
        <v>6</v>
      </c>
      <c r="B950" s="1" t="s">
        <v>11</v>
      </c>
      <c r="C950" s="1">
        <v>5</v>
      </c>
      <c r="D950" s="1" t="s">
        <v>10</v>
      </c>
      <c r="E950" s="1" t="str">
        <f>IF(AND(Table!G1383&gt;=111,Table!G1383&lt;=1580),"NC",IF(AND(Table!G1383&gt;=1876,Table!G1383&lt;=3063),"P",IF(AND(Table!G1383&gt;=3279,Table!G1383&lt;=4373),"M",IF(AND(Table!G1383&gt;=4533,Table!G1383&lt;=6194),"F",IF(AND(Table!G1383&gt;=6401,Table!G1383&lt;=8251),"HN",IF(AND(Table!G1383&gt;=8370,Table!G1383&lt;=14984),"L","Not in a gene"))))))</f>
        <v>Not in a gene</v>
      </c>
      <c r="F950" s="1">
        <f>G950-8369</f>
        <v>1116</v>
      </c>
      <c r="G950" s="1">
        <v>9485</v>
      </c>
      <c r="H950" s="1" t="s">
        <v>4</v>
      </c>
      <c r="I950" s="1" t="s">
        <v>3</v>
      </c>
      <c r="J950" s="1">
        <v>49314</v>
      </c>
      <c r="K950" s="1">
        <v>7342</v>
      </c>
      <c r="L950" s="1">
        <v>0.53010100000000004</v>
      </c>
      <c r="M950" s="2">
        <f>L950</f>
        <v>0.53010100000000004</v>
      </c>
      <c r="N950" s="1" t="s">
        <v>76</v>
      </c>
      <c r="O950" s="5">
        <v>11.1760589596456</v>
      </c>
      <c r="P950" s="5">
        <v>10.961359489551199</v>
      </c>
    </row>
    <row r="951" spans="1:16" x14ac:dyDescent="0.2">
      <c r="A951" s="1" t="s">
        <v>8</v>
      </c>
      <c r="B951" s="1" t="s">
        <v>14</v>
      </c>
      <c r="C951" s="1">
        <v>5</v>
      </c>
      <c r="D951" s="1" t="s">
        <v>13</v>
      </c>
      <c r="E951" s="1" t="str">
        <f>IF(AND(Table!G291&gt;=111,Table!G291&lt;=1580),"NC",IF(AND(Table!G291&gt;=1876,Table!G291&lt;=3063),"P",IF(AND(Table!G291&gt;=3279,Table!G291&lt;=4373),"M",IF(AND(Table!G291&gt;=4533,Table!G291&lt;=6194),"F",IF(AND(Table!G291&gt;=6401,Table!G291&lt;=8251),"HN",IF(AND(Table!G291&gt;=8370,Table!G291&lt;=14984),"L","Not in a gene"))))))</f>
        <v>L</v>
      </c>
      <c r="F951" s="1">
        <f>G951-1875</f>
        <v>1117</v>
      </c>
      <c r="G951" s="1">
        <v>2992</v>
      </c>
      <c r="H951" s="1" t="s">
        <v>2</v>
      </c>
      <c r="I951" s="1" t="s">
        <v>1</v>
      </c>
      <c r="J951" s="1">
        <v>36353</v>
      </c>
      <c r="K951" s="1">
        <v>1108</v>
      </c>
      <c r="L951" s="1">
        <v>0.90884500000000001</v>
      </c>
      <c r="M951" s="2">
        <f>L951</f>
        <v>0.90884500000000001</v>
      </c>
      <c r="N951" s="1" t="s">
        <v>75</v>
      </c>
      <c r="O951" s="4">
        <v>4.9649999999999999</v>
      </c>
      <c r="P951" s="4">
        <v>5.6760000000000002</v>
      </c>
    </row>
    <row r="952" spans="1:16" x14ac:dyDescent="0.2">
      <c r="A952" s="1" t="s">
        <v>8</v>
      </c>
      <c r="B952" s="1" t="s">
        <v>14</v>
      </c>
      <c r="C952" s="1">
        <v>5</v>
      </c>
      <c r="D952" s="1" t="s">
        <v>13</v>
      </c>
      <c r="E952" s="1" t="str">
        <f>IF(AND(Table!G293&gt;=111,Table!G293&lt;=1580),"NC",IF(AND(Table!G293&gt;=1876,Table!G293&lt;=3063),"P",IF(AND(Table!G293&gt;=3279,Table!G293&lt;=4373),"M",IF(AND(Table!G293&gt;=4533,Table!G293&lt;=6194),"F",IF(AND(Table!G293&gt;=6401,Table!G293&lt;=8251),"HN",IF(AND(Table!G293&gt;=8370,Table!G293&lt;=14984),"L","Not in a gene"))))))</f>
        <v>L</v>
      </c>
      <c r="F952" s="1">
        <f>G952-1875</f>
        <v>1122</v>
      </c>
      <c r="G952" s="1">
        <v>2997</v>
      </c>
      <c r="H952" s="1" t="s">
        <v>1</v>
      </c>
      <c r="I952" s="1" t="s">
        <v>2</v>
      </c>
      <c r="J952" s="1">
        <v>38221</v>
      </c>
      <c r="K952" s="1">
        <v>1115</v>
      </c>
      <c r="L952" s="1">
        <v>0.93004500000000001</v>
      </c>
      <c r="M952" s="2">
        <f>L952</f>
        <v>0.93004500000000001</v>
      </c>
      <c r="N952" s="1" t="s">
        <v>75</v>
      </c>
      <c r="O952" s="4">
        <v>4.9649999999999999</v>
      </c>
      <c r="P952" s="4">
        <v>5.6760000000000002</v>
      </c>
    </row>
    <row r="953" spans="1:16" x14ac:dyDescent="0.2">
      <c r="A953" s="1" t="s">
        <v>8</v>
      </c>
      <c r="B953" s="1" t="s">
        <v>14</v>
      </c>
      <c r="C953" s="1">
        <v>5</v>
      </c>
      <c r="D953" s="1" t="s">
        <v>13</v>
      </c>
      <c r="E953" s="1" t="str">
        <f>IF(AND(Table!G112&gt;=111,Table!G112&lt;=1580),"NC",IF(AND(Table!G112&gt;=1876,Table!G112&lt;=3063),"P",IF(AND(Table!G112&gt;=3279,Table!G112&lt;=4373),"M",IF(AND(Table!G112&gt;=4533,Table!G112&lt;=6194),"F",IF(AND(Table!G112&gt;=6401,Table!G112&lt;=8251),"HN",IF(AND(Table!G112&gt;=8370,Table!G112&lt;=14984),"L","Not in a gene"))))))</f>
        <v>L</v>
      </c>
      <c r="F953" s="1">
        <f>G953-110</f>
        <v>1125</v>
      </c>
      <c r="G953" s="1">
        <v>1235</v>
      </c>
      <c r="H953" s="1" t="s">
        <v>2</v>
      </c>
      <c r="I953" s="1" t="s">
        <v>1</v>
      </c>
      <c r="J953" s="1">
        <v>49314</v>
      </c>
      <c r="K953" s="1">
        <v>4827</v>
      </c>
      <c r="L953" s="1">
        <v>0.90428799999999998</v>
      </c>
      <c r="M953" s="2">
        <f>L953</f>
        <v>0.90428799999999998</v>
      </c>
      <c r="N953" s="1" t="s">
        <v>75</v>
      </c>
      <c r="O953" s="4">
        <v>4.9649999999999999</v>
      </c>
      <c r="P953" s="4">
        <v>5.6760000000000002</v>
      </c>
    </row>
    <row r="954" spans="1:16" x14ac:dyDescent="0.2">
      <c r="A954" s="1" t="s">
        <v>8</v>
      </c>
      <c r="B954" s="1" t="s">
        <v>14</v>
      </c>
      <c r="C954" s="1">
        <v>5</v>
      </c>
      <c r="D954" s="1" t="s">
        <v>13</v>
      </c>
      <c r="E954" s="1" t="str">
        <f>IF(AND(Table!G992&gt;=111,Table!G992&lt;=1580),"NC",IF(AND(Table!G992&gt;=1876,Table!G992&lt;=3063),"P",IF(AND(Table!G992&gt;=3279,Table!G992&lt;=4373),"M",IF(AND(Table!G992&gt;=4533,Table!G992&lt;=6194),"F",IF(AND(Table!G992&gt;=6401,Table!G992&lt;=8251),"HN",IF(AND(Table!G992&gt;=8370,Table!G992&lt;=14984),"L","Not in a gene"))))))</f>
        <v>F</v>
      </c>
      <c r="F954" s="1">
        <f>G954-6400</f>
        <v>1131</v>
      </c>
      <c r="G954" s="1">
        <v>7531</v>
      </c>
      <c r="H954" s="1" t="s">
        <v>4</v>
      </c>
      <c r="I954" s="1" t="s">
        <v>3</v>
      </c>
      <c r="J954" s="1">
        <v>29820</v>
      </c>
      <c r="K954" s="1">
        <v>906</v>
      </c>
      <c r="L954" s="1">
        <v>0.90838799999999997</v>
      </c>
      <c r="M954" s="2">
        <f>L954</f>
        <v>0.90838799999999997</v>
      </c>
      <c r="N954" s="1" t="s">
        <v>75</v>
      </c>
      <c r="O954" s="4">
        <v>4.9649999999999999</v>
      </c>
      <c r="P954" s="4">
        <v>5.6760000000000002</v>
      </c>
    </row>
    <row r="955" spans="1:16" x14ac:dyDescent="0.2">
      <c r="A955" s="1" t="s">
        <v>8</v>
      </c>
      <c r="B955" s="1" t="s">
        <v>14</v>
      </c>
      <c r="C955" s="1">
        <v>5</v>
      </c>
      <c r="D955" s="1" t="s">
        <v>13</v>
      </c>
      <c r="E955" s="1" t="str">
        <f>IF(AND(Table!G114&gt;=111,Table!G114&lt;=1580),"NC",IF(AND(Table!G114&gt;=1876,Table!G114&lt;=3063),"P",IF(AND(Table!G114&gt;=3279,Table!G114&lt;=4373),"M",IF(AND(Table!G114&gt;=4533,Table!G114&lt;=6194),"F",IF(AND(Table!G114&gt;=6401,Table!G114&lt;=8251),"HN",IF(AND(Table!G114&gt;=8370,Table!G114&lt;=14984),"L","Not in a gene"))))))</f>
        <v>L</v>
      </c>
      <c r="F955" s="1">
        <f>G955-110</f>
        <v>1140</v>
      </c>
      <c r="G955" s="1">
        <v>1250</v>
      </c>
      <c r="H955" s="1" t="s">
        <v>2</v>
      </c>
      <c r="I955" s="1" t="s">
        <v>1</v>
      </c>
      <c r="J955" s="1">
        <v>49314</v>
      </c>
      <c r="K955" s="1">
        <v>3582</v>
      </c>
      <c r="L955" s="1">
        <v>0.87716400000000005</v>
      </c>
      <c r="M955" s="2">
        <f>L955</f>
        <v>0.87716400000000005</v>
      </c>
      <c r="N955" s="1" t="s">
        <v>75</v>
      </c>
      <c r="O955" s="4">
        <v>4.9649999999999999</v>
      </c>
      <c r="P955" s="4">
        <v>5.6760000000000002</v>
      </c>
    </row>
    <row r="956" spans="1:16" x14ac:dyDescent="0.2">
      <c r="A956" s="1" t="s">
        <v>8</v>
      </c>
      <c r="B956" s="1" t="s">
        <v>14</v>
      </c>
      <c r="C956" s="1">
        <v>5</v>
      </c>
      <c r="D956" s="1" t="s">
        <v>13</v>
      </c>
      <c r="E956" s="1" t="str">
        <f>IF(AND(Table!G295&gt;=111,Table!G295&lt;=1580),"NC",IF(AND(Table!G295&gt;=1876,Table!G295&lt;=3063),"P",IF(AND(Table!G295&gt;=3279,Table!G295&lt;=4373),"M",IF(AND(Table!G295&gt;=4533,Table!G295&lt;=6194),"F",IF(AND(Table!G295&gt;=6401,Table!G295&lt;=8251),"HN",IF(AND(Table!G295&gt;=8370,Table!G295&lt;=14984),"L","Not in a gene"))))))</f>
        <v>L</v>
      </c>
      <c r="F956" s="1">
        <f>G956-1875</f>
        <v>1143</v>
      </c>
      <c r="G956" s="1">
        <v>3018</v>
      </c>
      <c r="H956" s="1" t="s">
        <v>3</v>
      </c>
      <c r="I956" s="1" t="s">
        <v>4</v>
      </c>
      <c r="J956" s="1">
        <v>45620</v>
      </c>
      <c r="K956" s="1">
        <v>1364</v>
      </c>
      <c r="L956" s="1">
        <v>0.91129000000000004</v>
      </c>
      <c r="M956" s="2">
        <f>L956</f>
        <v>0.91129000000000004</v>
      </c>
      <c r="N956" s="1" t="s">
        <v>75</v>
      </c>
      <c r="O956" s="4">
        <v>4.9649999999999999</v>
      </c>
      <c r="P956" s="4">
        <v>5.6760000000000002</v>
      </c>
    </row>
    <row r="957" spans="1:16" x14ac:dyDescent="0.2">
      <c r="A957" s="1" t="s">
        <v>8</v>
      </c>
      <c r="B957" s="1" t="s">
        <v>14</v>
      </c>
      <c r="C957" s="1">
        <v>5</v>
      </c>
      <c r="D957" s="1" t="s">
        <v>13</v>
      </c>
      <c r="E957" s="1" t="str">
        <f>IF(AND(Table!G557&gt;=111,Table!G557&lt;=1580),"NC",IF(AND(Table!G557&gt;=1876,Table!G557&lt;=3063),"P",IF(AND(Table!G557&gt;=3279,Table!G557&lt;=4373),"M",IF(AND(Table!G557&gt;=4533,Table!G557&lt;=6194),"F",IF(AND(Table!G557&gt;=6401,Table!G557&lt;=8251),"HN",IF(AND(Table!G557&gt;=8370,Table!G557&lt;=14984),"L","Not in a gene"))))))</f>
        <v>NC</v>
      </c>
      <c r="F957" s="1">
        <f>G957-4532</f>
        <v>1143</v>
      </c>
      <c r="G957" s="1">
        <v>5675</v>
      </c>
      <c r="H957" s="1" t="s">
        <v>3</v>
      </c>
      <c r="I957" s="1" t="s">
        <v>4</v>
      </c>
      <c r="J957" s="1">
        <v>49314</v>
      </c>
      <c r="K957" s="1">
        <v>7843</v>
      </c>
      <c r="L957" s="1">
        <v>0.88792599999999999</v>
      </c>
      <c r="M957" s="2">
        <f>L957</f>
        <v>0.88792599999999999</v>
      </c>
      <c r="N957" s="1" t="s">
        <v>75</v>
      </c>
      <c r="O957" s="4">
        <v>4.9649999999999999</v>
      </c>
      <c r="P957" s="4">
        <v>5.6760000000000002</v>
      </c>
    </row>
    <row r="958" spans="1:16" x14ac:dyDescent="0.2">
      <c r="A958" s="1" t="s">
        <v>8</v>
      </c>
      <c r="B958" s="1" t="s">
        <v>14</v>
      </c>
      <c r="C958" s="1">
        <v>5</v>
      </c>
      <c r="D958" s="1" t="s">
        <v>13</v>
      </c>
      <c r="E958" s="1" t="str">
        <f>IF(AND(Table!G116&gt;=111,Table!G116&lt;=1580),"NC",IF(AND(Table!G116&gt;=1876,Table!G116&lt;=3063),"P",IF(AND(Table!G116&gt;=3279,Table!G116&lt;=4373),"M",IF(AND(Table!G116&gt;=4533,Table!G116&lt;=6194),"F",IF(AND(Table!G116&gt;=6401,Table!G116&lt;=8251),"HN",IF(AND(Table!G116&gt;=8370,Table!G116&lt;=14984),"L","Not in a gene"))))))</f>
        <v>L</v>
      </c>
      <c r="F958" s="1">
        <f>G958-110</f>
        <v>1149</v>
      </c>
      <c r="G958" s="1">
        <v>1259</v>
      </c>
      <c r="H958" s="1" t="s">
        <v>3</v>
      </c>
      <c r="I958" s="1" t="s">
        <v>4</v>
      </c>
      <c r="J958" s="1">
        <v>49314</v>
      </c>
      <c r="K958" s="1">
        <v>3250</v>
      </c>
      <c r="L958" s="1">
        <v>0.93323100000000003</v>
      </c>
      <c r="M958" s="2">
        <f>L958</f>
        <v>0.93323100000000003</v>
      </c>
      <c r="N958" s="1" t="s">
        <v>75</v>
      </c>
      <c r="O958" s="4">
        <v>4.9649999999999999</v>
      </c>
      <c r="P958" s="4">
        <v>5.6760000000000002</v>
      </c>
    </row>
    <row r="959" spans="1:16" x14ac:dyDescent="0.2">
      <c r="A959" s="1" t="s">
        <v>8</v>
      </c>
      <c r="B959" s="1" t="s">
        <v>14</v>
      </c>
      <c r="C959" s="1">
        <v>5</v>
      </c>
      <c r="D959" s="1" t="s">
        <v>13</v>
      </c>
      <c r="E959" s="1" t="str">
        <f>IF(AND(Table!G1388&gt;=111,Table!G1388&lt;=1580),"NC",IF(AND(Table!G1388&gt;=1876,Table!G1388&lt;=3063),"P",IF(AND(Table!G1388&gt;=3279,Table!G1388&lt;=4373),"M",IF(AND(Table!G1388&gt;=4533,Table!G1388&lt;=6194),"F",IF(AND(Table!G1388&gt;=6401,Table!G1388&lt;=8251),"HN",IF(AND(Table!G1388&gt;=8370,Table!G1388&lt;=14984),"L","Not in a gene"))))))</f>
        <v>Not in a gene</v>
      </c>
      <c r="F959" s="1">
        <f>G959-8369</f>
        <v>1150</v>
      </c>
      <c r="G959" s="1">
        <v>9519</v>
      </c>
      <c r="H959" s="1" t="s">
        <v>4</v>
      </c>
      <c r="I959" s="1" t="s">
        <v>3</v>
      </c>
      <c r="J959" s="1">
        <v>49314</v>
      </c>
      <c r="K959" s="1">
        <v>6751</v>
      </c>
      <c r="L959" s="1">
        <v>0.91290199999999999</v>
      </c>
      <c r="M959" s="2">
        <f>L959</f>
        <v>0.91290199999999999</v>
      </c>
      <c r="N959" s="1" t="s">
        <v>75</v>
      </c>
      <c r="O959" s="4">
        <v>4.9649999999999999</v>
      </c>
      <c r="P959" s="4">
        <v>5.6760000000000002</v>
      </c>
    </row>
    <row r="960" spans="1:16" x14ac:dyDescent="0.2">
      <c r="A960" s="1" t="s">
        <v>8</v>
      </c>
      <c r="B960" s="1" t="s">
        <v>14</v>
      </c>
      <c r="C960" s="1">
        <v>5</v>
      </c>
      <c r="D960" s="1" t="s">
        <v>13</v>
      </c>
      <c r="E960" s="1" t="str">
        <f>IF(AND(Table!G118&gt;=111,Table!G118&lt;=1580),"NC",IF(AND(Table!G118&gt;=1876,Table!G118&lt;=3063),"P",IF(AND(Table!G118&gt;=3279,Table!G118&lt;=4373),"M",IF(AND(Table!G118&gt;=4533,Table!G118&lt;=6194),"F",IF(AND(Table!G118&gt;=6401,Table!G118&lt;=8251),"HN",IF(AND(Table!G118&gt;=8370,Table!G118&lt;=14984),"L","Not in a gene"))))))</f>
        <v>L</v>
      </c>
      <c r="F960" s="1">
        <f>G960-110</f>
        <v>1155</v>
      </c>
      <c r="G960" s="1">
        <v>1265</v>
      </c>
      <c r="H960" s="1" t="s">
        <v>2</v>
      </c>
      <c r="I960" s="1" t="s">
        <v>1</v>
      </c>
      <c r="J960" s="1">
        <v>49314</v>
      </c>
      <c r="K960" s="1">
        <v>3080</v>
      </c>
      <c r="L960" s="1">
        <v>0.88279200000000002</v>
      </c>
      <c r="M960" s="2">
        <f>L960</f>
        <v>0.88279200000000002</v>
      </c>
      <c r="N960" s="1" t="s">
        <v>75</v>
      </c>
      <c r="O960" s="4">
        <v>4.9649999999999999</v>
      </c>
      <c r="P960" s="4">
        <v>5.6760000000000002</v>
      </c>
    </row>
    <row r="961" spans="1:16" x14ac:dyDescent="0.2">
      <c r="A961" s="1" t="s">
        <v>8</v>
      </c>
      <c r="B961" s="1" t="s">
        <v>14</v>
      </c>
      <c r="C961" s="1">
        <v>5</v>
      </c>
      <c r="D961" s="1" t="s">
        <v>13</v>
      </c>
      <c r="E961" s="1" t="str">
        <f>IF(AND(Table!G120&gt;=111,Table!G120&lt;=1580),"NC",IF(AND(Table!G120&gt;=1876,Table!G120&lt;=3063),"P",IF(AND(Table!G120&gt;=3279,Table!G120&lt;=4373),"M",IF(AND(Table!G120&gt;=4533,Table!G120&lt;=6194),"F",IF(AND(Table!G120&gt;=6401,Table!G120&lt;=8251),"HN",IF(AND(Table!G120&gt;=8370,Table!G120&lt;=14984),"L","Not in a gene"))))))</f>
        <v>L</v>
      </c>
      <c r="F961" s="1">
        <f>G961-110</f>
        <v>1158</v>
      </c>
      <c r="G961" s="1">
        <v>1268</v>
      </c>
      <c r="H961" s="1" t="s">
        <v>4</v>
      </c>
      <c r="I961" s="1" t="s">
        <v>3</v>
      </c>
      <c r="J961" s="1">
        <v>49314</v>
      </c>
      <c r="K961" s="1">
        <v>3024</v>
      </c>
      <c r="L961" s="1">
        <v>0.91302899999999998</v>
      </c>
      <c r="M961" s="2">
        <f>L961</f>
        <v>0.91302899999999998</v>
      </c>
      <c r="N961" s="1" t="s">
        <v>75</v>
      </c>
      <c r="O961" s="4">
        <v>4.9649999999999999</v>
      </c>
      <c r="P961" s="4">
        <v>5.6760000000000002</v>
      </c>
    </row>
    <row r="962" spans="1:16" x14ac:dyDescent="0.2">
      <c r="A962" s="1" t="s">
        <v>8</v>
      </c>
      <c r="B962" s="1" t="s">
        <v>14</v>
      </c>
      <c r="C962" s="1">
        <v>5</v>
      </c>
      <c r="D962" s="1" t="s">
        <v>13</v>
      </c>
      <c r="E962" s="1" t="str">
        <f>IF(AND(Table!G559&gt;=111,Table!G559&lt;=1580),"NC",IF(AND(Table!G559&gt;=1876,Table!G559&lt;=3063),"P",IF(AND(Table!G559&gt;=3279,Table!G559&lt;=4373),"M",IF(AND(Table!G559&gt;=4533,Table!G559&lt;=6194),"F",IF(AND(Table!G559&gt;=6401,Table!G559&lt;=8251),"HN",IF(AND(Table!G559&gt;=8370,Table!G559&lt;=14984),"L","Not in a gene"))))))</f>
        <v>HN</v>
      </c>
      <c r="F962" s="1">
        <f>G962-4532</f>
        <v>1170</v>
      </c>
      <c r="G962" s="1">
        <v>5702</v>
      </c>
      <c r="H962" s="1" t="s">
        <v>2</v>
      </c>
      <c r="I962" s="1" t="s">
        <v>1</v>
      </c>
      <c r="J962" s="1">
        <v>49314</v>
      </c>
      <c r="K962" s="1">
        <v>7227</v>
      </c>
      <c r="L962" s="1">
        <v>0.91434899999999997</v>
      </c>
      <c r="M962" s="2">
        <f>L962</f>
        <v>0.91434899999999997</v>
      </c>
      <c r="N962" s="1" t="s">
        <v>75</v>
      </c>
      <c r="O962" s="4">
        <v>4.9649999999999999</v>
      </c>
      <c r="P962" s="4">
        <v>5.6760000000000002</v>
      </c>
    </row>
    <row r="963" spans="1:16" x14ac:dyDescent="0.2">
      <c r="A963" s="1" t="s">
        <v>8</v>
      </c>
      <c r="B963" s="1" t="s">
        <v>14</v>
      </c>
      <c r="C963" s="1">
        <v>5</v>
      </c>
      <c r="D963" s="1" t="s">
        <v>13</v>
      </c>
      <c r="E963" s="1" t="str">
        <f>IF(AND(Table!G122&gt;=111,Table!G122&lt;=1580),"NC",IF(AND(Table!G122&gt;=1876,Table!G122&lt;=3063),"P",IF(AND(Table!G122&gt;=3279,Table!G122&lt;=4373),"M",IF(AND(Table!G122&gt;=4533,Table!G122&lt;=6194),"F",IF(AND(Table!G122&gt;=6401,Table!G122&lt;=8251),"HN",IF(AND(Table!G122&gt;=8370,Table!G122&lt;=14984),"L","Not in a gene"))))))</f>
        <v>L</v>
      </c>
      <c r="F963" s="1">
        <f>G963-110</f>
        <v>1171</v>
      </c>
      <c r="G963" s="1">
        <v>1281</v>
      </c>
      <c r="H963" s="1" t="s">
        <v>3</v>
      </c>
      <c r="I963" s="1" t="s">
        <v>4</v>
      </c>
      <c r="J963" s="1">
        <v>49314</v>
      </c>
      <c r="K963" s="1">
        <v>2357</v>
      </c>
      <c r="L963" s="1">
        <v>0.89266000000000001</v>
      </c>
      <c r="M963" s="2">
        <f>L963</f>
        <v>0.89266000000000001</v>
      </c>
      <c r="N963" s="1" t="s">
        <v>75</v>
      </c>
      <c r="O963" s="4">
        <v>4.9649999999999999</v>
      </c>
      <c r="P963" s="4">
        <v>5.6760000000000002</v>
      </c>
    </row>
    <row r="964" spans="1:16" x14ac:dyDescent="0.2">
      <c r="A964" s="1" t="s">
        <v>8</v>
      </c>
      <c r="B964" s="1" t="s">
        <v>14</v>
      </c>
      <c r="C964" s="1">
        <v>5</v>
      </c>
      <c r="D964" s="1" t="s">
        <v>13</v>
      </c>
      <c r="E964" s="1" t="str">
        <f>IF(AND(Table!G1390&gt;=111,Table!G1390&lt;=1580),"NC",IF(AND(Table!G1390&gt;=1876,Table!G1390&lt;=3063),"P",IF(AND(Table!G1390&gt;=3279,Table!G1390&lt;=4373),"M",IF(AND(Table!G1390&gt;=4533,Table!G1390&lt;=6194),"F",IF(AND(Table!G1390&gt;=6401,Table!G1390&lt;=8251),"HN",IF(AND(Table!G1390&gt;=8370,Table!G1390&lt;=14984),"L","Not in a gene"))))))</f>
        <v>Not in a gene</v>
      </c>
      <c r="F964" s="1">
        <f>G964-8369</f>
        <v>1179</v>
      </c>
      <c r="G964" s="1">
        <v>9548</v>
      </c>
      <c r="H964" s="1" t="s">
        <v>4</v>
      </c>
      <c r="I964" s="1" t="s">
        <v>3</v>
      </c>
      <c r="J964" s="1">
        <v>49314</v>
      </c>
      <c r="K964" s="1">
        <v>5699</v>
      </c>
      <c r="L964" s="1">
        <v>0.93086500000000005</v>
      </c>
      <c r="M964" s="2">
        <f>L964</f>
        <v>0.93086500000000005</v>
      </c>
      <c r="N964" s="1" t="s">
        <v>75</v>
      </c>
      <c r="O964" s="4">
        <v>4.9649999999999999</v>
      </c>
      <c r="P964" s="4">
        <v>5.6760000000000002</v>
      </c>
    </row>
    <row r="965" spans="1:16" x14ac:dyDescent="0.2">
      <c r="A965" s="1" t="s">
        <v>8</v>
      </c>
      <c r="B965" s="1" t="s">
        <v>14</v>
      </c>
      <c r="C965" s="1">
        <v>5</v>
      </c>
      <c r="D965" s="1" t="s">
        <v>13</v>
      </c>
      <c r="E965" s="1" t="str">
        <f>IF(AND(Table!G297&gt;=111,Table!G297&lt;=1580),"NC",IF(AND(Table!G297&gt;=1876,Table!G297&lt;=3063),"P",IF(AND(Table!G297&gt;=3279,Table!G297&lt;=4373),"M",IF(AND(Table!G297&gt;=4533,Table!G297&lt;=6194),"F",IF(AND(Table!G297&gt;=6401,Table!G297&lt;=8251),"HN",IF(AND(Table!G297&gt;=8370,Table!G297&lt;=14984),"L","Not in a gene"))))))</f>
        <v>L</v>
      </c>
      <c r="F965" s="1">
        <f>G965-1875</f>
        <v>1188</v>
      </c>
      <c r="G965" s="1">
        <v>3063</v>
      </c>
      <c r="H965" s="1" t="s">
        <v>4</v>
      </c>
      <c r="I965" s="1" t="s">
        <v>3</v>
      </c>
      <c r="J965" s="1">
        <v>43093</v>
      </c>
      <c r="K965" s="1">
        <v>1287</v>
      </c>
      <c r="L965" s="1">
        <v>0.91375300000000004</v>
      </c>
      <c r="M965" s="2">
        <f>L965</f>
        <v>0.91375300000000004</v>
      </c>
      <c r="N965" s="1" t="s">
        <v>75</v>
      </c>
      <c r="O965" s="4">
        <v>4.9649999999999999</v>
      </c>
      <c r="P965" s="4">
        <v>5.6760000000000002</v>
      </c>
    </row>
    <row r="966" spans="1:16" x14ac:dyDescent="0.2">
      <c r="A966" s="1" t="s">
        <v>8</v>
      </c>
      <c r="B966" s="1" t="s">
        <v>14</v>
      </c>
      <c r="C966" s="1">
        <v>5</v>
      </c>
      <c r="D966" s="1" t="s">
        <v>13</v>
      </c>
      <c r="E966" s="1" t="str">
        <f>IF(AND(Table!G561&gt;=111,Table!G561&lt;=1580),"NC",IF(AND(Table!G561&gt;=1876,Table!G561&lt;=3063),"P",IF(AND(Table!G561&gt;=3279,Table!G561&lt;=4373),"M",IF(AND(Table!G561&gt;=4533,Table!G561&lt;=6194),"F",IF(AND(Table!G561&gt;=6401,Table!G561&lt;=8251),"HN",IF(AND(Table!G561&gt;=8370,Table!G561&lt;=14984),"L","Not in a gene"))))))</f>
        <v>HN</v>
      </c>
      <c r="F966" s="1">
        <f>G966-4532</f>
        <v>1189</v>
      </c>
      <c r="G966" s="1">
        <v>5721</v>
      </c>
      <c r="H966" s="1" t="s">
        <v>3</v>
      </c>
      <c r="I966" s="1" t="s">
        <v>4</v>
      </c>
      <c r="J966" s="1">
        <v>49314</v>
      </c>
      <c r="K966" s="1">
        <v>6884</v>
      </c>
      <c r="L966" s="1">
        <v>0.87667099999999998</v>
      </c>
      <c r="M966" s="2">
        <f>L966</f>
        <v>0.87667099999999998</v>
      </c>
      <c r="N966" s="1" t="s">
        <v>75</v>
      </c>
      <c r="O966" s="4">
        <v>4.9649999999999999</v>
      </c>
      <c r="P966" s="4">
        <v>5.6760000000000002</v>
      </c>
    </row>
    <row r="967" spans="1:16" x14ac:dyDescent="0.2">
      <c r="A967" s="1" t="s">
        <v>8</v>
      </c>
      <c r="B967" s="1" t="s">
        <v>14</v>
      </c>
      <c r="C967" s="1">
        <v>5</v>
      </c>
      <c r="D967" s="1" t="s">
        <v>13</v>
      </c>
      <c r="E967" s="1" t="str">
        <f>IF(AND(Table!G124&gt;=111,Table!G124&lt;=1580),"NC",IF(AND(Table!G124&gt;=1876,Table!G124&lt;=3063),"P",IF(AND(Table!G124&gt;=3279,Table!G124&lt;=4373),"M",IF(AND(Table!G124&gt;=4533,Table!G124&lt;=6194),"F",IF(AND(Table!G124&gt;=6401,Table!G124&lt;=8251),"HN",IF(AND(Table!G124&gt;=8370,Table!G124&lt;=14984),"L","Not in a gene"))))))</f>
        <v>L</v>
      </c>
      <c r="F967" s="1">
        <f>G967-110</f>
        <v>1197</v>
      </c>
      <c r="G967" s="1">
        <v>1307</v>
      </c>
      <c r="H967" s="1" t="s">
        <v>3</v>
      </c>
      <c r="I967" s="1" t="s">
        <v>4</v>
      </c>
      <c r="J967" s="1">
        <v>49314</v>
      </c>
      <c r="K967" s="1">
        <v>1635</v>
      </c>
      <c r="L967" s="1">
        <v>0.91681999999999997</v>
      </c>
      <c r="M967" s="2">
        <f>L967</f>
        <v>0.91681999999999997</v>
      </c>
      <c r="N967" s="1" t="s">
        <v>75</v>
      </c>
      <c r="O967" s="4">
        <v>4.9649999999999999</v>
      </c>
      <c r="P967" s="4">
        <v>5.6760000000000002</v>
      </c>
    </row>
    <row r="968" spans="1:16" x14ac:dyDescent="0.2">
      <c r="A968" s="1" t="s">
        <v>8</v>
      </c>
      <c r="B968" s="1" t="s">
        <v>14</v>
      </c>
      <c r="C968" s="1">
        <v>5</v>
      </c>
      <c r="D968" s="1" t="s">
        <v>13</v>
      </c>
      <c r="E968" s="1" t="str">
        <f>IF(AND(Table!G994&gt;=111,Table!G994&lt;=1580),"NC",IF(AND(Table!G994&gt;=1876,Table!G994&lt;=3063),"P",IF(AND(Table!G994&gt;=3279,Table!G994&lt;=4373),"M",IF(AND(Table!G994&gt;=4533,Table!G994&lt;=6194),"F",IF(AND(Table!G994&gt;=6401,Table!G994&lt;=8251),"HN",IF(AND(Table!G994&gt;=8370,Table!G994&lt;=14984),"L","Not in a gene"))))))</f>
        <v>HN</v>
      </c>
      <c r="F968" s="1">
        <f>G968-6400</f>
        <v>1200</v>
      </c>
      <c r="G968" s="1">
        <v>7600</v>
      </c>
      <c r="H968" s="1" t="s">
        <v>2</v>
      </c>
      <c r="I968" s="1" t="s">
        <v>1</v>
      </c>
      <c r="J968" s="1">
        <v>49314</v>
      </c>
      <c r="K968" s="1">
        <v>2041</v>
      </c>
      <c r="L968" s="1">
        <v>0.92699699999999996</v>
      </c>
      <c r="M968" s="2">
        <f>L968</f>
        <v>0.92699699999999996</v>
      </c>
      <c r="N968" s="1" t="s">
        <v>75</v>
      </c>
      <c r="O968" s="4">
        <v>4.9649999999999999</v>
      </c>
      <c r="P968" s="4">
        <v>5.6760000000000002</v>
      </c>
    </row>
    <row r="969" spans="1:16" x14ac:dyDescent="0.2">
      <c r="A969" s="1" t="s">
        <v>8</v>
      </c>
      <c r="B969" s="1" t="s">
        <v>14</v>
      </c>
      <c r="C969" s="1">
        <v>5</v>
      </c>
      <c r="D969" s="1" t="s">
        <v>13</v>
      </c>
      <c r="E969" s="1" t="str">
        <f>IF(AND(Table!G563&gt;=111,Table!G563&lt;=1580),"NC",IF(AND(Table!G563&gt;=1876,Table!G563&lt;=3063),"P",IF(AND(Table!G563&gt;=3279,Table!G563&lt;=4373),"M",IF(AND(Table!G563&gt;=4533,Table!G563&lt;=6194),"F",IF(AND(Table!G563&gt;=6401,Table!G563&lt;=8251),"HN",IF(AND(Table!G563&gt;=8370,Table!G563&lt;=14984),"L","Not in a gene"))))))</f>
        <v>HN</v>
      </c>
      <c r="F969" s="1">
        <f>G969-4532</f>
        <v>1203</v>
      </c>
      <c r="G969" s="1">
        <v>5735</v>
      </c>
      <c r="H969" s="1" t="s">
        <v>2</v>
      </c>
      <c r="I969" s="1" t="s">
        <v>1</v>
      </c>
      <c r="J969" s="1">
        <v>49314</v>
      </c>
      <c r="K969" s="1">
        <v>6152</v>
      </c>
      <c r="L969" s="1">
        <v>0.92457699999999998</v>
      </c>
      <c r="M969" s="2">
        <f>L969</f>
        <v>0.92457699999999998</v>
      </c>
      <c r="N969" s="1" t="s">
        <v>75</v>
      </c>
      <c r="O969" s="4">
        <v>4.9649999999999999</v>
      </c>
      <c r="P969" s="4">
        <v>5.6760000000000002</v>
      </c>
    </row>
    <row r="970" spans="1:16" x14ac:dyDescent="0.2">
      <c r="A970" s="1" t="s">
        <v>8</v>
      </c>
      <c r="B970" s="1" t="s">
        <v>14</v>
      </c>
      <c r="C970" s="1">
        <v>5</v>
      </c>
      <c r="D970" s="1" t="s">
        <v>13</v>
      </c>
      <c r="E970" s="1" t="str">
        <f>IF(AND(Table!G131&gt;=111,Table!G131&lt;=1580),"NC",IF(AND(Table!G131&gt;=1876,Table!G131&lt;=3063),"P",IF(AND(Table!G131&gt;=3279,Table!G131&lt;=4373),"M",IF(AND(Table!G131&gt;=4533,Table!G131&lt;=6194),"F",IF(AND(Table!G131&gt;=6401,Table!G131&lt;=8251),"HN",IF(AND(Table!G131&gt;=8370,Table!G131&lt;=14984),"L","Not in a gene"))))))</f>
        <v>L</v>
      </c>
      <c r="F970" s="1">
        <f>G970-110</f>
        <v>1206</v>
      </c>
      <c r="G970" s="1">
        <v>1316</v>
      </c>
      <c r="H970" s="1" t="s">
        <v>4</v>
      </c>
      <c r="I970" s="1" t="s">
        <v>2</v>
      </c>
      <c r="J970" s="1">
        <v>44524</v>
      </c>
      <c r="K970" s="1">
        <v>1362</v>
      </c>
      <c r="L970" s="1">
        <v>0.90161500000000006</v>
      </c>
      <c r="M970" s="2">
        <f>L970</f>
        <v>0.90161500000000006</v>
      </c>
      <c r="N970" s="1" t="s">
        <v>75</v>
      </c>
      <c r="O970" s="4">
        <v>4.9649999999999999</v>
      </c>
      <c r="P970" s="4">
        <v>5.6760000000000002</v>
      </c>
    </row>
    <row r="971" spans="1:16" x14ac:dyDescent="0.2">
      <c r="A971" s="1" t="s">
        <v>8</v>
      </c>
      <c r="B971" s="1" t="s">
        <v>14</v>
      </c>
      <c r="C971" s="1">
        <v>5</v>
      </c>
      <c r="D971" s="1" t="s">
        <v>13</v>
      </c>
      <c r="E971" s="1" t="str">
        <f>IF(AND(Table!G132&gt;=111,Table!G132&lt;=1580),"NC",IF(AND(Table!G132&gt;=1876,Table!G132&lt;=3063),"P",IF(AND(Table!G132&gt;=3279,Table!G132&lt;=4373),"M",IF(AND(Table!G132&gt;=4533,Table!G132&lt;=6194),"F",IF(AND(Table!G132&gt;=6401,Table!G132&lt;=8251),"HN",IF(AND(Table!G132&gt;=8370,Table!G132&lt;=14984),"L","Not in a gene"))))))</f>
        <v>L</v>
      </c>
      <c r="F971" s="1">
        <f>G971-110</f>
        <v>1209</v>
      </c>
      <c r="G971" s="1">
        <v>1319</v>
      </c>
      <c r="H971" s="1" t="s">
        <v>2</v>
      </c>
      <c r="I971" s="1" t="s">
        <v>1</v>
      </c>
      <c r="J971" s="1">
        <v>45809</v>
      </c>
      <c r="K971" s="1">
        <v>1325</v>
      </c>
      <c r="L971" s="1">
        <v>0.93584900000000004</v>
      </c>
      <c r="M971" s="2">
        <f>L971</f>
        <v>0.93584900000000004</v>
      </c>
      <c r="N971" s="1" t="s">
        <v>75</v>
      </c>
      <c r="O971" s="4">
        <v>4.9649999999999999</v>
      </c>
      <c r="P971" s="4">
        <v>5.6760000000000002</v>
      </c>
    </row>
    <row r="972" spans="1:16" x14ac:dyDescent="0.2">
      <c r="A972" s="1" t="s">
        <v>8</v>
      </c>
      <c r="B972" s="1" t="s">
        <v>14</v>
      </c>
      <c r="C972" s="1">
        <v>5</v>
      </c>
      <c r="D972" s="1" t="s">
        <v>13</v>
      </c>
      <c r="E972" s="1" t="str">
        <f>IF(AND(Table!G996&gt;=111,Table!G996&lt;=1580),"NC",IF(AND(Table!G996&gt;=1876,Table!G996&lt;=3063),"P",IF(AND(Table!G996&gt;=3279,Table!G996&lt;=4373),"M",IF(AND(Table!G996&gt;=4533,Table!G996&lt;=6194),"F",IF(AND(Table!G996&gt;=6401,Table!G996&lt;=8251),"HN",IF(AND(Table!G996&gt;=8370,Table!G996&lt;=14984),"L","Not in a gene"))))))</f>
        <v>F</v>
      </c>
      <c r="F972" s="1">
        <f>G972-6400</f>
        <v>1210</v>
      </c>
      <c r="G972" s="1">
        <v>7610</v>
      </c>
      <c r="H972" s="1" t="s">
        <v>4</v>
      </c>
      <c r="I972" s="1" t="s">
        <v>3</v>
      </c>
      <c r="J972" s="1">
        <v>49314</v>
      </c>
      <c r="K972" s="1">
        <v>2122</v>
      </c>
      <c r="L972" s="1">
        <v>0.91187600000000002</v>
      </c>
      <c r="M972" s="2">
        <f>L972</f>
        <v>0.91187600000000002</v>
      </c>
      <c r="N972" s="1" t="s">
        <v>75</v>
      </c>
      <c r="O972" s="4">
        <v>4.9649999999999999</v>
      </c>
      <c r="P972" s="4">
        <v>5.6760000000000002</v>
      </c>
    </row>
    <row r="973" spans="1:16" x14ac:dyDescent="0.2">
      <c r="A973" s="1" t="s">
        <v>8</v>
      </c>
      <c r="B973" s="1" t="s">
        <v>14</v>
      </c>
      <c r="C973" s="1">
        <v>5</v>
      </c>
      <c r="D973" s="1" t="s">
        <v>13</v>
      </c>
      <c r="E973" s="1" t="str">
        <f>IF(AND(Table!G133&gt;=111,Table!G133&lt;=1580),"NC",IF(AND(Table!G133&gt;=1876,Table!G133&lt;=3063),"P",IF(AND(Table!G133&gt;=3279,Table!G133&lt;=4373),"M",IF(AND(Table!G133&gt;=4533,Table!G133&lt;=6194),"F",IF(AND(Table!G133&gt;=6401,Table!G133&lt;=8251),"HN",IF(AND(Table!G133&gt;=8370,Table!G133&lt;=14984),"L","Not in a gene"))))))</f>
        <v>L</v>
      </c>
      <c r="F973" s="1">
        <f>G973-110</f>
        <v>1212</v>
      </c>
      <c r="G973" s="1">
        <v>1322</v>
      </c>
      <c r="H973" s="1" t="s">
        <v>2</v>
      </c>
      <c r="I973" s="1" t="s">
        <v>1</v>
      </c>
      <c r="J973" s="1">
        <v>45583</v>
      </c>
      <c r="K973" s="1">
        <v>1307</v>
      </c>
      <c r="L973" s="1">
        <v>0.93726100000000001</v>
      </c>
      <c r="M973" s="2">
        <f>L973</f>
        <v>0.93726100000000001</v>
      </c>
      <c r="N973" s="1" t="s">
        <v>75</v>
      </c>
      <c r="O973" s="4">
        <v>4.9649999999999999</v>
      </c>
      <c r="P973" s="4">
        <v>5.6760000000000002</v>
      </c>
    </row>
    <row r="974" spans="1:16" x14ac:dyDescent="0.2">
      <c r="A974" s="1" t="s">
        <v>8</v>
      </c>
      <c r="B974" s="1" t="s">
        <v>14</v>
      </c>
      <c r="C974" s="1">
        <v>5</v>
      </c>
      <c r="D974" s="1" t="s">
        <v>13</v>
      </c>
      <c r="E974" s="1" t="str">
        <f>IF(AND(Table!G1392&gt;=111,Table!G1392&lt;=1580),"NC",IF(AND(Table!G1392&gt;=1876,Table!G1392&lt;=3063),"P",IF(AND(Table!G1392&gt;=3279,Table!G1392&lt;=4373),"M",IF(AND(Table!G1392&gt;=4533,Table!G1392&lt;=6194),"F",IF(AND(Table!G1392&gt;=6401,Table!G1392&lt;=8251),"HN",IF(AND(Table!G1392&gt;=8370,Table!G1392&lt;=14984),"L","Not in a gene"))))))</f>
        <v>Not in a gene</v>
      </c>
      <c r="F974" s="1">
        <f>G974-8369</f>
        <v>1212</v>
      </c>
      <c r="G974" s="1">
        <v>9581</v>
      </c>
      <c r="H974" s="1" t="s">
        <v>1</v>
      </c>
      <c r="I974" s="1" t="s">
        <v>2</v>
      </c>
      <c r="J974" s="1">
        <v>49314</v>
      </c>
      <c r="K974" s="1">
        <v>4853</v>
      </c>
      <c r="L974" s="1">
        <v>0.92417099999999996</v>
      </c>
      <c r="M974" s="2">
        <f>L974</f>
        <v>0.92417099999999996</v>
      </c>
      <c r="N974" s="1" t="s">
        <v>75</v>
      </c>
      <c r="O974" s="4">
        <v>4.9649999999999999</v>
      </c>
      <c r="P974" s="4">
        <v>5.6760000000000002</v>
      </c>
    </row>
    <row r="975" spans="1:16" x14ac:dyDescent="0.2">
      <c r="A975" s="1" t="s">
        <v>8</v>
      </c>
      <c r="B975" s="1" t="s">
        <v>14</v>
      </c>
      <c r="C975" s="1">
        <v>5</v>
      </c>
      <c r="D975" s="1" t="s">
        <v>13</v>
      </c>
      <c r="E975" s="1" t="str">
        <f>IF(AND(Table!G134&gt;=111,Table!G134&lt;=1580),"NC",IF(AND(Table!G134&gt;=1876,Table!G134&lt;=3063),"P",IF(AND(Table!G134&gt;=3279,Table!G134&lt;=4373),"M",IF(AND(Table!G134&gt;=4533,Table!G134&lt;=6194),"F",IF(AND(Table!G134&gt;=6401,Table!G134&lt;=8251),"HN",IF(AND(Table!G134&gt;=8370,Table!G134&lt;=14984),"L","Not in a gene"))))))</f>
        <v>L</v>
      </c>
      <c r="F975" s="1">
        <f>G975-110</f>
        <v>1214</v>
      </c>
      <c r="G975" s="1">
        <v>1324</v>
      </c>
      <c r="H975" s="1" t="s">
        <v>3</v>
      </c>
      <c r="I975" s="1" t="s">
        <v>4</v>
      </c>
      <c r="J975" s="1">
        <v>46104</v>
      </c>
      <c r="K975" s="1">
        <v>1307</v>
      </c>
      <c r="L975" s="1">
        <v>0.94414699999999996</v>
      </c>
      <c r="M975" s="2">
        <f>L975</f>
        <v>0.94414699999999996</v>
      </c>
      <c r="N975" s="1" t="s">
        <v>75</v>
      </c>
      <c r="O975" s="4">
        <v>4.9649999999999999</v>
      </c>
      <c r="P975" s="4">
        <v>5.6760000000000002</v>
      </c>
    </row>
    <row r="976" spans="1:16" x14ac:dyDescent="0.2">
      <c r="A976" s="1" t="s">
        <v>8</v>
      </c>
      <c r="B976" s="1" t="s">
        <v>14</v>
      </c>
      <c r="C976" s="1">
        <v>5</v>
      </c>
      <c r="D976" s="1" t="s">
        <v>13</v>
      </c>
      <c r="E976" s="1" t="str">
        <f>IF(AND(Table!G998&gt;=111,Table!G998&lt;=1580),"NC",IF(AND(Table!G998&gt;=1876,Table!G998&lt;=3063),"P",IF(AND(Table!G998&gt;=3279,Table!G998&lt;=4373),"M",IF(AND(Table!G998&gt;=4533,Table!G998&lt;=6194),"F",IF(AND(Table!G998&gt;=6401,Table!G998&lt;=8251),"HN",IF(AND(Table!G998&gt;=8370,Table!G998&lt;=14984),"L","Not in a gene"))))))</f>
        <v>HN</v>
      </c>
      <c r="F976" s="1">
        <f>G976-6400</f>
        <v>1224</v>
      </c>
      <c r="G976" s="1">
        <v>7624</v>
      </c>
      <c r="H976" s="1" t="s">
        <v>3</v>
      </c>
      <c r="I976" s="1" t="s">
        <v>4</v>
      </c>
      <c r="J976" s="1">
        <v>49314</v>
      </c>
      <c r="K976" s="1">
        <v>2252</v>
      </c>
      <c r="L976" s="1">
        <v>0.87655400000000006</v>
      </c>
      <c r="M976" s="2">
        <f>L976</f>
        <v>0.87655400000000006</v>
      </c>
      <c r="N976" s="1" t="s">
        <v>75</v>
      </c>
      <c r="O976" s="4">
        <v>4.9649999999999999</v>
      </c>
      <c r="P976" s="4">
        <v>5.6760000000000002</v>
      </c>
    </row>
    <row r="977" spans="1:16" x14ac:dyDescent="0.2">
      <c r="A977" s="1" t="s">
        <v>8</v>
      </c>
      <c r="B977" s="1" t="s">
        <v>14</v>
      </c>
      <c r="C977" s="1">
        <v>5</v>
      </c>
      <c r="D977" s="1" t="s">
        <v>13</v>
      </c>
      <c r="E977" s="1" t="str">
        <f>IF(AND(Table!G565&gt;=111,Table!G565&lt;=1580),"NC",IF(AND(Table!G565&gt;=1876,Table!G565&lt;=3063),"P",IF(AND(Table!G565&gt;=3279,Table!G565&lt;=4373),"M",IF(AND(Table!G565&gt;=4533,Table!G565&lt;=6194),"F",IF(AND(Table!G565&gt;=6401,Table!G565&lt;=8251),"HN",IF(AND(Table!G565&gt;=8370,Table!G565&lt;=14984),"L","Not in a gene"))))))</f>
        <v>HN</v>
      </c>
      <c r="F977" s="1">
        <f>G977-4532</f>
        <v>1227</v>
      </c>
      <c r="G977" s="1">
        <v>5759</v>
      </c>
      <c r="H977" s="1" t="s">
        <v>4</v>
      </c>
      <c r="I977" s="1" t="s">
        <v>3</v>
      </c>
      <c r="J977" s="1">
        <v>49314</v>
      </c>
      <c r="K977" s="1">
        <v>6692</v>
      </c>
      <c r="L977" s="1">
        <v>0.93350299999999997</v>
      </c>
      <c r="M977" s="2">
        <f>L977</f>
        <v>0.93350299999999997</v>
      </c>
      <c r="N977" s="1" t="s">
        <v>75</v>
      </c>
      <c r="O977" s="4">
        <v>4.9649999999999999</v>
      </c>
      <c r="P977" s="4">
        <v>5.6760000000000002</v>
      </c>
    </row>
    <row r="978" spans="1:16" x14ac:dyDescent="0.2">
      <c r="A978" s="1" t="s">
        <v>8</v>
      </c>
      <c r="B978" s="1" t="s">
        <v>14</v>
      </c>
      <c r="C978" s="1">
        <v>5</v>
      </c>
      <c r="D978" s="1" t="s">
        <v>13</v>
      </c>
      <c r="E978" s="1" t="str">
        <f>IF(AND(Table!G567&gt;=111,Table!G567&lt;=1580),"NC",IF(AND(Table!G567&gt;=1876,Table!G567&lt;=3063),"P",IF(AND(Table!G567&gt;=3279,Table!G567&lt;=4373),"M",IF(AND(Table!G567&gt;=4533,Table!G567&lt;=6194),"F",IF(AND(Table!G567&gt;=6401,Table!G567&lt;=8251),"HN",IF(AND(Table!G567&gt;=8370,Table!G567&lt;=14984),"L","Not in a gene"))))))</f>
        <v>HN</v>
      </c>
      <c r="F978" s="1">
        <f>G978-4532</f>
        <v>1230</v>
      </c>
      <c r="G978" s="1">
        <v>5762</v>
      </c>
      <c r="H978" s="1" t="s">
        <v>4</v>
      </c>
      <c r="I978" s="1" t="s">
        <v>3</v>
      </c>
      <c r="J978" s="1">
        <v>49314</v>
      </c>
      <c r="K978" s="1">
        <v>6564</v>
      </c>
      <c r="L978" s="1">
        <v>0.934948</v>
      </c>
      <c r="M978" s="2">
        <f>L978</f>
        <v>0.934948</v>
      </c>
      <c r="N978" s="1" t="s">
        <v>75</v>
      </c>
      <c r="O978" s="4">
        <v>4.9649999999999999</v>
      </c>
      <c r="P978" s="4">
        <v>5.6760000000000002</v>
      </c>
    </row>
    <row r="979" spans="1:16" x14ac:dyDescent="0.2">
      <c r="A979" s="1" t="s">
        <v>8</v>
      </c>
      <c r="B979" s="1" t="s">
        <v>14</v>
      </c>
      <c r="C979" s="1">
        <v>5</v>
      </c>
      <c r="D979" s="1" t="s">
        <v>13</v>
      </c>
      <c r="E979" s="1" t="str">
        <f>IF(AND(Table!G1000&gt;=111,Table!G1000&lt;=1580),"NC",IF(AND(Table!G1000&gt;=1876,Table!G1000&lt;=3063),"P",IF(AND(Table!G1000&gt;=3279,Table!G1000&lt;=4373),"M",IF(AND(Table!G1000&gt;=4533,Table!G1000&lt;=6194),"F",IF(AND(Table!G1000&gt;=6401,Table!G1000&lt;=8251),"HN",IF(AND(Table!G1000&gt;=8370,Table!G1000&lt;=14984),"L","Not in a gene"))))))</f>
        <v>HN</v>
      </c>
      <c r="F979" s="1">
        <f>G979-6400</f>
        <v>1231</v>
      </c>
      <c r="G979" s="1">
        <v>7631</v>
      </c>
      <c r="H979" s="1" t="s">
        <v>2</v>
      </c>
      <c r="I979" s="1" t="s">
        <v>3</v>
      </c>
      <c r="J979" s="1">
        <v>49314</v>
      </c>
      <c r="K979" s="1">
        <v>2354</v>
      </c>
      <c r="L979" s="1">
        <v>0.91036499999999998</v>
      </c>
      <c r="M979" s="2">
        <f>L979</f>
        <v>0.91036499999999998</v>
      </c>
      <c r="N979" s="1" t="s">
        <v>75</v>
      </c>
      <c r="O979" s="4">
        <v>4.9649999999999999</v>
      </c>
      <c r="P979" s="4">
        <v>5.6760000000000002</v>
      </c>
    </row>
    <row r="980" spans="1:16" x14ac:dyDescent="0.2">
      <c r="A980" s="1" t="s">
        <v>8</v>
      </c>
      <c r="B980" s="1" t="s">
        <v>14</v>
      </c>
      <c r="C980" s="1">
        <v>5</v>
      </c>
      <c r="D980" s="1" t="s">
        <v>13</v>
      </c>
      <c r="E980" s="1" t="str">
        <f>IF(AND(Table!G135&gt;=111,Table!G135&lt;=1580),"NC",IF(AND(Table!G135&gt;=1876,Table!G135&lt;=3063),"P",IF(AND(Table!G135&gt;=3279,Table!G135&lt;=4373),"M",IF(AND(Table!G135&gt;=4533,Table!G135&lt;=6194),"F",IF(AND(Table!G135&gt;=6401,Table!G135&lt;=8251),"HN",IF(AND(Table!G135&gt;=8370,Table!G135&lt;=14984),"L","Not in a gene"))))))</f>
        <v>L</v>
      </c>
      <c r="F980" s="1">
        <f>G980-110</f>
        <v>1238</v>
      </c>
      <c r="G980" s="1">
        <v>1348</v>
      </c>
      <c r="H980" s="1" t="s">
        <v>2</v>
      </c>
      <c r="I980" s="1" t="s">
        <v>1</v>
      </c>
      <c r="J980" s="1">
        <v>26166</v>
      </c>
      <c r="K980" s="1">
        <v>849</v>
      </c>
      <c r="L980" s="1">
        <v>0.84923400000000004</v>
      </c>
      <c r="M980" s="2">
        <f>L980</f>
        <v>0.84923400000000004</v>
      </c>
      <c r="N980" s="1" t="s">
        <v>75</v>
      </c>
      <c r="O980" s="4">
        <v>4.9649999999999999</v>
      </c>
      <c r="P980" s="4">
        <v>5.6760000000000002</v>
      </c>
    </row>
    <row r="981" spans="1:16" x14ac:dyDescent="0.2">
      <c r="A981" s="1" t="s">
        <v>8</v>
      </c>
      <c r="B981" s="1" t="s">
        <v>14</v>
      </c>
      <c r="C981" s="1">
        <v>5</v>
      </c>
      <c r="D981" s="1" t="s">
        <v>13</v>
      </c>
      <c r="E981" s="1" t="str">
        <f>IF(AND(Table!G569&gt;=111,Table!G569&lt;=1580),"NC",IF(AND(Table!G569&gt;=1876,Table!G569&lt;=3063),"P",IF(AND(Table!G569&gt;=3279,Table!G569&lt;=4373),"M",IF(AND(Table!G569&gt;=4533,Table!G569&lt;=6194),"F",IF(AND(Table!G569&gt;=6401,Table!G569&lt;=8251),"HN",IF(AND(Table!G569&gt;=8370,Table!G569&lt;=14984),"L","Not in a gene"))))))</f>
        <v>NC</v>
      </c>
      <c r="F981" s="1">
        <f>G981-4532</f>
        <v>1239</v>
      </c>
      <c r="G981" s="1">
        <v>5771</v>
      </c>
      <c r="H981" s="1" t="s">
        <v>1</v>
      </c>
      <c r="I981" s="1" t="s">
        <v>3</v>
      </c>
      <c r="J981" s="1">
        <v>49314</v>
      </c>
      <c r="K981" s="1">
        <v>6655</v>
      </c>
      <c r="L981" s="1">
        <v>0.87092400000000003</v>
      </c>
      <c r="M981" s="2">
        <f>L981</f>
        <v>0.87092400000000003</v>
      </c>
      <c r="N981" s="1" t="s">
        <v>75</v>
      </c>
      <c r="O981" s="4">
        <v>4.9649999999999999</v>
      </c>
      <c r="P981" s="4">
        <v>5.6760000000000002</v>
      </c>
    </row>
    <row r="982" spans="1:16" x14ac:dyDescent="0.2">
      <c r="A982" s="1" t="s">
        <v>8</v>
      </c>
      <c r="B982" s="1" t="s">
        <v>14</v>
      </c>
      <c r="C982" s="1">
        <v>5</v>
      </c>
      <c r="D982" s="1" t="s">
        <v>13</v>
      </c>
      <c r="E982" s="1" t="str">
        <f>IF(AND(Table!G1394&gt;=111,Table!G1394&lt;=1580),"NC",IF(AND(Table!G1394&gt;=1876,Table!G1394&lt;=3063),"P",IF(AND(Table!G1394&gt;=3279,Table!G1394&lt;=4373),"M",IF(AND(Table!G1394&gt;=4533,Table!G1394&lt;=6194),"F",IF(AND(Table!G1394&gt;=6401,Table!G1394&lt;=8251),"HN",IF(AND(Table!G1394&gt;=8370,Table!G1394&lt;=14984),"L","Not in a gene"))))))</f>
        <v>Not in a gene</v>
      </c>
      <c r="F982" s="1">
        <f>G982-8369</f>
        <v>1242</v>
      </c>
      <c r="G982" s="1">
        <v>9611</v>
      </c>
      <c r="H982" s="1" t="s">
        <v>4</v>
      </c>
      <c r="I982" s="1" t="s">
        <v>3</v>
      </c>
      <c r="J982" s="1">
        <v>49314</v>
      </c>
      <c r="K982" s="1">
        <v>2981</v>
      </c>
      <c r="L982" s="1">
        <v>0.90439499999999995</v>
      </c>
      <c r="M982" s="2">
        <f>L982</f>
        <v>0.90439499999999995</v>
      </c>
      <c r="N982" s="1" t="s">
        <v>75</v>
      </c>
      <c r="O982" s="4">
        <v>4.9649999999999999</v>
      </c>
      <c r="P982" s="4">
        <v>5.6760000000000002</v>
      </c>
    </row>
    <row r="983" spans="1:16" x14ac:dyDescent="0.2">
      <c r="A983" s="1" t="s">
        <v>8</v>
      </c>
      <c r="B983" s="1" t="s">
        <v>14</v>
      </c>
      <c r="C983" s="1">
        <v>5</v>
      </c>
      <c r="D983" s="1" t="s">
        <v>13</v>
      </c>
      <c r="E983" s="1" t="str">
        <f>IF(AND(Table!G136&gt;=111,Table!G136&lt;=1580),"NC",IF(AND(Table!G136&gt;=1876,Table!G136&lt;=3063),"P",IF(AND(Table!G136&gt;=3279,Table!G136&lt;=4373),"M",IF(AND(Table!G136&gt;=4533,Table!G136&lt;=6194),"F",IF(AND(Table!G136&gt;=6401,Table!G136&lt;=8251),"HN",IF(AND(Table!G136&gt;=8370,Table!G136&lt;=14984),"L","Not in a gene"))))))</f>
        <v>L</v>
      </c>
      <c r="F983" s="1">
        <f>G983-110</f>
        <v>1254</v>
      </c>
      <c r="G983" s="1">
        <v>1364</v>
      </c>
      <c r="H983" s="1" t="s">
        <v>4</v>
      </c>
      <c r="I983" s="1" t="s">
        <v>3</v>
      </c>
      <c r="J983" s="1">
        <v>21708</v>
      </c>
      <c r="K983" s="1">
        <v>651</v>
      </c>
      <c r="L983" s="1">
        <v>0.92473099999999997</v>
      </c>
      <c r="M983" s="2">
        <f>L983</f>
        <v>0.92473099999999997</v>
      </c>
      <c r="N983" s="1" t="s">
        <v>75</v>
      </c>
      <c r="O983" s="4">
        <v>4.9649999999999999</v>
      </c>
      <c r="P983" s="4">
        <v>5.6760000000000002</v>
      </c>
    </row>
    <row r="984" spans="1:16" x14ac:dyDescent="0.2">
      <c r="A984" s="1" t="s">
        <v>8</v>
      </c>
      <c r="B984" s="1" t="s">
        <v>14</v>
      </c>
      <c r="C984" s="1">
        <v>5</v>
      </c>
      <c r="D984" s="1" t="s">
        <v>13</v>
      </c>
      <c r="E984" s="1" t="str">
        <f>IF(AND(Table!G1396&gt;=111,Table!G1396&lt;=1580),"NC",IF(AND(Table!G1396&gt;=1876,Table!G1396&lt;=3063),"P",IF(AND(Table!G1396&gt;=3279,Table!G1396&lt;=4373),"M",IF(AND(Table!G1396&gt;=4533,Table!G1396&lt;=6194),"F",IF(AND(Table!G1396&gt;=6401,Table!G1396&lt;=8251),"HN",IF(AND(Table!G1396&gt;=8370,Table!G1396&lt;=14984),"L","Not in a gene"))))))</f>
        <v>Not in a gene</v>
      </c>
      <c r="F984" s="1">
        <f>G984-8369</f>
        <v>1257</v>
      </c>
      <c r="G984" s="1">
        <v>9626</v>
      </c>
      <c r="H984" s="1" t="s">
        <v>3</v>
      </c>
      <c r="I984" s="1" t="s">
        <v>4</v>
      </c>
      <c r="J984" s="1">
        <v>49314</v>
      </c>
      <c r="K984" s="1">
        <v>2032</v>
      </c>
      <c r="L984" s="1">
        <v>0.939469</v>
      </c>
      <c r="M984" s="2">
        <f>L984</f>
        <v>0.939469</v>
      </c>
      <c r="N984" s="1" t="s">
        <v>75</v>
      </c>
      <c r="O984" s="4">
        <v>4.9649999999999999</v>
      </c>
      <c r="P984" s="4">
        <v>5.6760000000000002</v>
      </c>
    </row>
    <row r="985" spans="1:16" x14ac:dyDescent="0.2">
      <c r="A985" s="1" t="s">
        <v>8</v>
      </c>
      <c r="B985" s="1" t="s">
        <v>14</v>
      </c>
      <c r="C985" s="1">
        <v>5</v>
      </c>
      <c r="D985" s="1" t="s">
        <v>13</v>
      </c>
      <c r="E985" s="1" t="str">
        <f>IF(AND(Table!G571&gt;=111,Table!G571&lt;=1580),"NC",IF(AND(Table!G571&gt;=1876,Table!G571&lt;=3063),"P",IF(AND(Table!G571&gt;=3279,Table!G571&lt;=4373),"M",IF(AND(Table!G571&gt;=4533,Table!G571&lt;=6194),"F",IF(AND(Table!G571&gt;=6401,Table!G571&lt;=8251),"HN",IF(AND(Table!G571&gt;=8370,Table!G571&lt;=14984),"L","Not in a gene"))))))</f>
        <v>HN</v>
      </c>
      <c r="F985" s="1">
        <f>G985-4532</f>
        <v>1262</v>
      </c>
      <c r="G985" s="1">
        <v>5794</v>
      </c>
      <c r="H985" s="1" t="s">
        <v>4</v>
      </c>
      <c r="I985" s="1" t="s">
        <v>3</v>
      </c>
      <c r="J985" s="1">
        <v>49314</v>
      </c>
      <c r="K985" s="1">
        <v>6879</v>
      </c>
      <c r="L985" s="1">
        <v>0.91554000000000002</v>
      </c>
      <c r="M985" s="2">
        <f>L985</f>
        <v>0.91554000000000002</v>
      </c>
      <c r="N985" s="1" t="s">
        <v>75</v>
      </c>
      <c r="O985" s="4">
        <v>4.9649999999999999</v>
      </c>
      <c r="P985" s="4">
        <v>5.6760000000000002</v>
      </c>
    </row>
    <row r="986" spans="1:16" x14ac:dyDescent="0.2">
      <c r="A986" s="1" t="s">
        <v>8</v>
      </c>
      <c r="B986" s="1" t="s">
        <v>14</v>
      </c>
      <c r="C986" s="1">
        <v>5</v>
      </c>
      <c r="D986" s="1" t="s">
        <v>13</v>
      </c>
      <c r="E986" s="1" t="str">
        <f>IF(AND(Table!G1398&gt;=111,Table!G1398&lt;=1580),"NC",IF(AND(Table!G1398&gt;=1876,Table!G1398&lt;=3063),"P",IF(AND(Table!G1398&gt;=3279,Table!G1398&lt;=4373),"M",IF(AND(Table!G1398&gt;=4533,Table!G1398&lt;=6194),"F",IF(AND(Table!G1398&gt;=6401,Table!G1398&lt;=8251),"HN",IF(AND(Table!G1398&gt;=8370,Table!G1398&lt;=14984),"L","Not in a gene"))))))</f>
        <v>Not in a gene</v>
      </c>
      <c r="F986" s="1">
        <f>G986-8369</f>
        <v>1263</v>
      </c>
      <c r="G986" s="1">
        <v>9632</v>
      </c>
      <c r="H986" s="1" t="s">
        <v>2</v>
      </c>
      <c r="I986" s="1" t="s">
        <v>1</v>
      </c>
      <c r="J986" s="1">
        <v>49314</v>
      </c>
      <c r="K986" s="1">
        <v>1734</v>
      </c>
      <c r="L986" s="1">
        <v>0.93079599999999996</v>
      </c>
      <c r="M986" s="2">
        <f>L986</f>
        <v>0.93079599999999996</v>
      </c>
      <c r="N986" s="1" t="s">
        <v>75</v>
      </c>
      <c r="O986" s="4">
        <v>4.9649999999999999</v>
      </c>
      <c r="P986" s="4">
        <v>5.6760000000000002</v>
      </c>
    </row>
    <row r="987" spans="1:16" x14ac:dyDescent="0.2">
      <c r="A987" s="1" t="s">
        <v>8</v>
      </c>
      <c r="B987" s="1" t="s">
        <v>14</v>
      </c>
      <c r="C987" s="1">
        <v>5</v>
      </c>
      <c r="D987" s="1" t="s">
        <v>13</v>
      </c>
      <c r="E987" s="1" t="str">
        <f>IF(AND(Table!G573&gt;=111,Table!G573&lt;=1580),"NC",IF(AND(Table!G573&gt;=1876,Table!G573&lt;=3063),"P",IF(AND(Table!G573&gt;=3279,Table!G573&lt;=4373),"M",IF(AND(Table!G573&gt;=4533,Table!G573&lt;=6194),"F",IF(AND(Table!G573&gt;=6401,Table!G573&lt;=8251),"HN",IF(AND(Table!G573&gt;=8370,Table!G573&lt;=14984),"L","Not in a gene"))))))</f>
        <v>HN</v>
      </c>
      <c r="F987" s="1">
        <f>G987-4532</f>
        <v>1276</v>
      </c>
      <c r="G987" s="1">
        <v>5808</v>
      </c>
      <c r="H987" s="1" t="s">
        <v>3</v>
      </c>
      <c r="I987" s="1" t="s">
        <v>4</v>
      </c>
      <c r="J987" s="1">
        <v>49314</v>
      </c>
      <c r="K987" s="1">
        <v>6781</v>
      </c>
      <c r="L987" s="1">
        <v>0.91830100000000003</v>
      </c>
      <c r="M987" s="2">
        <f>L987</f>
        <v>0.91830100000000003</v>
      </c>
      <c r="N987" s="1" t="s">
        <v>75</v>
      </c>
      <c r="O987" s="4">
        <v>4.9649999999999999</v>
      </c>
      <c r="P987" s="4">
        <v>5.6760000000000002</v>
      </c>
    </row>
    <row r="988" spans="1:16" x14ac:dyDescent="0.2">
      <c r="A988" s="1" t="s">
        <v>8</v>
      </c>
      <c r="B988" s="1" t="s">
        <v>11</v>
      </c>
      <c r="C988" s="1">
        <v>5</v>
      </c>
      <c r="D988" s="1" t="s">
        <v>13</v>
      </c>
      <c r="E988" s="1" t="str">
        <f>IF(AND(Table!G1013&gt;=111,Table!G1013&lt;=1580),"NC",IF(AND(Table!G1013&gt;=1876,Table!G1013&lt;=3063),"P",IF(AND(Table!G1013&gt;=3279,Table!G1013&lt;=4373),"M",IF(AND(Table!G1013&gt;=4533,Table!G1013&lt;=6194),"F",IF(AND(Table!G1013&gt;=6401,Table!G1013&lt;=8251),"HN",IF(AND(Table!G1013&gt;=8370,Table!G1013&lt;=14984),"L","Not in a gene"))))))</f>
        <v>HN</v>
      </c>
      <c r="F988" s="1">
        <f>G988-6400</f>
        <v>1281</v>
      </c>
      <c r="G988" s="1">
        <v>7681</v>
      </c>
      <c r="H988" s="1" t="s">
        <v>2</v>
      </c>
      <c r="I988" s="1" t="s">
        <v>1</v>
      </c>
      <c r="J988" s="1">
        <v>49314</v>
      </c>
      <c r="K988" s="1">
        <v>2592</v>
      </c>
      <c r="L988" s="1">
        <v>0.89158999999999999</v>
      </c>
      <c r="M988" s="2">
        <f>L988</f>
        <v>0.89158999999999999</v>
      </c>
      <c r="N988" s="1" t="s">
        <v>75</v>
      </c>
      <c r="O988" s="5">
        <v>8.8959994661270301</v>
      </c>
      <c r="P988" s="5">
        <v>9.0802074693715298</v>
      </c>
    </row>
    <row r="989" spans="1:16" x14ac:dyDescent="0.2">
      <c r="A989" s="1" t="s">
        <v>5</v>
      </c>
      <c r="B989" s="1" t="s">
        <v>11</v>
      </c>
      <c r="C989" s="1">
        <v>5</v>
      </c>
      <c r="D989" s="1" t="s">
        <v>0</v>
      </c>
      <c r="E989" s="1" t="str">
        <f>IF(AND(Table!G1012&gt;=111,Table!G1012&lt;=1580),"NC",IF(AND(Table!G1012&gt;=1876,Table!G1012&lt;=3063),"P",IF(AND(Table!G1012&gt;=3279,Table!G1012&lt;=4373),"M",IF(AND(Table!G1012&gt;=4533,Table!G1012&lt;=6194),"F",IF(AND(Table!G1012&gt;=6401,Table!G1012&lt;=8251),"HN",IF(AND(Table!G1012&gt;=8370,Table!G1012&lt;=14984),"L","Not in a gene"))))))</f>
        <v>HN</v>
      </c>
      <c r="F989" s="1">
        <f>G989-6400</f>
        <v>1281</v>
      </c>
      <c r="G989" s="1">
        <v>7681</v>
      </c>
      <c r="H989" s="1" t="s">
        <v>1</v>
      </c>
      <c r="I989" s="1" t="s">
        <v>2</v>
      </c>
      <c r="J989" s="1">
        <v>49314</v>
      </c>
      <c r="K989" s="1">
        <v>7388</v>
      </c>
      <c r="L989" s="1">
        <v>0.88941499999999996</v>
      </c>
      <c r="M989" s="2">
        <f>L989</f>
        <v>0.88941499999999996</v>
      </c>
      <c r="N989" s="1" t="s">
        <v>75</v>
      </c>
      <c r="O989" s="5">
        <v>8.9237264424952993</v>
      </c>
      <c r="P989" s="5">
        <v>9.4680547745026509</v>
      </c>
    </row>
    <row r="990" spans="1:16" x14ac:dyDescent="0.2">
      <c r="A990" s="1" t="s">
        <v>8</v>
      </c>
      <c r="B990" s="1" t="s">
        <v>14</v>
      </c>
      <c r="C990" s="1">
        <v>5</v>
      </c>
      <c r="D990" s="1" t="s">
        <v>13</v>
      </c>
      <c r="E990" s="1" t="str">
        <f>IF(AND(Table!G575&gt;=111,Table!G575&lt;=1580),"NC",IF(AND(Table!G575&gt;=1876,Table!G575&lt;=3063),"P",IF(AND(Table!G575&gt;=3279,Table!G575&lt;=4373),"M",IF(AND(Table!G575&gt;=4533,Table!G575&lt;=6194),"F",IF(AND(Table!G575&gt;=6401,Table!G575&lt;=8251),"HN",IF(AND(Table!G575&gt;=8370,Table!G575&lt;=14984),"L","Not in a gene"))))))</f>
        <v>HN</v>
      </c>
      <c r="F990" s="1">
        <f>G990-4532</f>
        <v>1284</v>
      </c>
      <c r="G990" s="1">
        <v>5816</v>
      </c>
      <c r="H990" s="1" t="s">
        <v>2</v>
      </c>
      <c r="I990" s="1" t="s">
        <v>1</v>
      </c>
      <c r="J990" s="1">
        <v>49314</v>
      </c>
      <c r="K990" s="1">
        <v>6666</v>
      </c>
      <c r="L990" s="1">
        <v>0.92154199999999997</v>
      </c>
      <c r="M990" s="2">
        <f>L990</f>
        <v>0.92154199999999997</v>
      </c>
      <c r="N990" s="1" t="s">
        <v>75</v>
      </c>
      <c r="O990" s="4">
        <v>4.9649999999999999</v>
      </c>
      <c r="P990" s="4">
        <v>5.6760000000000002</v>
      </c>
    </row>
    <row r="991" spans="1:16" x14ac:dyDescent="0.2">
      <c r="A991" s="1" t="s">
        <v>8</v>
      </c>
      <c r="B991" s="1" t="s">
        <v>14</v>
      </c>
      <c r="C991" s="1">
        <v>5</v>
      </c>
      <c r="D991" s="1" t="s">
        <v>13</v>
      </c>
      <c r="E991" s="1" t="str">
        <f>IF(AND(Table!G577&gt;=111,Table!G577&lt;=1580),"NC",IF(AND(Table!G577&gt;=1876,Table!G577&lt;=3063),"P",IF(AND(Table!G577&gt;=3279,Table!G577&lt;=4373),"M",IF(AND(Table!G577&gt;=4533,Table!G577&lt;=6194),"F",IF(AND(Table!G577&gt;=6401,Table!G577&lt;=8251),"HN",IF(AND(Table!G577&gt;=8370,Table!G577&lt;=14984),"L","Not in a gene"))))))</f>
        <v>HN</v>
      </c>
      <c r="F991" s="1">
        <f>G991-4532</f>
        <v>1287</v>
      </c>
      <c r="G991" s="1">
        <v>5819</v>
      </c>
      <c r="H991" s="1" t="s">
        <v>3</v>
      </c>
      <c r="I991" s="1" t="s">
        <v>4</v>
      </c>
      <c r="J991" s="1">
        <v>49314</v>
      </c>
      <c r="K991" s="1">
        <v>6783</v>
      </c>
      <c r="L991" s="1">
        <v>0.90947999999999996</v>
      </c>
      <c r="M991" s="2">
        <f>L991</f>
        <v>0.90947999999999996</v>
      </c>
      <c r="N991" s="1" t="s">
        <v>75</v>
      </c>
      <c r="O991" s="4">
        <v>4.9649999999999999</v>
      </c>
      <c r="P991" s="4">
        <v>5.6760000000000002</v>
      </c>
    </row>
    <row r="992" spans="1:16" x14ac:dyDescent="0.2">
      <c r="A992" s="1" t="s">
        <v>8</v>
      </c>
      <c r="B992" s="1" t="s">
        <v>14</v>
      </c>
      <c r="C992" s="1">
        <v>5</v>
      </c>
      <c r="D992" s="1" t="s">
        <v>13</v>
      </c>
      <c r="E992" s="1" t="str">
        <f>IF(AND(Table!G579&gt;=111,Table!G579&lt;=1580),"NC",IF(AND(Table!G579&gt;=1876,Table!G579&lt;=3063),"P",IF(AND(Table!G579&gt;=3279,Table!G579&lt;=4373),"M",IF(AND(Table!G579&gt;=4533,Table!G579&lt;=6194),"F",IF(AND(Table!G579&gt;=6401,Table!G579&lt;=8251),"HN",IF(AND(Table!G579&gt;=8370,Table!G579&lt;=14984),"L","Not in a gene"))))))</f>
        <v>HN</v>
      </c>
      <c r="F992" s="1">
        <f>G992-4532</f>
        <v>1299</v>
      </c>
      <c r="G992" s="1">
        <v>5831</v>
      </c>
      <c r="H992" s="1" t="s">
        <v>1</v>
      </c>
      <c r="I992" s="1" t="s">
        <v>4</v>
      </c>
      <c r="J992" s="1">
        <v>49314</v>
      </c>
      <c r="K992" s="1">
        <v>5867</v>
      </c>
      <c r="L992" s="1">
        <v>0.93932199999999999</v>
      </c>
      <c r="M992" s="2">
        <f>L992</f>
        <v>0.93932199999999999</v>
      </c>
      <c r="N992" s="1" t="s">
        <v>75</v>
      </c>
      <c r="O992" s="4">
        <v>4.9649999999999999</v>
      </c>
      <c r="P992" s="4">
        <v>5.6760000000000002</v>
      </c>
    </row>
    <row r="993" spans="1:16" x14ac:dyDescent="0.2">
      <c r="A993" s="1" t="s">
        <v>8</v>
      </c>
      <c r="B993" s="1" t="s">
        <v>14</v>
      </c>
      <c r="C993" s="1">
        <v>5</v>
      </c>
      <c r="D993" s="1" t="s">
        <v>13</v>
      </c>
      <c r="E993" s="1" t="str">
        <f>IF(AND(Table!G581&gt;=111,Table!G581&lt;=1580),"NC",IF(AND(Table!G581&gt;=1876,Table!G581&lt;=3063),"P",IF(AND(Table!G581&gt;=3279,Table!G581&lt;=4373),"M",IF(AND(Table!G581&gt;=4533,Table!G581&lt;=6194),"F",IF(AND(Table!G581&gt;=6401,Table!G581&lt;=8251),"HN",IF(AND(Table!G581&gt;=8370,Table!G581&lt;=14984),"L","Not in a gene"))))))</f>
        <v>HN</v>
      </c>
      <c r="F993" s="1">
        <f>G993-4532</f>
        <v>1300</v>
      </c>
      <c r="G993" s="1">
        <v>5832</v>
      </c>
      <c r="H993" s="1" t="s">
        <v>2</v>
      </c>
      <c r="I993" s="1" t="s">
        <v>1</v>
      </c>
      <c r="J993" s="1">
        <v>49314</v>
      </c>
      <c r="K993" s="1">
        <v>5839</v>
      </c>
      <c r="L993" s="1">
        <v>0.93115300000000001</v>
      </c>
      <c r="M993" s="2">
        <f>L993</f>
        <v>0.93115300000000001</v>
      </c>
      <c r="N993" s="1" t="s">
        <v>75</v>
      </c>
      <c r="O993" s="4">
        <v>4.9649999999999999</v>
      </c>
      <c r="P993" s="4">
        <v>5.6760000000000002</v>
      </c>
    </row>
    <row r="994" spans="1:16" x14ac:dyDescent="0.2">
      <c r="A994" s="1" t="s">
        <v>8</v>
      </c>
      <c r="B994" s="1" t="s">
        <v>14</v>
      </c>
      <c r="C994" s="1">
        <v>5</v>
      </c>
      <c r="D994" s="1" t="s">
        <v>13</v>
      </c>
      <c r="E994" s="1" t="str">
        <f>IF(AND(Table!G1020&gt;=111,Table!G1020&lt;=1580),"NC",IF(AND(Table!G1020&gt;=1876,Table!G1020&lt;=3063),"P",IF(AND(Table!G1020&gt;=3279,Table!G1020&lt;=4373),"M",IF(AND(Table!G1020&gt;=4533,Table!G1020&lt;=6194),"F",IF(AND(Table!G1020&gt;=6401,Table!G1020&lt;=8251),"HN",IF(AND(Table!G1020&gt;=8370,Table!G1020&lt;=14984),"L","Not in a gene"))))))</f>
        <v>HN</v>
      </c>
      <c r="F994" s="1">
        <f>G994-6400</f>
        <v>1308</v>
      </c>
      <c r="G994" s="1">
        <v>7708</v>
      </c>
      <c r="H994" s="1" t="s">
        <v>2</v>
      </c>
      <c r="I994" s="1" t="s">
        <v>1</v>
      </c>
      <c r="J994" s="1">
        <v>49314</v>
      </c>
      <c r="K994" s="1">
        <v>5002</v>
      </c>
      <c r="L994" s="1">
        <v>0.91903199999999996</v>
      </c>
      <c r="M994" s="2">
        <f>L994</f>
        <v>0.91903199999999996</v>
      </c>
      <c r="N994" s="1" t="s">
        <v>75</v>
      </c>
      <c r="O994" s="4">
        <v>4.9649999999999999</v>
      </c>
      <c r="P994" s="4">
        <v>5.6760000000000002</v>
      </c>
    </row>
    <row r="995" spans="1:16" x14ac:dyDescent="0.2">
      <c r="A995" s="1" t="s">
        <v>8</v>
      </c>
      <c r="B995" s="1" t="s">
        <v>14</v>
      </c>
      <c r="C995" s="1">
        <v>5</v>
      </c>
      <c r="D995" s="1" t="s">
        <v>13</v>
      </c>
      <c r="E995" s="1" t="str">
        <f>IF(AND(Table!G1022&gt;=111,Table!G1022&lt;=1580),"NC",IF(AND(Table!G1022&gt;=1876,Table!G1022&lt;=3063),"P",IF(AND(Table!G1022&gt;=3279,Table!G1022&lt;=4373),"M",IF(AND(Table!G1022&gt;=4533,Table!G1022&lt;=6194),"F",IF(AND(Table!G1022&gt;=6401,Table!G1022&lt;=8251),"HN",IF(AND(Table!G1022&gt;=8370,Table!G1022&lt;=14984),"L","Not in a gene"))))))</f>
        <v>HN</v>
      </c>
      <c r="F995" s="1">
        <f>G995-6400</f>
        <v>1309</v>
      </c>
      <c r="G995" s="1">
        <v>7709</v>
      </c>
      <c r="H995" s="1" t="s">
        <v>1</v>
      </c>
      <c r="I995" s="1" t="s">
        <v>3</v>
      </c>
      <c r="J995" s="1">
        <v>49314</v>
      </c>
      <c r="K995" s="1">
        <v>5024</v>
      </c>
      <c r="L995" s="1">
        <v>0.90445900000000001</v>
      </c>
      <c r="M995" s="2">
        <f>L995</f>
        <v>0.90445900000000001</v>
      </c>
      <c r="N995" s="1" t="s">
        <v>75</v>
      </c>
      <c r="O995" s="4">
        <v>4.9649999999999999</v>
      </c>
      <c r="P995" s="4">
        <v>5.6760000000000002</v>
      </c>
    </row>
    <row r="996" spans="1:16" x14ac:dyDescent="0.2">
      <c r="A996" s="1" t="s">
        <v>8</v>
      </c>
      <c r="B996" s="1" t="s">
        <v>14</v>
      </c>
      <c r="C996" s="1">
        <v>5</v>
      </c>
      <c r="D996" s="1" t="s">
        <v>13</v>
      </c>
      <c r="E996" s="1" t="str">
        <f>IF(AND(Table!G583&gt;=111,Table!G583&lt;=1580),"NC",IF(AND(Table!G583&gt;=1876,Table!G583&lt;=3063),"P",IF(AND(Table!G583&gt;=3279,Table!G583&lt;=4373),"M",IF(AND(Table!G583&gt;=4533,Table!G583&lt;=6194),"F",IF(AND(Table!G583&gt;=6401,Table!G583&lt;=8251),"HN",IF(AND(Table!G583&gt;=8370,Table!G583&lt;=14984),"L","Not in a gene"))))))</f>
        <v>L</v>
      </c>
      <c r="F996" s="1">
        <f>G996-4532</f>
        <v>1314</v>
      </c>
      <c r="G996" s="1">
        <v>5846</v>
      </c>
      <c r="H996" s="1" t="s">
        <v>3</v>
      </c>
      <c r="I996" s="1" t="s">
        <v>4</v>
      </c>
      <c r="J996" s="1">
        <v>49314</v>
      </c>
      <c r="K996" s="1">
        <v>6846</v>
      </c>
      <c r="L996" s="1">
        <v>0.87656999999999996</v>
      </c>
      <c r="M996" s="2">
        <f>L996</f>
        <v>0.87656999999999996</v>
      </c>
      <c r="N996" s="1" t="s">
        <v>75</v>
      </c>
      <c r="O996" s="4">
        <v>4.9649999999999999</v>
      </c>
      <c r="P996" s="4">
        <v>5.6760000000000002</v>
      </c>
    </row>
    <row r="997" spans="1:16" x14ac:dyDescent="0.2">
      <c r="A997" s="1" t="s">
        <v>8</v>
      </c>
      <c r="B997" s="1" t="s">
        <v>14</v>
      </c>
      <c r="C997" s="1">
        <v>5</v>
      </c>
      <c r="D997" s="1" t="s">
        <v>13</v>
      </c>
      <c r="E997" s="1" t="str">
        <f>IF(AND(Table!G585&gt;=111,Table!G585&lt;=1580),"NC",IF(AND(Table!G585&gt;=1876,Table!G585&lt;=3063),"P",IF(AND(Table!G585&gt;=3279,Table!G585&lt;=4373),"M",IF(AND(Table!G585&gt;=4533,Table!G585&lt;=6194),"F",IF(AND(Table!G585&gt;=6401,Table!G585&lt;=8251),"HN",IF(AND(Table!G585&gt;=8370,Table!G585&lt;=14984),"L","Not in a gene"))))))</f>
        <v>L</v>
      </c>
      <c r="F997" s="1">
        <f>G997-4532</f>
        <v>1317</v>
      </c>
      <c r="G997" s="1">
        <v>5849</v>
      </c>
      <c r="H997" s="1" t="s">
        <v>3</v>
      </c>
      <c r="I997" s="1" t="s">
        <v>4</v>
      </c>
      <c r="J997" s="1">
        <v>49314</v>
      </c>
      <c r="K997" s="1">
        <v>6966</v>
      </c>
      <c r="L997" s="1">
        <v>0.89549199999999995</v>
      </c>
      <c r="M997" s="2">
        <f>L997</f>
        <v>0.89549199999999995</v>
      </c>
      <c r="N997" s="1" t="s">
        <v>75</v>
      </c>
      <c r="O997" s="4">
        <v>4.9649999999999999</v>
      </c>
      <c r="P997" s="4">
        <v>5.6760000000000002</v>
      </c>
    </row>
    <row r="998" spans="1:16" x14ac:dyDescent="0.2">
      <c r="A998" s="1" t="s">
        <v>8</v>
      </c>
      <c r="B998" s="1" t="s">
        <v>14</v>
      </c>
      <c r="C998" s="1">
        <v>5</v>
      </c>
      <c r="D998" s="1" t="s">
        <v>13</v>
      </c>
      <c r="E998" s="1" t="str">
        <f>IF(AND(Table!G1024&gt;=111,Table!G1024&lt;=1580),"NC",IF(AND(Table!G1024&gt;=1876,Table!G1024&lt;=3063),"P",IF(AND(Table!G1024&gt;=3279,Table!G1024&lt;=4373),"M",IF(AND(Table!G1024&gt;=4533,Table!G1024&lt;=6194),"F",IF(AND(Table!G1024&gt;=6401,Table!G1024&lt;=8251),"HN",IF(AND(Table!G1024&gt;=8370,Table!G1024&lt;=14984),"L","Not in a gene"))))))</f>
        <v>HN</v>
      </c>
      <c r="F998" s="1">
        <f>G998-6400</f>
        <v>1326</v>
      </c>
      <c r="G998" s="1">
        <v>7726</v>
      </c>
      <c r="H998" s="1" t="s">
        <v>2</v>
      </c>
      <c r="I998" s="1" t="s">
        <v>1</v>
      </c>
      <c r="J998" s="1">
        <v>49314</v>
      </c>
      <c r="K998" s="1">
        <v>5608</v>
      </c>
      <c r="L998" s="1">
        <v>0.92064900000000005</v>
      </c>
      <c r="M998" s="2">
        <f>L998</f>
        <v>0.92064900000000005</v>
      </c>
      <c r="N998" s="1" t="s">
        <v>75</v>
      </c>
      <c r="O998" s="4">
        <v>4.9649999999999999</v>
      </c>
      <c r="P998" s="4">
        <v>5.6760000000000002</v>
      </c>
    </row>
    <row r="999" spans="1:16" x14ac:dyDescent="0.2">
      <c r="A999" s="1" t="s">
        <v>8</v>
      </c>
      <c r="B999" s="1" t="s">
        <v>14</v>
      </c>
      <c r="C999" s="1">
        <v>5</v>
      </c>
      <c r="D999" s="1" t="s">
        <v>13</v>
      </c>
      <c r="E999" s="1" t="str">
        <f>IF(AND(Table!G1400&gt;=111,Table!G1400&lt;=1580),"NC",IF(AND(Table!G1400&gt;=1876,Table!G1400&lt;=3063),"P",IF(AND(Table!G1400&gt;=3279,Table!G1400&lt;=4373),"M",IF(AND(Table!G1400&gt;=4533,Table!G1400&lt;=6194),"F",IF(AND(Table!G1400&gt;=6401,Table!G1400&lt;=8251),"HN",IF(AND(Table!G1400&gt;=8370,Table!G1400&lt;=14984),"L","Not in a gene"))))))</f>
        <v>Not in a gene</v>
      </c>
      <c r="F999" s="1">
        <f>G999-8369</f>
        <v>1329</v>
      </c>
      <c r="G999" s="1">
        <v>9698</v>
      </c>
      <c r="H999" s="1" t="s">
        <v>3</v>
      </c>
      <c r="I999" s="1" t="s">
        <v>4</v>
      </c>
      <c r="J999" s="1">
        <v>44904</v>
      </c>
      <c r="K999" s="1">
        <v>1394</v>
      </c>
      <c r="L999" s="1">
        <v>0.89598299999999997</v>
      </c>
      <c r="M999" s="2">
        <f>L999</f>
        <v>0.89598299999999997</v>
      </c>
      <c r="N999" s="1" t="s">
        <v>75</v>
      </c>
      <c r="O999" s="4">
        <v>4.9649999999999999</v>
      </c>
      <c r="P999" s="4">
        <v>5.6760000000000002</v>
      </c>
    </row>
    <row r="1000" spans="1:16" x14ac:dyDescent="0.2">
      <c r="A1000" s="1" t="s">
        <v>8</v>
      </c>
      <c r="B1000" s="1" t="s">
        <v>14</v>
      </c>
      <c r="C1000" s="1">
        <v>5</v>
      </c>
      <c r="D1000" s="1" t="s">
        <v>13</v>
      </c>
      <c r="E1000" s="1" t="str">
        <f>IF(AND(Table!G1026&gt;=111,Table!G1026&lt;=1580),"NC",IF(AND(Table!G1026&gt;=1876,Table!G1026&lt;=3063),"P",IF(AND(Table!G1026&gt;=3279,Table!G1026&lt;=4373),"M",IF(AND(Table!G1026&gt;=4533,Table!G1026&lt;=6194),"F",IF(AND(Table!G1026&gt;=6401,Table!G1026&lt;=8251),"HN",IF(AND(Table!G1026&gt;=8370,Table!G1026&lt;=14984),"L","Not in a gene"))))))</f>
        <v>HN</v>
      </c>
      <c r="F1000" s="1">
        <f>G1000-6400</f>
        <v>1341</v>
      </c>
      <c r="G1000" s="1">
        <v>7741</v>
      </c>
      <c r="H1000" s="1" t="s">
        <v>2</v>
      </c>
      <c r="I1000" s="1" t="s">
        <v>1</v>
      </c>
      <c r="J1000" s="1">
        <v>49314</v>
      </c>
      <c r="K1000" s="1">
        <v>5723</v>
      </c>
      <c r="L1000" s="1">
        <v>0.92084600000000005</v>
      </c>
      <c r="M1000" s="2">
        <f>L1000</f>
        <v>0.92084600000000005</v>
      </c>
      <c r="N1000" s="1" t="s">
        <v>75</v>
      </c>
      <c r="O1000" s="4">
        <v>4.9649999999999999</v>
      </c>
      <c r="P1000" s="4">
        <v>5.6760000000000002</v>
      </c>
    </row>
    <row r="1001" spans="1:16" x14ac:dyDescent="0.2">
      <c r="A1001" s="1" t="s">
        <v>8</v>
      </c>
      <c r="B1001" s="1" t="s">
        <v>11</v>
      </c>
      <c r="C1001" s="1">
        <v>5</v>
      </c>
      <c r="D1001" s="1" t="s">
        <v>13</v>
      </c>
      <c r="E1001" s="1" t="str">
        <f>IF(AND(Table!G1039&gt;=111,Table!G1039&lt;=1580),"NC",IF(AND(Table!G1039&gt;=1876,Table!G1039&lt;=3063),"P",IF(AND(Table!G1039&gt;=3279,Table!G1039&lt;=4373),"M",IF(AND(Table!G1039&gt;=4533,Table!G1039&lt;=6194),"F",IF(AND(Table!G1039&gt;=6401,Table!G1039&lt;=8251),"HN",IF(AND(Table!G1039&gt;=8370,Table!G1039&lt;=14984),"L","Not in a gene"))))))</f>
        <v>HN</v>
      </c>
      <c r="F1001" s="1">
        <f>G1001-6400</f>
        <v>1344</v>
      </c>
      <c r="G1001" s="1">
        <v>7744</v>
      </c>
      <c r="H1001" s="1" t="s">
        <v>2</v>
      </c>
      <c r="I1001" s="1" t="s">
        <v>1</v>
      </c>
      <c r="J1001" s="1">
        <v>49314</v>
      </c>
      <c r="K1001" s="1">
        <v>4900</v>
      </c>
      <c r="L1001" s="1">
        <v>0.90489799999999998</v>
      </c>
      <c r="M1001" s="2">
        <f>L1001</f>
        <v>0.90489799999999998</v>
      </c>
      <c r="N1001" s="1" t="s">
        <v>75</v>
      </c>
      <c r="O1001" s="5">
        <v>8.8959994661270301</v>
      </c>
      <c r="P1001" s="5">
        <v>9.0802074693715298</v>
      </c>
    </row>
    <row r="1002" spans="1:16" x14ac:dyDescent="0.2">
      <c r="A1002" s="1" t="s">
        <v>8</v>
      </c>
      <c r="B1002" s="1" t="s">
        <v>14</v>
      </c>
      <c r="C1002" s="1">
        <v>5</v>
      </c>
      <c r="D1002" s="1" t="s">
        <v>13</v>
      </c>
      <c r="E1002" s="1" t="str">
        <f>IF(AND(Table!G1046&gt;=111,Table!G1046&lt;=1580),"NC",IF(AND(Table!G1046&gt;=1876,Table!G1046&lt;=3063),"P",IF(AND(Table!G1046&gt;=3279,Table!G1046&lt;=4373),"M",IF(AND(Table!G1046&gt;=4533,Table!G1046&lt;=6194),"F",IF(AND(Table!G1046&gt;=6401,Table!G1046&lt;=8251),"HN",IF(AND(Table!G1046&gt;=8370,Table!G1046&lt;=14984),"L","Not in a gene"))))))</f>
        <v>L</v>
      </c>
      <c r="F1002" s="1">
        <f>G1002-6400</f>
        <v>1344</v>
      </c>
      <c r="G1002" s="1">
        <v>7744</v>
      </c>
      <c r="H1002" s="1" t="s">
        <v>2</v>
      </c>
      <c r="I1002" s="1" t="s">
        <v>1</v>
      </c>
      <c r="J1002" s="1">
        <v>49314</v>
      </c>
      <c r="K1002" s="1">
        <v>5701</v>
      </c>
      <c r="L1002" s="1">
        <v>0.89282600000000001</v>
      </c>
      <c r="M1002" s="2">
        <f>L1002</f>
        <v>0.89282600000000001</v>
      </c>
      <c r="N1002" s="1" t="s">
        <v>75</v>
      </c>
      <c r="O1002" s="4">
        <v>4.9649999999999999</v>
      </c>
      <c r="P1002" s="4">
        <v>5.6760000000000002</v>
      </c>
    </row>
    <row r="1003" spans="1:16" x14ac:dyDescent="0.2">
      <c r="A1003" s="1" t="s">
        <v>5</v>
      </c>
      <c r="B1003" s="1" t="s">
        <v>11</v>
      </c>
      <c r="C1003" s="1">
        <v>5</v>
      </c>
      <c r="D1003" s="1" t="s">
        <v>0</v>
      </c>
      <c r="E1003" s="1" t="str">
        <f>IF(AND(Table!G1038&gt;=111,Table!G1038&lt;=1580),"NC",IF(AND(Table!G1038&gt;=1876,Table!G1038&lt;=3063),"P",IF(AND(Table!G1038&gt;=3279,Table!G1038&lt;=4373),"M",IF(AND(Table!G1038&gt;=4533,Table!G1038&lt;=6194),"F",IF(AND(Table!G1038&gt;=6401,Table!G1038&lt;=8251),"HN",IF(AND(Table!G1038&gt;=8370,Table!G1038&lt;=14984),"L","Not in a gene"))))))</f>
        <v>HN</v>
      </c>
      <c r="F1003" s="1">
        <f>G1003-6400</f>
        <v>1344</v>
      </c>
      <c r="G1003" s="1">
        <v>7744</v>
      </c>
      <c r="H1003" s="1" t="s">
        <v>1</v>
      </c>
      <c r="I1003" s="1" t="s">
        <v>2</v>
      </c>
      <c r="J1003" s="1">
        <v>49314</v>
      </c>
      <c r="K1003" s="1">
        <v>7669</v>
      </c>
      <c r="L1003" s="1">
        <v>0.91093999999999997</v>
      </c>
      <c r="M1003" s="2">
        <f>L1003</f>
        <v>0.91093999999999997</v>
      </c>
      <c r="N1003" s="1" t="s">
        <v>75</v>
      </c>
      <c r="O1003" s="5">
        <v>8.9237264424952993</v>
      </c>
      <c r="P1003" s="5">
        <v>9.4680547745026509</v>
      </c>
    </row>
    <row r="1004" spans="1:16" x14ac:dyDescent="0.2">
      <c r="A1004" s="1" t="s">
        <v>8</v>
      </c>
      <c r="B1004" s="1" t="s">
        <v>14</v>
      </c>
      <c r="C1004" s="1">
        <v>5</v>
      </c>
      <c r="D1004" s="1" t="s">
        <v>13</v>
      </c>
      <c r="E1004" s="1" t="str">
        <f>IF(AND(Table!G1048&gt;=111,Table!G1048&lt;=1580),"NC",IF(AND(Table!G1048&gt;=1876,Table!G1048&lt;=3063),"P",IF(AND(Table!G1048&gt;=3279,Table!G1048&lt;=4373),"M",IF(AND(Table!G1048&gt;=4533,Table!G1048&lt;=6194),"F",IF(AND(Table!G1048&gt;=6401,Table!G1048&lt;=8251),"HN",IF(AND(Table!G1048&gt;=8370,Table!G1048&lt;=14984),"L","Not in a gene"))))))</f>
        <v>HN</v>
      </c>
      <c r="F1004" s="1">
        <f>G1004-6400</f>
        <v>1345</v>
      </c>
      <c r="G1004" s="1">
        <v>7745</v>
      </c>
      <c r="H1004" s="1" t="s">
        <v>3</v>
      </c>
      <c r="I1004" s="1" t="s">
        <v>2</v>
      </c>
      <c r="J1004" s="1">
        <v>49314</v>
      </c>
      <c r="K1004" s="1">
        <v>5717</v>
      </c>
      <c r="L1004" s="1">
        <v>0.92758399999999996</v>
      </c>
      <c r="M1004" s="2">
        <f>L1004</f>
        <v>0.92758399999999996</v>
      </c>
      <c r="N1004" s="1" t="s">
        <v>75</v>
      </c>
      <c r="O1004" s="4">
        <v>4.9649999999999999</v>
      </c>
      <c r="P1004" s="4">
        <v>5.6760000000000002</v>
      </c>
    </row>
    <row r="1005" spans="1:16" x14ac:dyDescent="0.2">
      <c r="A1005" s="1" t="s">
        <v>8</v>
      </c>
      <c r="B1005" s="1" t="s">
        <v>14</v>
      </c>
      <c r="C1005" s="1">
        <v>5</v>
      </c>
      <c r="D1005" s="1" t="s">
        <v>13</v>
      </c>
      <c r="E1005" s="1" t="str">
        <f>IF(AND(Table!G1402&gt;=111,Table!G1402&lt;=1580),"NC",IF(AND(Table!G1402&gt;=1876,Table!G1402&lt;=3063),"P",IF(AND(Table!G1402&gt;=3279,Table!G1402&lt;=4373),"M",IF(AND(Table!G1402&gt;=4533,Table!G1402&lt;=6194),"F",IF(AND(Table!G1402&gt;=6401,Table!G1402&lt;=8251),"HN",IF(AND(Table!G1402&gt;=8370,Table!G1402&lt;=14984),"L","Not in a gene"))))))</f>
        <v>Not in a gene</v>
      </c>
      <c r="F1005" s="1">
        <f>G1005-8369</f>
        <v>1386</v>
      </c>
      <c r="G1005" s="1">
        <v>9755</v>
      </c>
      <c r="H1005" s="1" t="s">
        <v>1</v>
      </c>
      <c r="I1005" s="1" t="s">
        <v>2</v>
      </c>
      <c r="J1005" s="1">
        <v>49314</v>
      </c>
      <c r="K1005" s="1">
        <v>2233</v>
      </c>
      <c r="L1005" s="1">
        <v>0.86699499999999996</v>
      </c>
      <c r="M1005" s="2">
        <f>L1005</f>
        <v>0.86699499999999996</v>
      </c>
      <c r="N1005" s="1" t="s">
        <v>75</v>
      </c>
      <c r="O1005" s="4">
        <v>4.9649999999999999</v>
      </c>
      <c r="P1005" s="4">
        <v>5.6760000000000002</v>
      </c>
    </row>
    <row r="1006" spans="1:16" x14ac:dyDescent="0.2">
      <c r="A1006" s="1" t="s">
        <v>8</v>
      </c>
      <c r="B1006" s="1" t="s">
        <v>14</v>
      </c>
      <c r="C1006" s="1">
        <v>5</v>
      </c>
      <c r="D1006" s="1" t="s">
        <v>13</v>
      </c>
      <c r="E1006" s="1" t="str">
        <f>IF(AND(Table!G1404&gt;=111,Table!G1404&lt;=1580),"NC",IF(AND(Table!G1404&gt;=1876,Table!G1404&lt;=3063),"P",IF(AND(Table!G1404&gt;=3279,Table!G1404&lt;=4373),"M",IF(AND(Table!G1404&gt;=4533,Table!G1404&lt;=6194),"F",IF(AND(Table!G1404&gt;=6401,Table!G1404&lt;=8251),"HN",IF(AND(Table!G1404&gt;=8370,Table!G1404&lt;=14984),"L","Not in a gene"))))))</f>
        <v>Not in a gene</v>
      </c>
      <c r="F1006" s="1">
        <f>G1006-8369</f>
        <v>1428</v>
      </c>
      <c r="G1006" s="1">
        <v>9797</v>
      </c>
      <c r="H1006" s="1" t="s">
        <v>3</v>
      </c>
      <c r="I1006" s="1" t="s">
        <v>4</v>
      </c>
      <c r="J1006" s="1">
        <v>49314</v>
      </c>
      <c r="K1006" s="1">
        <v>2581</v>
      </c>
      <c r="L1006" s="1">
        <v>0.91398699999999999</v>
      </c>
      <c r="M1006" s="2">
        <f>L1006</f>
        <v>0.91398699999999999</v>
      </c>
      <c r="N1006" s="1" t="s">
        <v>75</v>
      </c>
      <c r="O1006" s="4">
        <v>4.9649999999999999</v>
      </c>
      <c r="P1006" s="4">
        <v>5.6760000000000002</v>
      </c>
    </row>
    <row r="1007" spans="1:16" x14ac:dyDescent="0.2">
      <c r="A1007" s="1" t="s">
        <v>8</v>
      </c>
      <c r="B1007" s="1" t="s">
        <v>14</v>
      </c>
      <c r="C1007" s="1">
        <v>5</v>
      </c>
      <c r="D1007" s="1" t="s">
        <v>13</v>
      </c>
      <c r="E1007" s="1" t="str">
        <f>IF(AND(Table!G1050&gt;=111,Table!G1050&lt;=1580),"NC",IF(AND(Table!G1050&gt;=1876,Table!G1050&lt;=3063),"P",IF(AND(Table!G1050&gt;=3279,Table!G1050&lt;=4373),"M",IF(AND(Table!G1050&gt;=4533,Table!G1050&lt;=6194),"F",IF(AND(Table!G1050&gt;=6401,Table!G1050&lt;=8251),"HN",IF(AND(Table!G1050&gt;=8370,Table!G1050&lt;=14984),"L","Not in a gene"))))))</f>
        <v>HN</v>
      </c>
      <c r="F1007" s="1">
        <f>G1007-6400</f>
        <v>1429</v>
      </c>
      <c r="G1007" s="1">
        <v>7829</v>
      </c>
      <c r="H1007" s="1" t="s">
        <v>4</v>
      </c>
      <c r="I1007" s="1" t="s">
        <v>3</v>
      </c>
      <c r="J1007" s="1">
        <v>49314</v>
      </c>
      <c r="K1007" s="1">
        <v>7162</v>
      </c>
      <c r="L1007" s="1">
        <v>0.88439000000000001</v>
      </c>
      <c r="M1007" s="2">
        <f>L1007</f>
        <v>0.88439000000000001</v>
      </c>
      <c r="N1007" s="1" t="s">
        <v>75</v>
      </c>
      <c r="O1007" s="4">
        <v>4.9649999999999999</v>
      </c>
      <c r="P1007" s="4">
        <v>5.6760000000000002</v>
      </c>
    </row>
    <row r="1008" spans="1:16" x14ac:dyDescent="0.2">
      <c r="A1008" s="1" t="s">
        <v>8</v>
      </c>
      <c r="B1008" s="1" t="s">
        <v>14</v>
      </c>
      <c r="C1008" s="1">
        <v>5</v>
      </c>
      <c r="D1008" s="1" t="s">
        <v>13</v>
      </c>
      <c r="E1008" s="1" t="str">
        <f>IF(AND(Table!G1406&gt;=111,Table!G1406&lt;=1580),"NC",IF(AND(Table!G1406&gt;=1876,Table!G1406&lt;=3063),"P",IF(AND(Table!G1406&gt;=3279,Table!G1406&lt;=4373),"M",IF(AND(Table!G1406&gt;=4533,Table!G1406&lt;=6194),"F",IF(AND(Table!G1406&gt;=6401,Table!G1406&lt;=8251),"HN",IF(AND(Table!G1406&gt;=8370,Table!G1406&lt;=14984),"L","Not in a gene"))))))</f>
        <v>Not in a gene</v>
      </c>
      <c r="F1008" s="1">
        <f>G1008-8369</f>
        <v>1431</v>
      </c>
      <c r="G1008" s="1">
        <v>9800</v>
      </c>
      <c r="H1008" s="1" t="s">
        <v>2</v>
      </c>
      <c r="I1008" s="1" t="s">
        <v>1</v>
      </c>
      <c r="J1008" s="1">
        <v>49314</v>
      </c>
      <c r="K1008" s="1">
        <v>2647</v>
      </c>
      <c r="L1008" s="1">
        <v>0.90593100000000004</v>
      </c>
      <c r="M1008" s="2">
        <f>L1008</f>
        <v>0.90593100000000004</v>
      </c>
      <c r="N1008" s="1" t="s">
        <v>75</v>
      </c>
      <c r="O1008" s="4">
        <v>4.9649999999999999</v>
      </c>
      <c r="P1008" s="4">
        <v>5.6760000000000002</v>
      </c>
    </row>
    <row r="1009" spans="1:16" x14ac:dyDescent="0.2">
      <c r="A1009" s="1" t="s">
        <v>8</v>
      </c>
      <c r="B1009" s="1" t="s">
        <v>14</v>
      </c>
      <c r="C1009" s="1">
        <v>5</v>
      </c>
      <c r="D1009" s="1" t="s">
        <v>13</v>
      </c>
      <c r="E1009" s="1" t="str">
        <f>IF(AND(Table!G587&gt;=111,Table!G587&lt;=1580),"NC",IF(AND(Table!G587&gt;=1876,Table!G587&lt;=3063),"P",IF(AND(Table!G587&gt;=3279,Table!G587&lt;=4373),"M",IF(AND(Table!G587&gt;=4533,Table!G587&lt;=6194),"F",IF(AND(Table!G587&gt;=6401,Table!G587&lt;=8251),"HN",IF(AND(Table!G587&gt;=8370,Table!G587&lt;=14984),"L","Not in a gene"))))))</f>
        <v>L</v>
      </c>
      <c r="F1009" s="1">
        <f>G1009-4532</f>
        <v>1434</v>
      </c>
      <c r="G1009" s="1">
        <v>5966</v>
      </c>
      <c r="H1009" s="1" t="s">
        <v>4</v>
      </c>
      <c r="I1009" s="1" t="s">
        <v>3</v>
      </c>
      <c r="J1009" s="1">
        <v>49314</v>
      </c>
      <c r="K1009" s="1">
        <v>12723</v>
      </c>
      <c r="L1009" s="1">
        <v>0.91409300000000004</v>
      </c>
      <c r="M1009" s="2">
        <f>L1009</f>
        <v>0.91409300000000004</v>
      </c>
      <c r="N1009" s="1" t="s">
        <v>75</v>
      </c>
      <c r="O1009" s="4">
        <v>4.9649999999999999</v>
      </c>
      <c r="P1009" s="4">
        <v>5.6760000000000002</v>
      </c>
    </row>
    <row r="1010" spans="1:16" x14ac:dyDescent="0.2">
      <c r="A1010" s="1" t="s">
        <v>8</v>
      </c>
      <c r="B1010" s="1" t="s">
        <v>14</v>
      </c>
      <c r="C1010" s="1">
        <v>5</v>
      </c>
      <c r="D1010" s="1" t="s">
        <v>13</v>
      </c>
      <c r="E1010" s="1" t="str">
        <f>IF(AND(Table!G1052&gt;=111,Table!G1052&lt;=1580),"NC",IF(AND(Table!G1052&gt;=1876,Table!G1052&lt;=3063),"P",IF(AND(Table!G1052&gt;=3279,Table!G1052&lt;=4373),"M",IF(AND(Table!G1052&gt;=4533,Table!G1052&lt;=6194),"F",IF(AND(Table!G1052&gt;=6401,Table!G1052&lt;=8251),"HN",IF(AND(Table!G1052&gt;=8370,Table!G1052&lt;=14984),"L","Not in a gene"))))))</f>
        <v>HN</v>
      </c>
      <c r="F1010" s="1">
        <f>G1010-6400</f>
        <v>1435</v>
      </c>
      <c r="G1010" s="1">
        <v>7835</v>
      </c>
      <c r="H1010" s="1" t="s">
        <v>1</v>
      </c>
      <c r="I1010" s="1" t="s">
        <v>2</v>
      </c>
      <c r="J1010" s="1">
        <v>49314</v>
      </c>
      <c r="K1010" s="1">
        <v>7273</v>
      </c>
      <c r="L1010" s="1">
        <v>0.92149000000000003</v>
      </c>
      <c r="M1010" s="2">
        <f>L1010</f>
        <v>0.92149000000000003</v>
      </c>
      <c r="N1010" s="1" t="s">
        <v>75</v>
      </c>
      <c r="O1010" s="4">
        <v>4.9649999999999999</v>
      </c>
      <c r="P1010" s="4">
        <v>5.6760000000000002</v>
      </c>
    </row>
    <row r="1011" spans="1:16" x14ac:dyDescent="0.2">
      <c r="A1011" s="1" t="s">
        <v>8</v>
      </c>
      <c r="B1011" s="1" t="s">
        <v>14</v>
      </c>
      <c r="C1011" s="1">
        <v>5</v>
      </c>
      <c r="D1011" s="1" t="s">
        <v>13</v>
      </c>
      <c r="E1011" s="1" t="str">
        <f>IF(AND(Table!G1408&gt;=111,Table!G1408&lt;=1580),"NC",IF(AND(Table!G1408&gt;=1876,Table!G1408&lt;=3063),"P",IF(AND(Table!G1408&gt;=3279,Table!G1408&lt;=4373),"M",IF(AND(Table!G1408&gt;=4533,Table!G1408&lt;=6194),"F",IF(AND(Table!G1408&gt;=6401,Table!G1408&lt;=8251),"HN",IF(AND(Table!G1408&gt;=8370,Table!G1408&lt;=14984),"L","Not in a gene"))))))</f>
        <v>Not in a gene</v>
      </c>
      <c r="F1011" s="1">
        <f>G1011-8369</f>
        <v>1437</v>
      </c>
      <c r="G1011" s="1">
        <v>9806</v>
      </c>
      <c r="H1011" s="1" t="s">
        <v>1</v>
      </c>
      <c r="I1011" s="1" t="s">
        <v>2</v>
      </c>
      <c r="J1011" s="1">
        <v>49314</v>
      </c>
      <c r="K1011" s="1">
        <v>2878</v>
      </c>
      <c r="L1011" s="1">
        <v>0.92008299999999998</v>
      </c>
      <c r="M1011" s="2">
        <f>L1011</f>
        <v>0.92008299999999998</v>
      </c>
      <c r="N1011" s="1" t="s">
        <v>75</v>
      </c>
      <c r="O1011" s="4">
        <v>4.9649999999999999</v>
      </c>
      <c r="P1011" s="4">
        <v>5.6760000000000002</v>
      </c>
    </row>
    <row r="1012" spans="1:16" x14ac:dyDescent="0.2">
      <c r="A1012" s="1" t="s">
        <v>8</v>
      </c>
      <c r="B1012" s="1" t="s">
        <v>14</v>
      </c>
      <c r="C1012" s="1">
        <v>5</v>
      </c>
      <c r="D1012" s="1" t="s">
        <v>13</v>
      </c>
      <c r="E1012" s="1" t="str">
        <f>IF(AND(Table!G1054&gt;=111,Table!G1054&lt;=1580),"NC",IF(AND(Table!G1054&gt;=1876,Table!G1054&lt;=3063),"P",IF(AND(Table!G1054&gt;=3279,Table!G1054&lt;=4373),"M",IF(AND(Table!G1054&gt;=4533,Table!G1054&lt;=6194),"F",IF(AND(Table!G1054&gt;=6401,Table!G1054&lt;=8251),"HN",IF(AND(Table!G1054&gt;=8370,Table!G1054&lt;=14984),"L","Not in a gene"))))))</f>
        <v>HN</v>
      </c>
      <c r="F1012" s="1">
        <f>G1012-6400</f>
        <v>1443</v>
      </c>
      <c r="G1012" s="1">
        <v>7843</v>
      </c>
      <c r="H1012" s="1" t="s">
        <v>2</v>
      </c>
      <c r="I1012" s="1" t="s">
        <v>1</v>
      </c>
      <c r="J1012" s="1">
        <v>49314</v>
      </c>
      <c r="K1012" s="1">
        <v>7080</v>
      </c>
      <c r="L1012" s="1">
        <v>0.89152500000000001</v>
      </c>
      <c r="M1012" s="2">
        <f>L1012</f>
        <v>0.89152500000000001</v>
      </c>
      <c r="N1012" s="1" t="s">
        <v>75</v>
      </c>
      <c r="O1012" s="4">
        <v>4.9649999999999999</v>
      </c>
      <c r="P1012" s="4">
        <v>5.6760000000000002</v>
      </c>
    </row>
    <row r="1013" spans="1:16" x14ac:dyDescent="0.2">
      <c r="A1013" s="1" t="s">
        <v>8</v>
      </c>
      <c r="B1013" s="1" t="s">
        <v>14</v>
      </c>
      <c r="C1013" s="1">
        <v>5</v>
      </c>
      <c r="D1013" s="1" t="s">
        <v>13</v>
      </c>
      <c r="E1013" s="1" t="str">
        <f>IF(AND(Table!G1056&gt;=111,Table!G1056&lt;=1580),"NC",IF(AND(Table!G1056&gt;=1876,Table!G1056&lt;=3063),"P",IF(AND(Table!G1056&gt;=3279,Table!G1056&lt;=4373),"M",IF(AND(Table!G1056&gt;=4533,Table!G1056&lt;=6194),"F",IF(AND(Table!G1056&gt;=6401,Table!G1056&lt;=8251),"HN",IF(AND(Table!G1056&gt;=8370,Table!G1056&lt;=14984),"L","Not in a gene"))))))</f>
        <v>HN</v>
      </c>
      <c r="F1013" s="1">
        <f>G1013-6400</f>
        <v>1446</v>
      </c>
      <c r="G1013" s="1">
        <v>7846</v>
      </c>
      <c r="H1013" s="1" t="s">
        <v>1</v>
      </c>
      <c r="I1013" s="1" t="s">
        <v>2</v>
      </c>
      <c r="J1013" s="1">
        <v>49314</v>
      </c>
      <c r="K1013" s="1">
        <v>7049</v>
      </c>
      <c r="L1013" s="1">
        <v>0.90622800000000003</v>
      </c>
      <c r="M1013" s="2">
        <f>L1013</f>
        <v>0.90622800000000003</v>
      </c>
      <c r="N1013" s="1" t="s">
        <v>75</v>
      </c>
      <c r="O1013" s="4">
        <v>4.9649999999999999</v>
      </c>
      <c r="P1013" s="4">
        <v>5.6760000000000002</v>
      </c>
    </row>
    <row r="1014" spans="1:16" x14ac:dyDescent="0.2">
      <c r="A1014" s="1" t="s">
        <v>8</v>
      </c>
      <c r="B1014" s="1" t="s">
        <v>14</v>
      </c>
      <c r="C1014" s="1">
        <v>5</v>
      </c>
      <c r="D1014" s="1" t="s">
        <v>13</v>
      </c>
      <c r="E1014" s="1" t="str">
        <f>IF(AND(Table!G1058&gt;=111,Table!G1058&lt;=1580),"NC",IF(AND(Table!G1058&gt;=1876,Table!G1058&lt;=3063),"P",IF(AND(Table!G1058&gt;=3279,Table!G1058&lt;=4373),"M",IF(AND(Table!G1058&gt;=4533,Table!G1058&lt;=6194),"F",IF(AND(Table!G1058&gt;=6401,Table!G1058&lt;=8251),"HN",IF(AND(Table!G1058&gt;=8370,Table!G1058&lt;=14984),"L","Not in a gene"))))))</f>
        <v>L</v>
      </c>
      <c r="F1014" s="1">
        <f>G1014-6400</f>
        <v>1453</v>
      </c>
      <c r="G1014" s="1">
        <v>7853</v>
      </c>
      <c r="H1014" s="1" t="s">
        <v>2</v>
      </c>
      <c r="I1014" s="1" t="s">
        <v>3</v>
      </c>
      <c r="J1014" s="1">
        <v>49314</v>
      </c>
      <c r="K1014" s="1">
        <v>7179</v>
      </c>
      <c r="L1014" s="1">
        <v>0.85680500000000004</v>
      </c>
      <c r="M1014" s="2">
        <f>L1014</f>
        <v>0.85680500000000004</v>
      </c>
      <c r="N1014" s="1" t="s">
        <v>75</v>
      </c>
      <c r="O1014" s="4">
        <v>4.9649999999999999</v>
      </c>
      <c r="P1014" s="4">
        <v>5.6760000000000002</v>
      </c>
    </row>
    <row r="1015" spans="1:16" x14ac:dyDescent="0.2">
      <c r="A1015" s="1" t="s">
        <v>8</v>
      </c>
      <c r="B1015" s="1" t="s">
        <v>14</v>
      </c>
      <c r="C1015" s="1">
        <v>5</v>
      </c>
      <c r="D1015" s="1" t="s">
        <v>13</v>
      </c>
      <c r="E1015" s="1" t="str">
        <f>IF(AND(Table!G1060&gt;=111,Table!G1060&lt;=1580),"NC",IF(AND(Table!G1060&gt;=1876,Table!G1060&lt;=3063),"P",IF(AND(Table!G1060&gt;=3279,Table!G1060&lt;=4373),"M",IF(AND(Table!G1060&gt;=4533,Table!G1060&lt;=6194),"F",IF(AND(Table!G1060&gt;=6401,Table!G1060&lt;=8251),"HN",IF(AND(Table!G1060&gt;=8370,Table!G1060&lt;=14984),"L","Not in a gene"))))))</f>
        <v>HN</v>
      </c>
      <c r="F1015" s="1">
        <f>G1015-6400</f>
        <v>1458</v>
      </c>
      <c r="G1015" s="1">
        <v>7858</v>
      </c>
      <c r="H1015" s="1" t="s">
        <v>3</v>
      </c>
      <c r="I1015" s="1" t="s">
        <v>4</v>
      </c>
      <c r="J1015" s="1">
        <v>49314</v>
      </c>
      <c r="K1015" s="1">
        <v>7179</v>
      </c>
      <c r="L1015" s="1">
        <v>0.86989799999999995</v>
      </c>
      <c r="M1015" s="2">
        <f>L1015</f>
        <v>0.86989799999999995</v>
      </c>
      <c r="N1015" s="1" t="s">
        <v>75</v>
      </c>
      <c r="O1015" s="4">
        <v>4.9649999999999999</v>
      </c>
      <c r="P1015" s="4">
        <v>5.6760000000000002</v>
      </c>
    </row>
    <row r="1016" spans="1:16" x14ac:dyDescent="0.2">
      <c r="A1016" s="1" t="s">
        <v>8</v>
      </c>
      <c r="B1016" s="1" t="s">
        <v>14</v>
      </c>
      <c r="C1016" s="1">
        <v>5</v>
      </c>
      <c r="D1016" s="1" t="s">
        <v>13</v>
      </c>
      <c r="E1016" s="1" t="str">
        <f>IF(AND(Table!G1410&gt;=111,Table!G1410&lt;=1580),"NC",IF(AND(Table!G1410&gt;=1876,Table!G1410&lt;=3063),"P",IF(AND(Table!G1410&gt;=3279,Table!G1410&lt;=4373),"M",IF(AND(Table!G1410&gt;=4533,Table!G1410&lt;=6194),"F",IF(AND(Table!G1410&gt;=6401,Table!G1410&lt;=8251),"HN",IF(AND(Table!G1410&gt;=8370,Table!G1410&lt;=14984),"L","Not in a gene"))))))</f>
        <v>Not in a gene</v>
      </c>
      <c r="F1016" s="1">
        <f>G1016-8369</f>
        <v>1473</v>
      </c>
      <c r="G1016" s="1">
        <v>9842</v>
      </c>
      <c r="H1016" s="1" t="s">
        <v>3</v>
      </c>
      <c r="I1016" s="1" t="s">
        <v>4</v>
      </c>
      <c r="J1016" s="1">
        <v>49314</v>
      </c>
      <c r="K1016" s="1">
        <v>3113</v>
      </c>
      <c r="L1016" s="1">
        <v>0.87632500000000002</v>
      </c>
      <c r="M1016" s="2">
        <f>L1016</f>
        <v>0.87632500000000002</v>
      </c>
      <c r="N1016" s="1" t="s">
        <v>75</v>
      </c>
      <c r="O1016" s="4">
        <v>4.9649999999999999</v>
      </c>
      <c r="P1016" s="4">
        <v>5.6760000000000002</v>
      </c>
    </row>
    <row r="1017" spans="1:16" x14ac:dyDescent="0.2">
      <c r="A1017" s="1" t="s">
        <v>5</v>
      </c>
      <c r="B1017" s="1" t="s">
        <v>11</v>
      </c>
      <c r="C1017" s="1">
        <v>5</v>
      </c>
      <c r="D1017" s="1" t="s">
        <v>0</v>
      </c>
      <c r="E1017" s="1" t="str">
        <f>IF(AND(Table!G1072&gt;=111,Table!G1072&lt;=1580),"NC",IF(AND(Table!G1072&gt;=1876,Table!G1072&lt;=3063),"P",IF(AND(Table!G1072&gt;=3279,Table!G1072&lt;=4373),"M",IF(AND(Table!G1072&gt;=4533,Table!G1072&lt;=6194),"F",IF(AND(Table!G1072&gt;=6401,Table!G1072&lt;=8251),"HN",IF(AND(Table!G1072&gt;=8370,Table!G1072&lt;=14984),"L","Not in a gene"))))))</f>
        <v>HN</v>
      </c>
      <c r="F1017" s="1">
        <f>G1017-6400</f>
        <v>1483</v>
      </c>
      <c r="G1017" s="1">
        <v>7883</v>
      </c>
      <c r="H1017" s="1" t="s">
        <v>4</v>
      </c>
      <c r="I1017" s="1" t="s">
        <v>3</v>
      </c>
      <c r="J1017" s="1">
        <v>49314</v>
      </c>
      <c r="K1017" s="1">
        <v>8057</v>
      </c>
      <c r="L1017" s="1">
        <v>0.53220800000000001</v>
      </c>
      <c r="M1017" s="2">
        <f>L1017</f>
        <v>0.53220800000000001</v>
      </c>
      <c r="N1017" s="1" t="s">
        <v>76</v>
      </c>
      <c r="O1017" s="5">
        <v>8.9237264424952993</v>
      </c>
      <c r="P1017" s="5">
        <v>9.4680547745026509</v>
      </c>
    </row>
    <row r="1018" spans="1:16" x14ac:dyDescent="0.2">
      <c r="A1018" s="1" t="s">
        <v>6</v>
      </c>
      <c r="B1018" s="1" t="s">
        <v>11</v>
      </c>
      <c r="C1018" s="1">
        <v>5</v>
      </c>
      <c r="D1018" s="1" t="s">
        <v>10</v>
      </c>
      <c r="E1018" s="1" t="str">
        <f>IF(AND(Table!G1073&gt;=111,Table!G1073&lt;=1580),"NC",IF(AND(Table!G1073&gt;=1876,Table!G1073&lt;=3063),"P",IF(AND(Table!G1073&gt;=3279,Table!G1073&lt;=4373),"M",IF(AND(Table!G1073&gt;=4533,Table!G1073&lt;=6194),"F",IF(AND(Table!G1073&gt;=6401,Table!G1073&lt;=8251),"HN",IF(AND(Table!G1073&gt;=8370,Table!G1073&lt;=14984),"L","Not in a gene"))))))</f>
        <v>L</v>
      </c>
      <c r="F1018" s="1">
        <f>G1018-6400</f>
        <v>1483</v>
      </c>
      <c r="G1018" s="1">
        <v>7883</v>
      </c>
      <c r="H1018" s="1" t="s">
        <v>4</v>
      </c>
      <c r="I1018" s="1" t="s">
        <v>3</v>
      </c>
      <c r="J1018" s="1">
        <v>49314</v>
      </c>
      <c r="K1018" s="1">
        <v>15373</v>
      </c>
      <c r="L1018" s="1">
        <v>0.26488</v>
      </c>
      <c r="M1018" s="2">
        <f>L1018</f>
        <v>0.26488</v>
      </c>
      <c r="N1018" s="1" t="s">
        <v>76</v>
      </c>
      <c r="O1018" s="5">
        <v>11.1760589596456</v>
      </c>
      <c r="P1018" s="5">
        <v>10.961359489551199</v>
      </c>
    </row>
    <row r="1019" spans="1:16" x14ac:dyDescent="0.2">
      <c r="A1019" s="1" t="s">
        <v>8</v>
      </c>
      <c r="B1019" s="1" t="s">
        <v>11</v>
      </c>
      <c r="C1019" s="1">
        <v>5</v>
      </c>
      <c r="D1019" s="1" t="s">
        <v>13</v>
      </c>
      <c r="E1019" s="1" t="str">
        <f>IF(AND(Table!G1105&gt;=111,Table!G1105&lt;=1580),"NC",IF(AND(Table!G1105&gt;=1876,Table!G1105&lt;=3063),"P",IF(AND(Table!G1105&gt;=3279,Table!G1105&lt;=4373),"M",IF(AND(Table!G1105&gt;=4533,Table!G1105&lt;=6194),"F",IF(AND(Table!G1105&gt;=6401,Table!G1105&lt;=8251),"HN",IF(AND(Table!G1105&gt;=8370,Table!G1105&lt;=14984),"L","Not in a gene"))))))</f>
        <v>L</v>
      </c>
      <c r="F1019" s="1">
        <f>G1019-6400</f>
        <v>1484</v>
      </c>
      <c r="G1019" s="1">
        <v>7884</v>
      </c>
      <c r="H1019" s="1" t="s">
        <v>3</v>
      </c>
      <c r="I1019" s="1" t="s">
        <v>1</v>
      </c>
      <c r="J1019" s="1">
        <v>14982</v>
      </c>
      <c r="K1019" s="1">
        <v>8326</v>
      </c>
      <c r="L1019" s="1">
        <v>8.1792000000000004E-2</v>
      </c>
      <c r="M1019" s="2">
        <f>L1019</f>
        <v>8.1792000000000004E-2</v>
      </c>
      <c r="N1019" s="1" t="s">
        <v>76</v>
      </c>
      <c r="O1019" s="5">
        <v>8.8959994661270301</v>
      </c>
      <c r="P1019" s="5">
        <v>9.0802074693715298</v>
      </c>
    </row>
    <row r="1020" spans="1:16" x14ac:dyDescent="0.2">
      <c r="A1020" s="1" t="s">
        <v>8</v>
      </c>
      <c r="B1020" s="1" t="s">
        <v>14</v>
      </c>
      <c r="C1020" s="1">
        <v>5</v>
      </c>
      <c r="D1020" s="1" t="s">
        <v>13</v>
      </c>
      <c r="E1020" s="1" t="str">
        <f>IF(AND(Table!G1120&gt;=111,Table!G1120&lt;=1580),"NC",IF(AND(Table!G1120&gt;=1876,Table!G1120&lt;=3063),"P",IF(AND(Table!G1120&gt;=3279,Table!G1120&lt;=4373),"M",IF(AND(Table!G1120&gt;=4533,Table!G1120&lt;=6194),"F",IF(AND(Table!G1120&gt;=6401,Table!G1120&lt;=8251),"HN",IF(AND(Table!G1120&gt;=8370,Table!G1120&lt;=14984),"L","Not in a gene"))))))</f>
        <v>L</v>
      </c>
      <c r="F1020" s="1">
        <f>G1020-6400</f>
        <v>1484</v>
      </c>
      <c r="G1020" s="1">
        <v>7884</v>
      </c>
      <c r="H1020" s="1" t="s">
        <v>3</v>
      </c>
      <c r="I1020" s="1" t="s">
        <v>1</v>
      </c>
      <c r="J1020" s="1">
        <v>49314</v>
      </c>
      <c r="K1020" s="1">
        <v>7096</v>
      </c>
      <c r="L1020" s="1">
        <v>0.94208000000000003</v>
      </c>
      <c r="M1020" s="2">
        <f>L1020</f>
        <v>0.94208000000000003</v>
      </c>
      <c r="N1020" s="1" t="s">
        <v>75</v>
      </c>
      <c r="O1020" s="4">
        <v>4.9649999999999999</v>
      </c>
      <c r="P1020" s="4">
        <v>5.6760000000000002</v>
      </c>
    </row>
    <row r="1021" spans="1:16" x14ac:dyDescent="0.2">
      <c r="A1021" s="1" t="s">
        <v>5</v>
      </c>
      <c r="B1021" s="1" t="s">
        <v>11</v>
      </c>
      <c r="C1021" s="1">
        <v>5</v>
      </c>
      <c r="D1021" s="1" t="s">
        <v>0</v>
      </c>
      <c r="E1021" s="1" t="str">
        <f>IF(AND(Table!G1102&gt;=111,Table!G1102&lt;=1580),"NC",IF(AND(Table!G1102&gt;=1876,Table!G1102&lt;=3063),"P",IF(AND(Table!G1102&gt;=3279,Table!G1102&lt;=4373),"M",IF(AND(Table!G1102&gt;=4533,Table!G1102&lt;=6194),"F",IF(AND(Table!G1102&gt;=6401,Table!G1102&lt;=8251),"HN",IF(AND(Table!G1102&gt;=8370,Table!G1102&lt;=14984),"L","Not in a gene"))))))</f>
        <v>L</v>
      </c>
      <c r="F1021" s="1">
        <f>G1021-6400</f>
        <v>1484</v>
      </c>
      <c r="G1021" s="1">
        <v>7884</v>
      </c>
      <c r="H1021" s="1" t="s">
        <v>3</v>
      </c>
      <c r="I1021" s="1" t="s">
        <v>1</v>
      </c>
      <c r="J1021" s="1">
        <v>22903</v>
      </c>
      <c r="K1021" s="1">
        <v>8063</v>
      </c>
      <c r="L1021" s="1">
        <v>0.120923</v>
      </c>
      <c r="M1021" s="2">
        <f>L1021</f>
        <v>0.120923</v>
      </c>
      <c r="N1021" s="1" t="s">
        <v>75</v>
      </c>
      <c r="O1021" s="5">
        <v>8.9237264424952993</v>
      </c>
      <c r="P1021" s="5">
        <v>9.4680547745026509</v>
      </c>
    </row>
    <row r="1022" spans="1:16" x14ac:dyDescent="0.2">
      <c r="A1022" s="1" t="s">
        <v>6</v>
      </c>
      <c r="B1022" s="1" t="s">
        <v>11</v>
      </c>
      <c r="C1022" s="1">
        <v>5</v>
      </c>
      <c r="D1022" s="1" t="s">
        <v>10</v>
      </c>
      <c r="E1022" s="1" t="str">
        <f>IF(AND(Table!G1103&gt;=111,Table!G1103&lt;=1580),"NC",IF(AND(Table!G1103&gt;=1876,Table!G1103&lt;=3063),"P",IF(AND(Table!G1103&gt;=3279,Table!G1103&lt;=4373),"M",IF(AND(Table!G1103&gt;=4533,Table!G1103&lt;=6194),"F",IF(AND(Table!G1103&gt;=6401,Table!G1103&lt;=8251),"HN",IF(AND(Table!G1103&gt;=8370,Table!G1103&lt;=14984),"L","Not in a gene"))))))</f>
        <v>L</v>
      </c>
      <c r="F1022" s="1">
        <f>G1022-6400</f>
        <v>1484</v>
      </c>
      <c r="G1022" s="1">
        <v>7884</v>
      </c>
      <c r="H1022" s="1" t="s">
        <v>3</v>
      </c>
      <c r="I1022" s="1" t="s">
        <v>1</v>
      </c>
      <c r="J1022" s="1">
        <v>49314</v>
      </c>
      <c r="K1022" s="1">
        <v>15384</v>
      </c>
      <c r="L1022" s="1">
        <v>0.22217899999999999</v>
      </c>
      <c r="M1022" s="2">
        <f>L1022</f>
        <v>0.22217899999999999</v>
      </c>
      <c r="N1022" s="1" t="s">
        <v>76</v>
      </c>
      <c r="O1022" s="5">
        <v>11.1760589596456</v>
      </c>
      <c r="P1022" s="5">
        <v>10.961359489551199</v>
      </c>
    </row>
    <row r="1023" spans="1:16" x14ac:dyDescent="0.2">
      <c r="A1023" s="1" t="s">
        <v>7</v>
      </c>
      <c r="B1023" s="1" t="s">
        <v>11</v>
      </c>
      <c r="C1023" s="1">
        <v>5</v>
      </c>
      <c r="D1023" s="1" t="s">
        <v>12</v>
      </c>
      <c r="E1023" s="1" t="str">
        <f>IF(AND(Table!G1104&gt;=111,Table!G1104&lt;=1580),"NC",IF(AND(Table!G1104&gt;=1876,Table!G1104&lt;=3063),"P",IF(AND(Table!G1104&gt;=3279,Table!G1104&lt;=4373),"M",IF(AND(Table!G1104&gt;=4533,Table!G1104&lt;=6194),"F",IF(AND(Table!G1104&gt;=6401,Table!G1104&lt;=8251),"HN",IF(AND(Table!G1104&gt;=8370,Table!G1104&lt;=14984),"L","Not in a gene"))))))</f>
        <v>L</v>
      </c>
      <c r="F1023" s="1">
        <f>G1023-6400</f>
        <v>1484</v>
      </c>
      <c r="G1023" s="1">
        <v>7884</v>
      </c>
      <c r="H1023" s="1" t="s">
        <v>3</v>
      </c>
      <c r="I1023" s="1" t="s">
        <v>1</v>
      </c>
      <c r="J1023" s="1">
        <v>49314</v>
      </c>
      <c r="K1023" s="1">
        <v>11249</v>
      </c>
      <c r="L1023" s="1">
        <v>0.86203200000000002</v>
      </c>
      <c r="M1023" s="2">
        <f>L1023</f>
        <v>0.86203200000000002</v>
      </c>
      <c r="N1023" s="1" t="s">
        <v>76</v>
      </c>
      <c r="O1023" s="5">
        <v>10.665492051151499</v>
      </c>
      <c r="P1023" s="5">
        <v>11.189636264051799</v>
      </c>
    </row>
    <row r="1024" spans="1:16" x14ac:dyDescent="0.2">
      <c r="A1024" s="1" t="s">
        <v>7</v>
      </c>
      <c r="B1024" s="1" t="s">
        <v>14</v>
      </c>
      <c r="C1024" s="1">
        <v>5</v>
      </c>
      <c r="D1024" s="1" t="s">
        <v>12</v>
      </c>
      <c r="E1024" s="1" t="str">
        <f>IF(AND(Table!G1111&gt;=111,Table!G1111&lt;=1580),"NC",IF(AND(Table!G1111&gt;=1876,Table!G1111&lt;=3063),"P",IF(AND(Table!G1111&gt;=3279,Table!G1111&lt;=4373),"M",IF(AND(Table!G1111&gt;=4533,Table!G1111&lt;=6194),"F",IF(AND(Table!G1111&gt;=6401,Table!G1111&lt;=8251),"HN",IF(AND(Table!G1111&gt;=8370,Table!G1111&lt;=14984),"L","Not in a gene"))))))</f>
        <v>L</v>
      </c>
      <c r="F1024" s="1">
        <f>G1024-6400</f>
        <v>1484</v>
      </c>
      <c r="G1024" s="1">
        <v>7884</v>
      </c>
      <c r="H1024" s="1" t="s">
        <v>3</v>
      </c>
      <c r="I1024" s="1" t="s">
        <v>1</v>
      </c>
      <c r="J1024" s="1">
        <v>49314</v>
      </c>
      <c r="K1024" s="1">
        <v>10946</v>
      </c>
      <c r="L1024" s="1">
        <v>0.947743</v>
      </c>
      <c r="M1024" s="2">
        <f>L1024</f>
        <v>0.947743</v>
      </c>
      <c r="N1024" s="1" t="s">
        <v>76</v>
      </c>
      <c r="O1024" s="4">
        <v>10.227</v>
      </c>
      <c r="P1024" s="4">
        <v>7.6210000000000004</v>
      </c>
    </row>
    <row r="1025" spans="1:16" x14ac:dyDescent="0.2">
      <c r="A1025" s="1" t="s">
        <v>8</v>
      </c>
      <c r="B1025" s="1" t="s">
        <v>14</v>
      </c>
      <c r="C1025" s="1">
        <v>5</v>
      </c>
      <c r="D1025" s="1" t="s">
        <v>13</v>
      </c>
      <c r="E1025" s="1" t="str">
        <f>IF(AND(Table!G589&gt;=111,Table!G589&lt;=1580),"NC",IF(AND(Table!G589&gt;=1876,Table!G589&lt;=3063),"P",IF(AND(Table!G589&gt;=3279,Table!G589&lt;=4373),"M",IF(AND(Table!G589&gt;=4533,Table!G589&lt;=6194),"F",IF(AND(Table!G589&gt;=6401,Table!G589&lt;=8251),"HN",IF(AND(Table!G589&gt;=8370,Table!G589&lt;=14984),"L","Not in a gene"))))))</f>
        <v>L</v>
      </c>
      <c r="F1025" s="1">
        <f>G1025-4532</f>
        <v>1494</v>
      </c>
      <c r="G1025" s="1">
        <v>6026</v>
      </c>
      <c r="H1025" s="1" t="s">
        <v>3</v>
      </c>
      <c r="I1025" s="1" t="s">
        <v>4</v>
      </c>
      <c r="J1025" s="1">
        <v>49314</v>
      </c>
      <c r="K1025" s="1">
        <v>13292</v>
      </c>
      <c r="L1025" s="1">
        <v>0.90483000000000002</v>
      </c>
      <c r="M1025" s="2">
        <f>L1025</f>
        <v>0.90483000000000002</v>
      </c>
      <c r="N1025" s="1" t="s">
        <v>75</v>
      </c>
      <c r="O1025" s="4">
        <v>4.9649999999999999</v>
      </c>
      <c r="P1025" s="4">
        <v>5.6760000000000002</v>
      </c>
    </row>
    <row r="1026" spans="1:16" x14ac:dyDescent="0.2">
      <c r="A1026" s="1" t="s">
        <v>8</v>
      </c>
      <c r="B1026" s="1" t="s">
        <v>14</v>
      </c>
      <c r="C1026" s="1">
        <v>5</v>
      </c>
      <c r="D1026" s="1" t="s">
        <v>13</v>
      </c>
      <c r="E1026" s="1" t="str">
        <f>IF(AND(Table!G1122&gt;=111,Table!G1122&lt;=1580),"NC",IF(AND(Table!G1122&gt;=1876,Table!G1122&lt;=3063),"P",IF(AND(Table!G1122&gt;=3279,Table!G1122&lt;=4373),"M",IF(AND(Table!G1122&gt;=4533,Table!G1122&lt;=6194),"F",IF(AND(Table!G1122&gt;=6401,Table!G1122&lt;=8251),"HN",IF(AND(Table!G1122&gt;=8370,Table!G1122&lt;=14984),"L","Not in a gene"))))))</f>
        <v>L</v>
      </c>
      <c r="F1026" s="1">
        <f>G1026-6400</f>
        <v>1497</v>
      </c>
      <c r="G1026" s="1">
        <v>7897</v>
      </c>
      <c r="H1026" s="1" t="s">
        <v>1</v>
      </c>
      <c r="I1026" s="1" t="s">
        <v>3</v>
      </c>
      <c r="J1026" s="1">
        <v>49314</v>
      </c>
      <c r="K1026" s="1">
        <v>6781</v>
      </c>
      <c r="L1026" s="1">
        <v>0.92316799999999999</v>
      </c>
      <c r="M1026" s="2">
        <f>L1026</f>
        <v>0.92316799999999999</v>
      </c>
      <c r="N1026" s="1" t="s">
        <v>75</v>
      </c>
      <c r="O1026" s="4">
        <v>4.9649999999999999</v>
      </c>
      <c r="P1026" s="4">
        <v>5.6760000000000002</v>
      </c>
    </row>
    <row r="1027" spans="1:16" x14ac:dyDescent="0.2">
      <c r="A1027" s="1" t="s">
        <v>6</v>
      </c>
      <c r="B1027" s="1" t="s">
        <v>14</v>
      </c>
      <c r="C1027" s="1">
        <v>5</v>
      </c>
      <c r="D1027" s="1" t="s">
        <v>10</v>
      </c>
      <c r="E1027" s="1" t="str">
        <f>IF(AND(Table!G591&gt;=111,Table!G591&lt;=1580),"NC",IF(AND(Table!G591&gt;=1876,Table!G591&lt;=3063),"P",IF(AND(Table!G591&gt;=3279,Table!G591&lt;=4373),"M",IF(AND(Table!G591&gt;=4533,Table!G591&lt;=6194),"F",IF(AND(Table!G591&gt;=6401,Table!G591&lt;=8251),"HN",IF(AND(Table!G591&gt;=8370,Table!G591&lt;=14984),"L","Not in a gene"))))))</f>
        <v>L</v>
      </c>
      <c r="F1027" s="1">
        <f>G1027-4532</f>
        <v>1500</v>
      </c>
      <c r="G1027" s="1">
        <v>6032</v>
      </c>
      <c r="H1027" s="1" t="s">
        <v>1</v>
      </c>
      <c r="I1027" s="1" t="s">
        <v>4</v>
      </c>
      <c r="J1027" s="1">
        <v>603</v>
      </c>
      <c r="K1027" s="1">
        <v>609</v>
      </c>
      <c r="L1027" s="1">
        <v>6.0755000000000003E-2</v>
      </c>
      <c r="M1027" s="2">
        <f>L1027</f>
        <v>6.0755000000000003E-2</v>
      </c>
      <c r="N1027" s="1" t="s">
        <v>75</v>
      </c>
      <c r="O1027" s="4">
        <v>7.0220000000000002</v>
      </c>
      <c r="P1027" s="4">
        <v>6.4930000000000003</v>
      </c>
    </row>
    <row r="1028" spans="1:16" x14ac:dyDescent="0.2">
      <c r="A1028" s="1" t="s">
        <v>8</v>
      </c>
      <c r="B1028" s="1" t="s">
        <v>14</v>
      </c>
      <c r="C1028" s="1">
        <v>5</v>
      </c>
      <c r="D1028" s="1" t="s">
        <v>13</v>
      </c>
      <c r="E1028" s="1" t="str">
        <f>IF(AND(Table!G1412&gt;=111,Table!G1412&lt;=1580),"NC",IF(AND(Table!G1412&gt;=1876,Table!G1412&lt;=3063),"P",IF(AND(Table!G1412&gt;=3279,Table!G1412&lt;=4373),"M",IF(AND(Table!G1412&gt;=4533,Table!G1412&lt;=6194),"F",IF(AND(Table!G1412&gt;=6401,Table!G1412&lt;=8251),"HN",IF(AND(Table!G1412&gt;=8370,Table!G1412&lt;=14984),"L","Not in a gene"))))))</f>
        <v>Not in a gene</v>
      </c>
      <c r="F1028" s="1">
        <f>G1028-8369</f>
        <v>1503</v>
      </c>
      <c r="G1028" s="1">
        <v>9872</v>
      </c>
      <c r="H1028" s="1" t="s">
        <v>3</v>
      </c>
      <c r="I1028" s="1" t="s">
        <v>4</v>
      </c>
      <c r="J1028" s="1">
        <v>49314</v>
      </c>
      <c r="K1028" s="1">
        <v>3291</v>
      </c>
      <c r="L1028" s="1">
        <v>0.90884200000000004</v>
      </c>
      <c r="M1028" s="2">
        <f>L1028</f>
        <v>0.90884200000000004</v>
      </c>
      <c r="N1028" s="1" t="s">
        <v>75</v>
      </c>
      <c r="O1028" s="4">
        <v>4.9649999999999999</v>
      </c>
      <c r="P1028" s="4">
        <v>5.6760000000000002</v>
      </c>
    </row>
    <row r="1029" spans="1:16" x14ac:dyDescent="0.2">
      <c r="A1029" s="1" t="s">
        <v>8</v>
      </c>
      <c r="B1029" s="1" t="s">
        <v>14</v>
      </c>
      <c r="C1029" s="1">
        <v>5</v>
      </c>
      <c r="D1029" s="1" t="s">
        <v>13</v>
      </c>
      <c r="E1029" s="1" t="str">
        <f>IF(AND(Table!G592&gt;=111,Table!G592&lt;=1580),"NC",IF(AND(Table!G592&gt;=1876,Table!G592&lt;=3063),"P",IF(AND(Table!G592&gt;=3279,Table!G592&lt;=4373),"M",IF(AND(Table!G592&gt;=4533,Table!G592&lt;=6194),"F",IF(AND(Table!G592&gt;=6401,Table!G592&lt;=8251),"HN",IF(AND(Table!G592&gt;=8370,Table!G592&lt;=14984),"L","Not in a gene"))))))</f>
        <v>L</v>
      </c>
      <c r="F1029" s="1">
        <f>G1029-4532</f>
        <v>1504</v>
      </c>
      <c r="G1029" s="1">
        <v>6036</v>
      </c>
      <c r="H1029" s="1" t="s">
        <v>3</v>
      </c>
      <c r="I1029" s="1" t="s">
        <v>4</v>
      </c>
      <c r="J1029" s="1">
        <v>49314</v>
      </c>
      <c r="K1029" s="1">
        <v>13544</v>
      </c>
      <c r="L1029" s="1">
        <v>0.91295000000000004</v>
      </c>
      <c r="M1029" s="2">
        <f>L1029</f>
        <v>0.91295000000000004</v>
      </c>
      <c r="N1029" s="1" t="s">
        <v>75</v>
      </c>
      <c r="O1029" s="4">
        <v>4.9649999999999999</v>
      </c>
      <c r="P1029" s="4">
        <v>5.6760000000000002</v>
      </c>
    </row>
    <row r="1030" spans="1:16" x14ac:dyDescent="0.2">
      <c r="A1030" s="1" t="s">
        <v>8</v>
      </c>
      <c r="B1030" s="1" t="s">
        <v>14</v>
      </c>
      <c r="C1030" s="1">
        <v>5</v>
      </c>
      <c r="D1030" s="1" t="s">
        <v>13</v>
      </c>
      <c r="E1030" s="1" t="str">
        <f>IF(AND(Table!G594&gt;=111,Table!G594&lt;=1580),"NC",IF(AND(Table!G594&gt;=1876,Table!G594&lt;=3063),"P",IF(AND(Table!G594&gt;=3279,Table!G594&lt;=4373),"M",IF(AND(Table!G594&gt;=4533,Table!G594&lt;=6194),"F",IF(AND(Table!G594&gt;=6401,Table!G594&lt;=8251),"HN",IF(AND(Table!G594&gt;=8370,Table!G594&lt;=14984),"L","Not in a gene"))))))</f>
        <v>L</v>
      </c>
      <c r="F1030" s="1">
        <f>G1030-4532</f>
        <v>1516</v>
      </c>
      <c r="G1030" s="1">
        <v>6048</v>
      </c>
      <c r="H1030" s="1" t="s">
        <v>3</v>
      </c>
      <c r="I1030" s="1" t="s">
        <v>4</v>
      </c>
      <c r="J1030" s="1">
        <v>49314</v>
      </c>
      <c r="K1030" s="1">
        <v>14145</v>
      </c>
      <c r="L1030" s="1">
        <v>0.91106399999999998</v>
      </c>
      <c r="M1030" s="2">
        <f>L1030</f>
        <v>0.91106399999999998</v>
      </c>
      <c r="N1030" s="1" t="s">
        <v>75</v>
      </c>
      <c r="O1030" s="4">
        <v>4.9649999999999999</v>
      </c>
      <c r="P1030" s="4">
        <v>5.6760000000000002</v>
      </c>
    </row>
    <row r="1031" spans="1:16" x14ac:dyDescent="0.2">
      <c r="A1031" s="1" t="s">
        <v>8</v>
      </c>
      <c r="B1031" s="1" t="s">
        <v>14</v>
      </c>
      <c r="C1031" s="1">
        <v>5</v>
      </c>
      <c r="D1031" s="1" t="s">
        <v>13</v>
      </c>
      <c r="E1031" s="1" t="str">
        <f>IF(AND(Table!G596&gt;=111,Table!G596&lt;=1580),"NC",IF(AND(Table!G596&gt;=1876,Table!G596&lt;=3063),"P",IF(AND(Table!G596&gt;=3279,Table!G596&lt;=4373),"M",IF(AND(Table!G596&gt;=4533,Table!G596&lt;=6194),"F",IF(AND(Table!G596&gt;=6401,Table!G596&lt;=8251),"HN",IF(AND(Table!G596&gt;=8370,Table!G596&lt;=14984),"L","Not in a gene"))))))</f>
        <v>L</v>
      </c>
      <c r="F1031" s="1">
        <f>G1031-4532</f>
        <v>1521</v>
      </c>
      <c r="G1031" s="1">
        <v>6053</v>
      </c>
      <c r="H1031" s="1" t="s">
        <v>3</v>
      </c>
      <c r="I1031" s="1" t="s">
        <v>4</v>
      </c>
      <c r="J1031" s="1">
        <v>49314</v>
      </c>
      <c r="K1031" s="1">
        <v>14547</v>
      </c>
      <c r="L1031" s="1">
        <v>0.88018099999999999</v>
      </c>
      <c r="M1031" s="2">
        <f>L1031</f>
        <v>0.88018099999999999</v>
      </c>
      <c r="N1031" s="1" t="s">
        <v>75</v>
      </c>
      <c r="O1031" s="4">
        <v>4.9649999999999999</v>
      </c>
      <c r="P1031" s="4">
        <v>5.6760000000000002</v>
      </c>
    </row>
    <row r="1032" spans="1:16" x14ac:dyDescent="0.2">
      <c r="A1032" s="1" t="s">
        <v>8</v>
      </c>
      <c r="B1032" s="1" t="s">
        <v>14</v>
      </c>
      <c r="C1032" s="1">
        <v>5</v>
      </c>
      <c r="D1032" s="1" t="s">
        <v>13</v>
      </c>
      <c r="E1032" s="1" t="str">
        <f>IF(AND(Table!G598&gt;=111,Table!G598&lt;=1580),"NC",IF(AND(Table!G598&gt;=1876,Table!G598&lt;=3063),"P",IF(AND(Table!G598&gt;=3279,Table!G598&lt;=4373),"M",IF(AND(Table!G598&gt;=4533,Table!G598&lt;=6194),"F",IF(AND(Table!G598&gt;=6401,Table!G598&lt;=8251),"HN",IF(AND(Table!G598&gt;=8370,Table!G598&lt;=14984),"L","Not in a gene"))))))</f>
        <v>L</v>
      </c>
      <c r="F1032" s="1">
        <f>G1032-4532</f>
        <v>1528</v>
      </c>
      <c r="G1032" s="1">
        <v>6060</v>
      </c>
      <c r="H1032" s="1" t="s">
        <v>4</v>
      </c>
      <c r="I1032" s="1" t="s">
        <v>3</v>
      </c>
      <c r="J1032" s="1">
        <v>49314</v>
      </c>
      <c r="K1032" s="1">
        <v>14853</v>
      </c>
      <c r="L1032" s="1">
        <v>0.92324799999999996</v>
      </c>
      <c r="M1032" s="2">
        <f>L1032</f>
        <v>0.92324799999999996</v>
      </c>
      <c r="N1032" s="1" t="s">
        <v>75</v>
      </c>
      <c r="O1032" s="4">
        <v>4.9649999999999999</v>
      </c>
      <c r="P1032" s="4">
        <v>5.6760000000000002</v>
      </c>
    </row>
    <row r="1033" spans="1:16" x14ac:dyDescent="0.2">
      <c r="A1033" s="1" t="s">
        <v>8</v>
      </c>
      <c r="B1033" s="1" t="s">
        <v>14</v>
      </c>
      <c r="C1033" s="1">
        <v>5</v>
      </c>
      <c r="D1033" s="1" t="s">
        <v>13</v>
      </c>
      <c r="E1033" s="1" t="str">
        <f>IF(AND(Table!G1414&gt;=111,Table!G1414&lt;=1580),"NC",IF(AND(Table!G1414&gt;=1876,Table!G1414&lt;=3063),"P",IF(AND(Table!G1414&gt;=3279,Table!G1414&lt;=4373),"M",IF(AND(Table!G1414&gt;=4533,Table!G1414&lt;=6194),"F",IF(AND(Table!G1414&gt;=6401,Table!G1414&lt;=8251),"HN",IF(AND(Table!G1414&gt;=8370,Table!G1414&lt;=14984),"L","Not in a gene"))))))</f>
        <v>Not in a gene</v>
      </c>
      <c r="F1033" s="1">
        <f>G1033-8369</f>
        <v>1531</v>
      </c>
      <c r="G1033" s="1">
        <v>9900</v>
      </c>
      <c r="H1033" s="1" t="s">
        <v>2</v>
      </c>
      <c r="I1033" s="1" t="s">
        <v>1</v>
      </c>
      <c r="J1033" s="1">
        <v>49314</v>
      </c>
      <c r="K1033" s="1">
        <v>3503</v>
      </c>
      <c r="L1033" s="1">
        <v>0.93063099999999999</v>
      </c>
      <c r="M1033" s="2">
        <f>L1033</f>
        <v>0.93063099999999999</v>
      </c>
      <c r="N1033" s="1" t="s">
        <v>75</v>
      </c>
      <c r="O1033" s="4">
        <v>4.9649999999999999</v>
      </c>
      <c r="P1033" s="4">
        <v>5.6760000000000002</v>
      </c>
    </row>
    <row r="1034" spans="1:16" x14ac:dyDescent="0.2">
      <c r="A1034" s="1" t="s">
        <v>8</v>
      </c>
      <c r="B1034" s="1" t="s">
        <v>14</v>
      </c>
      <c r="C1034" s="1">
        <v>5</v>
      </c>
      <c r="D1034" s="1" t="s">
        <v>13</v>
      </c>
      <c r="E1034" s="1" t="str">
        <f>IF(AND(Table!G1416&gt;=111,Table!G1416&lt;=1580),"NC",IF(AND(Table!G1416&gt;=1876,Table!G1416&lt;=3063),"P",IF(AND(Table!G1416&gt;=3279,Table!G1416&lt;=4373),"M",IF(AND(Table!G1416&gt;=4533,Table!G1416&lt;=6194),"F",IF(AND(Table!G1416&gt;=6401,Table!G1416&lt;=8251),"HN",IF(AND(Table!G1416&gt;=8370,Table!G1416&lt;=14984),"L","Not in a gene"))))))</f>
        <v>Not in a gene</v>
      </c>
      <c r="F1034" s="1">
        <f>G1034-8369</f>
        <v>1533</v>
      </c>
      <c r="G1034" s="1">
        <v>9902</v>
      </c>
      <c r="H1034" s="1" t="s">
        <v>3</v>
      </c>
      <c r="I1034" s="1" t="s">
        <v>4</v>
      </c>
      <c r="J1034" s="1">
        <v>49314</v>
      </c>
      <c r="K1034" s="1">
        <v>3507</v>
      </c>
      <c r="L1034" s="1">
        <v>0.893926</v>
      </c>
      <c r="M1034" s="2">
        <f>L1034</f>
        <v>0.893926</v>
      </c>
      <c r="N1034" s="1" t="s">
        <v>75</v>
      </c>
      <c r="O1034" s="4">
        <v>4.9649999999999999</v>
      </c>
      <c r="P1034" s="4">
        <v>5.6760000000000002</v>
      </c>
    </row>
    <row r="1035" spans="1:16" x14ac:dyDescent="0.2">
      <c r="A1035" s="1" t="s">
        <v>8</v>
      </c>
      <c r="B1035" s="1" t="s">
        <v>14</v>
      </c>
      <c r="C1035" s="1">
        <v>5</v>
      </c>
      <c r="D1035" s="1" t="s">
        <v>13</v>
      </c>
      <c r="E1035" s="1" t="str">
        <f>IF(AND(Table!G600&gt;=111,Table!G600&lt;=1580),"NC",IF(AND(Table!G600&gt;=1876,Table!G600&lt;=3063),"P",IF(AND(Table!G600&gt;=3279,Table!G600&lt;=4373),"M",IF(AND(Table!G600&gt;=4533,Table!G600&lt;=6194),"F",IF(AND(Table!G600&gt;=6401,Table!G600&lt;=8251),"HN",IF(AND(Table!G600&gt;=8370,Table!G600&lt;=14984),"L","Not in a gene"))))))</f>
        <v>L</v>
      </c>
      <c r="F1035" s="1">
        <f>G1035-4532</f>
        <v>1539</v>
      </c>
      <c r="G1035" s="1">
        <v>6071</v>
      </c>
      <c r="H1035" s="1" t="s">
        <v>2</v>
      </c>
      <c r="I1035" s="1" t="s">
        <v>1</v>
      </c>
      <c r="J1035" s="1">
        <v>49314</v>
      </c>
      <c r="K1035" s="1">
        <v>16222</v>
      </c>
      <c r="L1035" s="1">
        <v>0.90519000000000005</v>
      </c>
      <c r="M1035" s="2">
        <f>L1035</f>
        <v>0.90519000000000005</v>
      </c>
      <c r="N1035" s="1" t="s">
        <v>75</v>
      </c>
      <c r="O1035" s="4">
        <v>4.9649999999999999</v>
      </c>
      <c r="P1035" s="4">
        <v>5.6760000000000002</v>
      </c>
    </row>
    <row r="1036" spans="1:16" x14ac:dyDescent="0.2">
      <c r="A1036" s="1" t="s">
        <v>8</v>
      </c>
      <c r="B1036" s="1" t="s">
        <v>14</v>
      </c>
      <c r="C1036" s="1">
        <v>5</v>
      </c>
      <c r="D1036" s="1" t="s">
        <v>13</v>
      </c>
      <c r="E1036" s="1" t="str">
        <f>IF(AND(Table!G1418&gt;=111,Table!G1418&lt;=1580),"NC",IF(AND(Table!G1418&gt;=1876,Table!G1418&lt;=3063),"P",IF(AND(Table!G1418&gt;=3279,Table!G1418&lt;=4373),"M",IF(AND(Table!G1418&gt;=4533,Table!G1418&lt;=6194),"F",IF(AND(Table!G1418&gt;=6401,Table!G1418&lt;=8251),"HN",IF(AND(Table!G1418&gt;=8370,Table!G1418&lt;=14984),"L","Not in a gene"))))))</f>
        <v>Not in a gene</v>
      </c>
      <c r="F1036" s="1">
        <f>G1036-8369</f>
        <v>1539</v>
      </c>
      <c r="G1036" s="1">
        <v>9908</v>
      </c>
      <c r="H1036" s="1" t="s">
        <v>4</v>
      </c>
      <c r="I1036" s="1" t="s">
        <v>3</v>
      </c>
      <c r="J1036" s="1">
        <v>49314</v>
      </c>
      <c r="K1036" s="1">
        <v>3614</v>
      </c>
      <c r="L1036" s="1">
        <v>0.94161600000000001</v>
      </c>
      <c r="M1036" s="2">
        <f>L1036</f>
        <v>0.94161600000000001</v>
      </c>
      <c r="N1036" s="1" t="s">
        <v>75</v>
      </c>
      <c r="O1036" s="4">
        <v>4.9649999999999999</v>
      </c>
      <c r="P1036" s="4">
        <v>5.6760000000000002</v>
      </c>
    </row>
    <row r="1037" spans="1:16" x14ac:dyDescent="0.2">
      <c r="A1037" s="1" t="s">
        <v>8</v>
      </c>
      <c r="B1037" s="1" t="s">
        <v>14</v>
      </c>
      <c r="C1037" s="1">
        <v>5</v>
      </c>
      <c r="D1037" s="1" t="s">
        <v>13</v>
      </c>
      <c r="E1037" s="1" t="str">
        <f>IF(AND(Table!G1420&gt;=111,Table!G1420&lt;=1580),"NC",IF(AND(Table!G1420&gt;=1876,Table!G1420&lt;=3063),"P",IF(AND(Table!G1420&gt;=3279,Table!G1420&lt;=4373),"M",IF(AND(Table!G1420&gt;=4533,Table!G1420&lt;=6194),"F",IF(AND(Table!G1420&gt;=6401,Table!G1420&lt;=8251),"HN",IF(AND(Table!G1420&gt;=8370,Table!G1420&lt;=14984),"L","Not in a gene"))))))</f>
        <v>Not in a gene</v>
      </c>
      <c r="F1037" s="1">
        <f>G1037-8369</f>
        <v>1554</v>
      </c>
      <c r="G1037" s="1">
        <v>9923</v>
      </c>
      <c r="H1037" s="1" t="s">
        <v>3</v>
      </c>
      <c r="I1037" s="1" t="s">
        <v>4</v>
      </c>
      <c r="J1037" s="1">
        <v>49314</v>
      </c>
      <c r="K1037" s="1">
        <v>3577</v>
      </c>
      <c r="L1037" s="1">
        <v>0.92871099999999995</v>
      </c>
      <c r="M1037" s="2">
        <f>L1037</f>
        <v>0.92871099999999995</v>
      </c>
      <c r="N1037" s="1" t="s">
        <v>75</v>
      </c>
      <c r="O1037" s="4">
        <v>4.9649999999999999</v>
      </c>
      <c r="P1037" s="4">
        <v>5.6760000000000002</v>
      </c>
    </row>
    <row r="1038" spans="1:16" x14ac:dyDescent="0.2">
      <c r="A1038" s="1" t="s">
        <v>8</v>
      </c>
      <c r="B1038" s="1" t="s">
        <v>14</v>
      </c>
      <c r="C1038" s="1">
        <v>5</v>
      </c>
      <c r="D1038" s="1" t="s">
        <v>13</v>
      </c>
      <c r="E1038" s="1" t="str">
        <f>IF(AND(Table!G1124&gt;=111,Table!G1124&lt;=1580),"NC",IF(AND(Table!G1124&gt;=1876,Table!G1124&lt;=3063),"P",IF(AND(Table!G1124&gt;=3279,Table!G1124&lt;=4373),"M",IF(AND(Table!G1124&gt;=4533,Table!G1124&lt;=6194),"F",IF(AND(Table!G1124&gt;=6401,Table!G1124&lt;=8251),"HN",IF(AND(Table!G1124&gt;=8370,Table!G1124&lt;=14984),"L","Not in a gene"))))))</f>
        <v>L</v>
      </c>
      <c r="F1038" s="1">
        <f>G1038-6400</f>
        <v>1560</v>
      </c>
      <c r="G1038" s="1">
        <v>7960</v>
      </c>
      <c r="H1038" s="1" t="s">
        <v>2</v>
      </c>
      <c r="I1038" s="1" t="s">
        <v>1</v>
      </c>
      <c r="J1038" s="1">
        <v>49314</v>
      </c>
      <c r="K1038" s="1">
        <v>5161</v>
      </c>
      <c r="L1038" s="1">
        <v>0.94206500000000004</v>
      </c>
      <c r="M1038" s="2">
        <f>L1038</f>
        <v>0.94206500000000004</v>
      </c>
      <c r="N1038" s="1" t="s">
        <v>75</v>
      </c>
      <c r="O1038" s="4">
        <v>4.9649999999999999</v>
      </c>
      <c r="P1038" s="4">
        <v>5.6760000000000002</v>
      </c>
    </row>
    <row r="1039" spans="1:16" x14ac:dyDescent="0.2">
      <c r="A1039" s="1" t="s">
        <v>8</v>
      </c>
      <c r="B1039" s="1" t="s">
        <v>14</v>
      </c>
      <c r="C1039" s="1">
        <v>5</v>
      </c>
      <c r="D1039" s="1" t="s">
        <v>13</v>
      </c>
      <c r="E1039" s="1" t="str">
        <f>IF(AND(Table!G1126&gt;=111,Table!G1126&lt;=1580),"NC",IF(AND(Table!G1126&gt;=1876,Table!G1126&lt;=3063),"P",IF(AND(Table!G1126&gt;=3279,Table!G1126&lt;=4373),"M",IF(AND(Table!G1126&gt;=4533,Table!G1126&lt;=6194),"F",IF(AND(Table!G1126&gt;=6401,Table!G1126&lt;=8251),"HN",IF(AND(Table!G1126&gt;=8370,Table!G1126&lt;=14984),"L","Not in a gene"))))))</f>
        <v>L</v>
      </c>
      <c r="F1039" s="1">
        <f>G1039-6400</f>
        <v>1563</v>
      </c>
      <c r="G1039" s="1">
        <v>7963</v>
      </c>
      <c r="H1039" s="1" t="s">
        <v>1</v>
      </c>
      <c r="I1039" s="1" t="s">
        <v>2</v>
      </c>
      <c r="J1039" s="1">
        <v>49314</v>
      </c>
      <c r="K1039" s="1">
        <v>5123</v>
      </c>
      <c r="L1039" s="1">
        <v>0.87819599999999998</v>
      </c>
      <c r="M1039" s="2">
        <f>L1039</f>
        <v>0.87819599999999998</v>
      </c>
      <c r="N1039" s="1" t="s">
        <v>75</v>
      </c>
      <c r="O1039" s="4">
        <v>4.9649999999999999</v>
      </c>
      <c r="P1039" s="4">
        <v>5.6760000000000002</v>
      </c>
    </row>
    <row r="1040" spans="1:16" x14ac:dyDescent="0.2">
      <c r="A1040" s="1" t="s">
        <v>8</v>
      </c>
      <c r="B1040" s="1" t="s">
        <v>14</v>
      </c>
      <c r="C1040" s="1">
        <v>5</v>
      </c>
      <c r="D1040" s="1" t="s">
        <v>13</v>
      </c>
      <c r="E1040" s="1" t="str">
        <f>IF(AND(Table!G602&gt;=111,Table!G602&lt;=1580),"NC",IF(AND(Table!G602&gt;=1876,Table!G602&lt;=3063),"P",IF(AND(Table!G602&gt;=3279,Table!G602&lt;=4373),"M",IF(AND(Table!G602&gt;=4533,Table!G602&lt;=6194),"F",IF(AND(Table!G602&gt;=6401,Table!G602&lt;=8251),"HN",IF(AND(Table!G602&gt;=8370,Table!G602&lt;=14984),"L","Not in a gene"))))))</f>
        <v>L</v>
      </c>
      <c r="F1040" s="1">
        <f>G1040-4532</f>
        <v>1572</v>
      </c>
      <c r="G1040" s="1">
        <v>6104</v>
      </c>
      <c r="H1040" s="1" t="s">
        <v>2</v>
      </c>
      <c r="I1040" s="1" t="s">
        <v>1</v>
      </c>
      <c r="J1040" s="1">
        <v>49314</v>
      </c>
      <c r="K1040" s="1">
        <v>18417</v>
      </c>
      <c r="L1040" s="1">
        <v>0.90052699999999997</v>
      </c>
      <c r="M1040" s="2">
        <f>L1040</f>
        <v>0.90052699999999997</v>
      </c>
      <c r="N1040" s="1" t="s">
        <v>75</v>
      </c>
      <c r="O1040" s="4">
        <v>4.9649999999999999</v>
      </c>
      <c r="P1040" s="4">
        <v>5.6760000000000002</v>
      </c>
    </row>
    <row r="1041" spans="1:16" x14ac:dyDescent="0.2">
      <c r="A1041" s="1" t="s">
        <v>8</v>
      </c>
      <c r="B1041" s="1" t="s">
        <v>14</v>
      </c>
      <c r="C1041" s="1">
        <v>5</v>
      </c>
      <c r="D1041" s="1" t="s">
        <v>13</v>
      </c>
      <c r="E1041" s="1" t="str">
        <f>IF(AND(Table!G1422&gt;=111,Table!G1422&lt;=1580),"NC",IF(AND(Table!G1422&gt;=1876,Table!G1422&lt;=3063),"P",IF(AND(Table!G1422&gt;=3279,Table!G1422&lt;=4373),"M",IF(AND(Table!G1422&gt;=4533,Table!G1422&lt;=6194),"F",IF(AND(Table!G1422&gt;=6401,Table!G1422&lt;=8251),"HN",IF(AND(Table!G1422&gt;=8370,Table!G1422&lt;=14984),"L","Not in a gene"))))))</f>
        <v>Not in a gene</v>
      </c>
      <c r="F1041" s="1">
        <f>G1041-8369</f>
        <v>1575</v>
      </c>
      <c r="G1041" s="1">
        <v>9944</v>
      </c>
      <c r="H1041" s="1" t="s">
        <v>3</v>
      </c>
      <c r="I1041" s="1" t="s">
        <v>4</v>
      </c>
      <c r="J1041" s="1">
        <v>49314</v>
      </c>
      <c r="K1041" s="1">
        <v>3716</v>
      </c>
      <c r="L1041" s="1">
        <v>0.90366000000000002</v>
      </c>
      <c r="M1041" s="2">
        <f>L1041</f>
        <v>0.90366000000000002</v>
      </c>
      <c r="N1041" s="1" t="s">
        <v>75</v>
      </c>
      <c r="O1041" s="4">
        <v>4.9649999999999999</v>
      </c>
      <c r="P1041" s="4">
        <v>5.6760000000000002</v>
      </c>
    </row>
    <row r="1042" spans="1:16" x14ac:dyDescent="0.2">
      <c r="A1042" s="1" t="s">
        <v>8</v>
      </c>
      <c r="B1042" s="1" t="s">
        <v>14</v>
      </c>
      <c r="C1042" s="1">
        <v>5</v>
      </c>
      <c r="D1042" s="1" t="s">
        <v>13</v>
      </c>
      <c r="E1042" s="1" t="str">
        <f>IF(AND(Table!G604&gt;=111,Table!G604&lt;=1580),"NC",IF(AND(Table!G604&gt;=1876,Table!G604&lt;=3063),"P",IF(AND(Table!G604&gt;=3279,Table!G604&lt;=4373),"M",IF(AND(Table!G604&gt;=4533,Table!G604&lt;=6194),"F",IF(AND(Table!G604&gt;=6401,Table!G604&lt;=8251),"HN",IF(AND(Table!G604&gt;=8370,Table!G604&lt;=14984),"L","Not in a gene"))))))</f>
        <v>L</v>
      </c>
      <c r="F1042" s="1">
        <f>G1042-4532</f>
        <v>1581</v>
      </c>
      <c r="G1042" s="1">
        <v>6113</v>
      </c>
      <c r="H1042" s="1" t="s">
        <v>1</v>
      </c>
      <c r="I1042" s="1" t="s">
        <v>2</v>
      </c>
      <c r="J1042" s="1">
        <v>49314</v>
      </c>
      <c r="K1042" s="1">
        <v>18865</v>
      </c>
      <c r="L1042" s="1">
        <v>0.91932100000000005</v>
      </c>
      <c r="M1042" s="2">
        <f>L1042</f>
        <v>0.91932100000000005</v>
      </c>
      <c r="N1042" s="1" t="s">
        <v>75</v>
      </c>
      <c r="O1042" s="4">
        <v>4.9649999999999999</v>
      </c>
      <c r="P1042" s="4">
        <v>5.6760000000000002</v>
      </c>
    </row>
    <row r="1043" spans="1:16" x14ac:dyDescent="0.2">
      <c r="A1043" s="1" t="s">
        <v>8</v>
      </c>
      <c r="B1043" s="1" t="s">
        <v>14</v>
      </c>
      <c r="C1043" s="1">
        <v>5</v>
      </c>
      <c r="D1043" s="1" t="s">
        <v>13</v>
      </c>
      <c r="E1043" s="1" t="str">
        <f>IF(AND(Table!G1424&gt;=111,Table!G1424&lt;=1580),"NC",IF(AND(Table!G1424&gt;=1876,Table!G1424&lt;=3063),"P",IF(AND(Table!G1424&gt;=3279,Table!G1424&lt;=4373),"M",IF(AND(Table!G1424&gt;=4533,Table!G1424&lt;=6194),"F",IF(AND(Table!G1424&gt;=6401,Table!G1424&lt;=8251),"HN",IF(AND(Table!G1424&gt;=8370,Table!G1424&lt;=14984),"L","Not in a gene"))))))</f>
        <v>Not in a gene</v>
      </c>
      <c r="F1043" s="1">
        <f>G1043-8369</f>
        <v>1581</v>
      </c>
      <c r="G1043" s="1">
        <v>9950</v>
      </c>
      <c r="H1043" s="1" t="s">
        <v>2</v>
      </c>
      <c r="I1043" s="1" t="s">
        <v>1</v>
      </c>
      <c r="J1043" s="1">
        <v>49314</v>
      </c>
      <c r="K1043" s="1">
        <v>3680</v>
      </c>
      <c r="L1043" s="1">
        <v>0.89103299999999996</v>
      </c>
      <c r="M1043" s="2">
        <f>L1043</f>
        <v>0.89103299999999996</v>
      </c>
      <c r="N1043" s="1" t="s">
        <v>75</v>
      </c>
      <c r="O1043" s="4">
        <v>4.9649999999999999</v>
      </c>
      <c r="P1043" s="4">
        <v>5.6760000000000002</v>
      </c>
    </row>
    <row r="1044" spans="1:16" x14ac:dyDescent="0.2">
      <c r="A1044" s="1" t="s">
        <v>8</v>
      </c>
      <c r="B1044" s="1" t="s">
        <v>14</v>
      </c>
      <c r="C1044" s="1">
        <v>5</v>
      </c>
      <c r="D1044" s="1" t="s">
        <v>13</v>
      </c>
      <c r="E1044" s="1" t="str">
        <f>IF(AND(Table!G606&gt;=111,Table!G606&lt;=1580),"NC",IF(AND(Table!G606&gt;=1876,Table!G606&lt;=3063),"P",IF(AND(Table!G606&gt;=3279,Table!G606&lt;=4373),"M",IF(AND(Table!G606&gt;=4533,Table!G606&lt;=6194),"F",IF(AND(Table!G606&gt;=6401,Table!G606&lt;=8251),"HN",IF(AND(Table!G606&gt;=8370,Table!G606&lt;=14984),"L","Not in a gene"))))))</f>
        <v>L</v>
      </c>
      <c r="F1044" s="1">
        <f>G1044-4532</f>
        <v>1587</v>
      </c>
      <c r="G1044" s="1">
        <v>6119</v>
      </c>
      <c r="H1044" s="1" t="s">
        <v>3</v>
      </c>
      <c r="I1044" s="1" t="s">
        <v>4</v>
      </c>
      <c r="J1044" s="1">
        <v>49314</v>
      </c>
      <c r="K1044" s="1">
        <v>19026</v>
      </c>
      <c r="L1044" s="1">
        <v>0.91437999999999997</v>
      </c>
      <c r="M1044" s="2">
        <f>L1044</f>
        <v>0.91437999999999997</v>
      </c>
      <c r="N1044" s="1" t="s">
        <v>75</v>
      </c>
      <c r="O1044" s="4">
        <v>4.9649999999999999</v>
      </c>
      <c r="P1044" s="4">
        <v>5.6760000000000002</v>
      </c>
    </row>
    <row r="1045" spans="1:16" x14ac:dyDescent="0.2">
      <c r="A1045" s="1" t="s">
        <v>8</v>
      </c>
      <c r="B1045" s="1" t="s">
        <v>14</v>
      </c>
      <c r="C1045" s="1">
        <v>5</v>
      </c>
      <c r="D1045" s="1" t="s">
        <v>13</v>
      </c>
      <c r="E1045" s="1" t="str">
        <f>IF(AND(Table!G1426&gt;=111,Table!G1426&lt;=1580),"NC",IF(AND(Table!G1426&gt;=1876,Table!G1426&lt;=3063),"P",IF(AND(Table!G1426&gt;=3279,Table!G1426&lt;=4373),"M",IF(AND(Table!G1426&gt;=4533,Table!G1426&lt;=6194),"F",IF(AND(Table!G1426&gt;=6401,Table!G1426&lt;=8251),"HN",IF(AND(Table!G1426&gt;=8370,Table!G1426&lt;=14984),"L","Not in a gene"))))))</f>
        <v>Not in a gene</v>
      </c>
      <c r="F1045" s="1">
        <f>G1045-8369</f>
        <v>1590</v>
      </c>
      <c r="G1045" s="1">
        <v>9959</v>
      </c>
      <c r="H1045" s="1" t="s">
        <v>2</v>
      </c>
      <c r="I1045" s="1" t="s">
        <v>1</v>
      </c>
      <c r="J1045" s="1">
        <v>49314</v>
      </c>
      <c r="K1045" s="1">
        <v>3689</v>
      </c>
      <c r="L1045" s="1">
        <v>0.886961</v>
      </c>
      <c r="M1045" s="2">
        <f>L1045</f>
        <v>0.886961</v>
      </c>
      <c r="N1045" s="1" t="s">
        <v>75</v>
      </c>
      <c r="O1045" s="4">
        <v>4.9649999999999999</v>
      </c>
      <c r="P1045" s="4">
        <v>5.6760000000000002</v>
      </c>
    </row>
    <row r="1046" spans="1:16" x14ac:dyDescent="0.2">
      <c r="A1046" s="1" t="s">
        <v>8</v>
      </c>
      <c r="B1046" s="1" t="s">
        <v>14</v>
      </c>
      <c r="C1046" s="1">
        <v>5</v>
      </c>
      <c r="D1046" s="1" t="s">
        <v>13</v>
      </c>
      <c r="E1046" s="1" t="str">
        <f>IF(AND(Table!G1428&gt;=111,Table!G1428&lt;=1580),"NC",IF(AND(Table!G1428&gt;=1876,Table!G1428&lt;=3063),"P",IF(AND(Table!G1428&gt;=3279,Table!G1428&lt;=4373),"M",IF(AND(Table!G1428&gt;=4533,Table!G1428&lt;=6194),"F",IF(AND(Table!G1428&gt;=6401,Table!G1428&lt;=8251),"HN",IF(AND(Table!G1428&gt;=8370,Table!G1428&lt;=14984),"L","Not in a gene"))))))</f>
        <v>Not in a gene</v>
      </c>
      <c r="F1046" s="1">
        <f>G1046-8369</f>
        <v>1596</v>
      </c>
      <c r="G1046" s="1">
        <v>9965</v>
      </c>
      <c r="H1046" s="1" t="s">
        <v>4</v>
      </c>
      <c r="I1046" s="1" t="s">
        <v>3</v>
      </c>
      <c r="J1046" s="1">
        <v>49314</v>
      </c>
      <c r="K1046" s="1">
        <v>3673</v>
      </c>
      <c r="L1046" s="1">
        <v>0.87993500000000002</v>
      </c>
      <c r="M1046" s="2">
        <f>L1046</f>
        <v>0.87993500000000002</v>
      </c>
      <c r="N1046" s="1" t="s">
        <v>75</v>
      </c>
      <c r="O1046" s="4">
        <v>4.9649999999999999</v>
      </c>
      <c r="P1046" s="4">
        <v>5.6760000000000002</v>
      </c>
    </row>
    <row r="1047" spans="1:16" x14ac:dyDescent="0.2">
      <c r="A1047" s="1" t="s">
        <v>8</v>
      </c>
      <c r="B1047" s="1" t="s">
        <v>14</v>
      </c>
      <c r="C1047" s="1">
        <v>5</v>
      </c>
      <c r="D1047" s="1" t="s">
        <v>13</v>
      </c>
      <c r="E1047" s="1" t="str">
        <f>IF(AND(Table!G1128&gt;=111,Table!G1128&lt;=1580),"NC",IF(AND(Table!G1128&gt;=1876,Table!G1128&lt;=3063),"P",IF(AND(Table!G1128&gt;=3279,Table!G1128&lt;=4373),"M",IF(AND(Table!G1128&gt;=4533,Table!G1128&lt;=6194),"F",IF(AND(Table!G1128&gt;=6401,Table!G1128&lt;=8251),"HN",IF(AND(Table!G1128&gt;=8370,Table!G1128&lt;=14984),"L","Not in a gene"))))))</f>
        <v>L</v>
      </c>
      <c r="F1047" s="1">
        <f>G1047-6400</f>
        <v>1599</v>
      </c>
      <c r="G1047" s="1">
        <v>7999</v>
      </c>
      <c r="H1047" s="1" t="s">
        <v>3</v>
      </c>
      <c r="I1047" s="1" t="s">
        <v>4</v>
      </c>
      <c r="J1047" s="1">
        <v>49314</v>
      </c>
      <c r="K1047" s="1">
        <v>4575</v>
      </c>
      <c r="L1047" s="1">
        <v>0.91497300000000004</v>
      </c>
      <c r="M1047" s="2">
        <f>L1047</f>
        <v>0.91497300000000004</v>
      </c>
      <c r="N1047" s="1" t="s">
        <v>75</v>
      </c>
      <c r="O1047" s="4">
        <v>4.9649999999999999</v>
      </c>
      <c r="P1047" s="4">
        <v>5.6760000000000002</v>
      </c>
    </row>
    <row r="1048" spans="1:16" x14ac:dyDescent="0.2">
      <c r="A1048" s="1" t="s">
        <v>8</v>
      </c>
      <c r="B1048" s="1" t="s">
        <v>14</v>
      </c>
      <c r="C1048" s="1">
        <v>5</v>
      </c>
      <c r="D1048" s="1" t="s">
        <v>13</v>
      </c>
      <c r="E1048" s="1" t="str">
        <f>IF(AND(Table!G1130&gt;=111,Table!G1130&lt;=1580),"NC",IF(AND(Table!G1130&gt;=1876,Table!G1130&lt;=3063),"P",IF(AND(Table!G1130&gt;=3279,Table!G1130&lt;=4373),"M",IF(AND(Table!G1130&gt;=4533,Table!G1130&lt;=6194),"F",IF(AND(Table!G1130&gt;=6401,Table!G1130&lt;=8251),"HN",IF(AND(Table!G1130&gt;=8370,Table!G1130&lt;=14984),"L","Not in a gene"))))))</f>
        <v>L</v>
      </c>
      <c r="F1048" s="1">
        <f>G1048-6400</f>
        <v>1601</v>
      </c>
      <c r="G1048" s="1">
        <v>8001</v>
      </c>
      <c r="H1048" s="1" t="s">
        <v>2</v>
      </c>
      <c r="I1048" s="1" t="s">
        <v>1</v>
      </c>
      <c r="J1048" s="1">
        <v>49314</v>
      </c>
      <c r="K1048" s="1">
        <v>4506</v>
      </c>
      <c r="L1048" s="1">
        <v>0.93652899999999994</v>
      </c>
      <c r="M1048" s="2">
        <f>L1048</f>
        <v>0.93652899999999994</v>
      </c>
      <c r="N1048" s="1" t="s">
        <v>75</v>
      </c>
      <c r="O1048" s="4">
        <v>4.9649999999999999</v>
      </c>
      <c r="P1048" s="4">
        <v>5.6760000000000002</v>
      </c>
    </row>
    <row r="1049" spans="1:16" x14ac:dyDescent="0.2">
      <c r="A1049" s="1" t="s">
        <v>8</v>
      </c>
      <c r="B1049" s="1" t="s">
        <v>14</v>
      </c>
      <c r="C1049" s="1">
        <v>5</v>
      </c>
      <c r="D1049" s="1" t="s">
        <v>13</v>
      </c>
      <c r="E1049" s="1" t="str">
        <f>IF(AND(Table!G608&gt;=111,Table!G608&lt;=1580),"NC",IF(AND(Table!G608&gt;=1876,Table!G608&lt;=3063),"P",IF(AND(Table!G608&gt;=3279,Table!G608&lt;=4373),"M",IF(AND(Table!G608&gt;=4533,Table!G608&lt;=6194),"F",IF(AND(Table!G608&gt;=6401,Table!G608&lt;=8251),"HN",IF(AND(Table!G608&gt;=8370,Table!G608&lt;=14984),"L","Not in a gene"))))))</f>
        <v>L</v>
      </c>
      <c r="F1049" s="1">
        <f>G1049-4532</f>
        <v>1605</v>
      </c>
      <c r="G1049" s="1">
        <v>6137</v>
      </c>
      <c r="H1049" s="1" t="s">
        <v>2</v>
      </c>
      <c r="I1049" s="1" t="s">
        <v>1</v>
      </c>
      <c r="J1049" s="1">
        <v>49314</v>
      </c>
      <c r="K1049" s="1">
        <v>19580</v>
      </c>
      <c r="L1049" s="1">
        <v>0.90199200000000002</v>
      </c>
      <c r="M1049" s="2">
        <f>L1049</f>
        <v>0.90199200000000002</v>
      </c>
      <c r="N1049" s="1" t="s">
        <v>75</v>
      </c>
      <c r="O1049" s="4">
        <v>4.9649999999999999</v>
      </c>
      <c r="P1049" s="4">
        <v>5.6760000000000002</v>
      </c>
    </row>
    <row r="1050" spans="1:16" x14ac:dyDescent="0.2">
      <c r="A1050" s="1" t="s">
        <v>8</v>
      </c>
      <c r="B1050" s="1" t="s">
        <v>14</v>
      </c>
      <c r="C1050" s="1">
        <v>5</v>
      </c>
      <c r="D1050" s="1" t="s">
        <v>13</v>
      </c>
      <c r="E1050" s="1" t="str">
        <f>IF(AND(Table!G1132&gt;=111,Table!G1132&lt;=1580),"NC",IF(AND(Table!G1132&gt;=1876,Table!G1132&lt;=3063),"P",IF(AND(Table!G1132&gt;=3279,Table!G1132&lt;=4373),"M",IF(AND(Table!G1132&gt;=4533,Table!G1132&lt;=6194),"F",IF(AND(Table!G1132&gt;=6401,Table!G1132&lt;=8251),"HN",IF(AND(Table!G1132&gt;=8370,Table!G1132&lt;=14984),"L","Not in a gene"))))))</f>
        <v>L</v>
      </c>
      <c r="F1050" s="1">
        <f>G1050-6400</f>
        <v>1629</v>
      </c>
      <c r="G1050" s="1">
        <v>8029</v>
      </c>
      <c r="H1050" s="1" t="s">
        <v>2</v>
      </c>
      <c r="I1050" s="1" t="s">
        <v>1</v>
      </c>
      <c r="J1050" s="1">
        <v>49314</v>
      </c>
      <c r="K1050" s="1">
        <v>4115</v>
      </c>
      <c r="L1050" s="1">
        <v>0.94240599999999997</v>
      </c>
      <c r="M1050" s="2">
        <f>L1050</f>
        <v>0.94240599999999997</v>
      </c>
      <c r="N1050" s="1" t="s">
        <v>75</v>
      </c>
      <c r="O1050" s="4">
        <v>4.9649999999999999</v>
      </c>
      <c r="P1050" s="4">
        <v>5.6760000000000002</v>
      </c>
    </row>
    <row r="1051" spans="1:16" x14ac:dyDescent="0.2">
      <c r="A1051" s="1" t="s">
        <v>8</v>
      </c>
      <c r="B1051" s="1" t="s">
        <v>14</v>
      </c>
      <c r="C1051" s="1">
        <v>5</v>
      </c>
      <c r="D1051" s="1" t="s">
        <v>13</v>
      </c>
      <c r="E1051" s="1" t="str">
        <f>IF(AND(Table!G610&gt;=111,Table!G610&lt;=1580),"NC",IF(AND(Table!G610&gt;=1876,Table!G610&lt;=3063),"P",IF(AND(Table!G610&gt;=3279,Table!G610&lt;=4373),"M",IF(AND(Table!G610&gt;=4533,Table!G610&lt;=6194),"F",IF(AND(Table!G610&gt;=6401,Table!G610&lt;=8251),"HN",IF(AND(Table!G610&gt;=8370,Table!G610&lt;=14984),"L","Not in a gene"))))))</f>
        <v>L</v>
      </c>
      <c r="F1051" s="1">
        <f>G1051-4532</f>
        <v>1630</v>
      </c>
      <c r="G1051" s="1">
        <v>6162</v>
      </c>
      <c r="H1051" s="1" t="s">
        <v>2</v>
      </c>
      <c r="I1051" s="1" t="s">
        <v>1</v>
      </c>
      <c r="J1051" s="1">
        <v>49314</v>
      </c>
      <c r="K1051" s="1">
        <v>21507</v>
      </c>
      <c r="L1051" s="1">
        <v>0.871251</v>
      </c>
      <c r="M1051" s="2">
        <f>L1051</f>
        <v>0.871251</v>
      </c>
      <c r="N1051" s="1" t="s">
        <v>75</v>
      </c>
      <c r="O1051" s="4">
        <v>4.9649999999999999</v>
      </c>
      <c r="P1051" s="4">
        <v>5.6760000000000002</v>
      </c>
    </row>
    <row r="1052" spans="1:16" x14ac:dyDescent="0.2">
      <c r="A1052" s="1" t="s">
        <v>8</v>
      </c>
      <c r="B1052" s="1" t="s">
        <v>14</v>
      </c>
      <c r="C1052" s="1">
        <v>5</v>
      </c>
      <c r="D1052" s="1" t="s">
        <v>13</v>
      </c>
      <c r="E1052" s="1" t="str">
        <f>IF(AND(Table!G1134&gt;=111,Table!G1134&lt;=1580),"NC",IF(AND(Table!G1134&gt;=1876,Table!G1134&lt;=3063),"P",IF(AND(Table!G1134&gt;=3279,Table!G1134&lt;=4373),"M",IF(AND(Table!G1134&gt;=4533,Table!G1134&lt;=6194),"F",IF(AND(Table!G1134&gt;=6401,Table!G1134&lt;=8251),"HN",IF(AND(Table!G1134&gt;=8370,Table!G1134&lt;=14984),"L","Not in a gene"))))))</f>
        <v>L</v>
      </c>
      <c r="F1052" s="1">
        <f>G1052-6400</f>
        <v>1638</v>
      </c>
      <c r="G1052" s="1">
        <v>8038</v>
      </c>
      <c r="H1052" s="1" t="s">
        <v>1</v>
      </c>
      <c r="I1052" s="1" t="s">
        <v>2</v>
      </c>
      <c r="J1052" s="1">
        <v>49314</v>
      </c>
      <c r="K1052" s="1">
        <v>3789</v>
      </c>
      <c r="L1052" s="1">
        <v>0.90234899999999996</v>
      </c>
      <c r="M1052" s="2">
        <f>L1052</f>
        <v>0.90234899999999996</v>
      </c>
      <c r="N1052" s="1" t="s">
        <v>75</v>
      </c>
      <c r="O1052" s="4">
        <v>4.9649999999999999</v>
      </c>
      <c r="P1052" s="4">
        <v>5.6760000000000002</v>
      </c>
    </row>
    <row r="1053" spans="1:16" x14ac:dyDescent="0.2">
      <c r="A1053" s="1" t="s">
        <v>8</v>
      </c>
      <c r="B1053" s="1" t="s">
        <v>14</v>
      </c>
      <c r="C1053" s="1">
        <v>5</v>
      </c>
      <c r="D1053" s="1" t="s">
        <v>13</v>
      </c>
      <c r="E1053" s="1" t="str">
        <f>IF(AND(Table!G1136&gt;=111,Table!G1136&lt;=1580),"NC",IF(AND(Table!G1136&gt;=1876,Table!G1136&lt;=3063),"P",IF(AND(Table!G1136&gt;=3279,Table!G1136&lt;=4373),"M",IF(AND(Table!G1136&gt;=4533,Table!G1136&lt;=6194),"F",IF(AND(Table!G1136&gt;=6401,Table!G1136&lt;=8251),"HN",IF(AND(Table!G1136&gt;=8370,Table!G1136&lt;=14984),"L","Not in a gene"))))))</f>
        <v>L</v>
      </c>
      <c r="F1053" s="1">
        <f>G1053-6400</f>
        <v>1641</v>
      </c>
      <c r="G1053" s="1">
        <v>8041</v>
      </c>
      <c r="H1053" s="1" t="s">
        <v>4</v>
      </c>
      <c r="I1053" s="1" t="s">
        <v>3</v>
      </c>
      <c r="J1053" s="1">
        <v>49314</v>
      </c>
      <c r="K1053" s="1">
        <v>3780</v>
      </c>
      <c r="L1053" s="1">
        <v>0.93518500000000004</v>
      </c>
      <c r="M1053" s="2">
        <f>L1053</f>
        <v>0.93518500000000004</v>
      </c>
      <c r="N1053" s="1" t="s">
        <v>75</v>
      </c>
      <c r="O1053" s="4">
        <v>4.9649999999999999</v>
      </c>
      <c r="P1053" s="4">
        <v>5.6760000000000002</v>
      </c>
    </row>
    <row r="1054" spans="1:16" x14ac:dyDescent="0.2">
      <c r="A1054" s="1" t="s">
        <v>8</v>
      </c>
      <c r="B1054" s="1" t="s">
        <v>14</v>
      </c>
      <c r="C1054" s="1">
        <v>5</v>
      </c>
      <c r="D1054" s="1" t="s">
        <v>13</v>
      </c>
      <c r="E1054" s="1" t="str">
        <f>IF(AND(Table!G1138&gt;=111,Table!G1138&lt;=1580),"NC",IF(AND(Table!G1138&gt;=1876,Table!G1138&lt;=3063),"P",IF(AND(Table!G1138&gt;=3279,Table!G1138&lt;=4373),"M",IF(AND(Table!G1138&gt;=4533,Table!G1138&lt;=6194),"F",IF(AND(Table!G1138&gt;=6401,Table!G1138&lt;=8251),"HN",IF(AND(Table!G1138&gt;=8370,Table!G1138&lt;=14984),"L","Not in a gene"))))))</f>
        <v>L</v>
      </c>
      <c r="F1054" s="1">
        <f>G1054-6400</f>
        <v>1647</v>
      </c>
      <c r="G1054" s="1">
        <v>8047</v>
      </c>
      <c r="H1054" s="1" t="s">
        <v>1</v>
      </c>
      <c r="I1054" s="1" t="s">
        <v>2</v>
      </c>
      <c r="J1054" s="1">
        <v>49314</v>
      </c>
      <c r="K1054" s="1">
        <v>3648</v>
      </c>
      <c r="L1054" s="1">
        <v>0.904331</v>
      </c>
      <c r="M1054" s="2">
        <f>L1054</f>
        <v>0.904331</v>
      </c>
      <c r="N1054" s="1" t="s">
        <v>75</v>
      </c>
      <c r="O1054" s="4">
        <v>4.9649999999999999</v>
      </c>
      <c r="P1054" s="4">
        <v>5.6760000000000002</v>
      </c>
    </row>
    <row r="1055" spans="1:16" x14ac:dyDescent="0.2">
      <c r="A1055" s="1" t="s">
        <v>8</v>
      </c>
      <c r="B1055" s="1" t="s">
        <v>14</v>
      </c>
      <c r="C1055" s="1">
        <v>5</v>
      </c>
      <c r="D1055" s="1" t="s">
        <v>13</v>
      </c>
      <c r="E1055" s="1" t="str">
        <f>IF(AND(Table!G612&gt;=111,Table!G612&lt;=1580),"NC",IF(AND(Table!G612&gt;=1876,Table!G612&lt;=3063),"P",IF(AND(Table!G612&gt;=3279,Table!G612&lt;=4373),"M",IF(AND(Table!G612&gt;=4533,Table!G612&lt;=6194),"F",IF(AND(Table!G612&gt;=6401,Table!G612&lt;=8251),"HN",IF(AND(Table!G612&gt;=8370,Table!G612&lt;=14984),"L","Not in a gene"))))))</f>
        <v>L</v>
      </c>
      <c r="F1055" s="1">
        <f>G1055-4532</f>
        <v>1650</v>
      </c>
      <c r="G1055" s="1">
        <v>6182</v>
      </c>
      <c r="H1055" s="1" t="s">
        <v>1</v>
      </c>
      <c r="I1055" s="1" t="s">
        <v>2</v>
      </c>
      <c r="J1055" s="1">
        <v>49314</v>
      </c>
      <c r="K1055" s="1">
        <v>23066</v>
      </c>
      <c r="L1055" s="1">
        <v>0.84670100000000004</v>
      </c>
      <c r="M1055" s="2">
        <f>L1055</f>
        <v>0.84670100000000004</v>
      </c>
      <c r="N1055" s="1" t="s">
        <v>75</v>
      </c>
      <c r="O1055" s="4">
        <v>4.9649999999999999</v>
      </c>
      <c r="P1055" s="4">
        <v>5.6760000000000002</v>
      </c>
    </row>
    <row r="1056" spans="1:16" x14ac:dyDescent="0.2">
      <c r="A1056" s="1" t="s">
        <v>8</v>
      </c>
      <c r="B1056" s="1" t="s">
        <v>14</v>
      </c>
      <c r="C1056" s="1">
        <v>5</v>
      </c>
      <c r="D1056" s="1" t="s">
        <v>13</v>
      </c>
      <c r="E1056" s="1" t="str">
        <f>IF(AND(Table!G1140&gt;=111,Table!G1140&lt;=1580),"NC",IF(AND(Table!G1140&gt;=1876,Table!G1140&lt;=3063),"P",IF(AND(Table!G1140&gt;=3279,Table!G1140&lt;=4373),"M",IF(AND(Table!G1140&gt;=4533,Table!G1140&lt;=6194),"F",IF(AND(Table!G1140&gt;=6401,Table!G1140&lt;=8251),"HN",IF(AND(Table!G1140&gt;=8370,Table!G1140&lt;=14984),"L","Not in a gene"))))))</f>
        <v>L</v>
      </c>
      <c r="F1056" s="1">
        <f>G1056-6400</f>
        <v>1653</v>
      </c>
      <c r="G1056" s="1">
        <v>8053</v>
      </c>
      <c r="H1056" s="1" t="s">
        <v>1</v>
      </c>
      <c r="I1056" s="1" t="s">
        <v>2</v>
      </c>
      <c r="J1056" s="1">
        <v>49314</v>
      </c>
      <c r="K1056" s="1">
        <v>3442</v>
      </c>
      <c r="L1056" s="1">
        <v>0.87507299999999999</v>
      </c>
      <c r="M1056" s="2">
        <f>L1056</f>
        <v>0.87507299999999999</v>
      </c>
      <c r="N1056" s="1" t="s">
        <v>75</v>
      </c>
      <c r="O1056" s="4">
        <v>4.9649999999999999</v>
      </c>
      <c r="P1056" s="4">
        <v>5.6760000000000002</v>
      </c>
    </row>
    <row r="1057" spans="1:16" x14ac:dyDescent="0.2">
      <c r="A1057" s="1" t="s">
        <v>6</v>
      </c>
      <c r="B1057" s="1" t="s">
        <v>14</v>
      </c>
      <c r="C1057" s="1">
        <v>5</v>
      </c>
      <c r="D1057" s="1" t="s">
        <v>10</v>
      </c>
      <c r="E1057" s="1" t="str">
        <f>IF(AND(Table!G1430&gt;=111,Table!G1430&lt;=1580),"NC",IF(AND(Table!G1430&gt;=1876,Table!G1430&lt;=3063),"P",IF(AND(Table!G1430&gt;=3279,Table!G1430&lt;=4373),"M",IF(AND(Table!G1430&gt;=4533,Table!G1430&lt;=6194),"F",IF(AND(Table!G1430&gt;=6401,Table!G1430&lt;=8251),"HN",IF(AND(Table!G1430&gt;=8370,Table!G1430&lt;=14984),"L","Not in a gene"))))))</f>
        <v>L</v>
      </c>
      <c r="F1057" s="1">
        <f>G1057-8369</f>
        <v>1657</v>
      </c>
      <c r="G1057" s="1">
        <v>10026</v>
      </c>
      <c r="H1057" s="1" t="s">
        <v>3</v>
      </c>
      <c r="I1057" s="1" t="s">
        <v>4</v>
      </c>
      <c r="J1057" s="1">
        <v>809</v>
      </c>
      <c r="K1057" s="1">
        <v>793</v>
      </c>
      <c r="L1057" s="1">
        <v>5.0441E-2</v>
      </c>
      <c r="M1057" s="2">
        <f>L1057</f>
        <v>5.0441E-2</v>
      </c>
      <c r="N1057" s="1" t="s">
        <v>75</v>
      </c>
      <c r="O1057" s="4">
        <v>7.0220000000000002</v>
      </c>
      <c r="P1057" s="4">
        <v>6.4930000000000003</v>
      </c>
    </row>
    <row r="1058" spans="1:16" x14ac:dyDescent="0.2">
      <c r="A1058" s="1" t="s">
        <v>8</v>
      </c>
      <c r="B1058" s="1" t="s">
        <v>14</v>
      </c>
      <c r="C1058" s="1">
        <v>5</v>
      </c>
      <c r="D1058" s="1" t="s">
        <v>13</v>
      </c>
      <c r="E1058" s="1" t="str">
        <f>IF(AND(Table!G1431&gt;=111,Table!G1431&lt;=1580),"NC",IF(AND(Table!G1431&gt;=1876,Table!G1431&lt;=3063),"P",IF(AND(Table!G1431&gt;=3279,Table!G1431&lt;=4373),"M",IF(AND(Table!G1431&gt;=4533,Table!G1431&lt;=6194),"F",IF(AND(Table!G1431&gt;=6401,Table!G1431&lt;=8251),"HN",IF(AND(Table!G1431&gt;=8370,Table!G1431&lt;=14984),"L","Not in a gene"))))))</f>
        <v>L</v>
      </c>
      <c r="F1058" s="1">
        <f>G1058-8369</f>
        <v>1662</v>
      </c>
      <c r="G1058" s="1">
        <v>10031</v>
      </c>
      <c r="H1058" s="1" t="s">
        <v>1</v>
      </c>
      <c r="I1058" s="1" t="s">
        <v>2</v>
      </c>
      <c r="J1058" s="1">
        <v>49314</v>
      </c>
      <c r="K1058" s="1">
        <v>5206</v>
      </c>
      <c r="L1058" s="1">
        <v>0.88916600000000001</v>
      </c>
      <c r="M1058" s="2">
        <f>L1058</f>
        <v>0.88916600000000001</v>
      </c>
      <c r="N1058" s="1" t="s">
        <v>75</v>
      </c>
      <c r="O1058" s="4">
        <v>4.9649999999999999</v>
      </c>
      <c r="P1058" s="4">
        <v>5.6760000000000002</v>
      </c>
    </row>
    <row r="1059" spans="1:16" x14ac:dyDescent="0.2">
      <c r="A1059" s="1" t="s">
        <v>8</v>
      </c>
      <c r="B1059" s="1" t="s">
        <v>14</v>
      </c>
      <c r="C1059" s="1">
        <v>5</v>
      </c>
      <c r="D1059" s="1" t="s">
        <v>13</v>
      </c>
      <c r="E1059" s="1" t="str">
        <f>IF(AND(Table!G1433&gt;=111,Table!G1433&lt;=1580),"NC",IF(AND(Table!G1433&gt;=1876,Table!G1433&lt;=3063),"P",IF(AND(Table!G1433&gt;=3279,Table!G1433&lt;=4373),"M",IF(AND(Table!G1433&gt;=4533,Table!G1433&lt;=6194),"F",IF(AND(Table!G1433&gt;=6401,Table!G1433&lt;=8251),"HN",IF(AND(Table!G1433&gt;=8370,Table!G1433&lt;=14984),"L","Not in a gene"))))))</f>
        <v>L</v>
      </c>
      <c r="F1059" s="1">
        <f>G1059-8369</f>
        <v>1680</v>
      </c>
      <c r="G1059" s="1">
        <v>10049</v>
      </c>
      <c r="H1059" s="1" t="s">
        <v>3</v>
      </c>
      <c r="I1059" s="1" t="s">
        <v>4</v>
      </c>
      <c r="J1059" s="1">
        <v>49314</v>
      </c>
      <c r="K1059" s="1">
        <v>5506</v>
      </c>
      <c r="L1059" s="1">
        <v>0.92916799999999999</v>
      </c>
      <c r="M1059" s="2">
        <f>L1059</f>
        <v>0.92916799999999999</v>
      </c>
      <c r="N1059" s="1" t="s">
        <v>75</v>
      </c>
      <c r="O1059" s="4">
        <v>4.9649999999999999</v>
      </c>
      <c r="P1059" s="4">
        <v>5.6760000000000002</v>
      </c>
    </row>
    <row r="1060" spans="1:16" x14ac:dyDescent="0.2">
      <c r="A1060" s="1" t="s">
        <v>8</v>
      </c>
      <c r="B1060" s="1" t="s">
        <v>14</v>
      </c>
      <c r="C1060" s="1">
        <v>5</v>
      </c>
      <c r="D1060" s="1" t="s">
        <v>13</v>
      </c>
      <c r="E1060" s="1" t="str">
        <f>IF(AND(Table!G1142&gt;=111,Table!G1142&lt;=1580),"NC",IF(AND(Table!G1142&gt;=1876,Table!G1142&lt;=3063),"P",IF(AND(Table!G1142&gt;=3279,Table!G1142&lt;=4373),"M",IF(AND(Table!G1142&gt;=4533,Table!G1142&lt;=6194),"F",IF(AND(Table!G1142&gt;=6401,Table!G1142&lt;=8251),"HN",IF(AND(Table!G1142&gt;=8370,Table!G1142&lt;=14984),"L","Not in a gene"))))))</f>
        <v>L</v>
      </c>
      <c r="F1060" s="1">
        <f>G1060-6400</f>
        <v>1695</v>
      </c>
      <c r="G1060" s="1">
        <v>8095</v>
      </c>
      <c r="H1060" s="1" t="s">
        <v>2</v>
      </c>
      <c r="I1060" s="1" t="s">
        <v>1</v>
      </c>
      <c r="J1060" s="1">
        <v>49314</v>
      </c>
      <c r="K1060" s="1">
        <v>2757</v>
      </c>
      <c r="L1060" s="1">
        <v>0.88102999999999998</v>
      </c>
      <c r="M1060" s="2">
        <f>L1060</f>
        <v>0.88102999999999998</v>
      </c>
      <c r="N1060" s="1" t="s">
        <v>75</v>
      </c>
      <c r="O1060" s="4">
        <v>4.9649999999999999</v>
      </c>
      <c r="P1060" s="4">
        <v>5.6760000000000002</v>
      </c>
    </row>
    <row r="1061" spans="1:16" x14ac:dyDescent="0.2">
      <c r="A1061" s="1" t="s">
        <v>8</v>
      </c>
      <c r="B1061" s="1" t="s">
        <v>14</v>
      </c>
      <c r="C1061" s="1">
        <v>5</v>
      </c>
      <c r="D1061" s="1" t="s">
        <v>13</v>
      </c>
      <c r="E1061" s="1" t="str">
        <f>IF(AND(Table!G1144&gt;=111,Table!G1144&lt;=1580),"NC",IF(AND(Table!G1144&gt;=1876,Table!G1144&lt;=3063),"P",IF(AND(Table!G1144&gt;=3279,Table!G1144&lt;=4373),"M",IF(AND(Table!G1144&gt;=4533,Table!G1144&lt;=6194),"F",IF(AND(Table!G1144&gt;=6401,Table!G1144&lt;=8251),"HN",IF(AND(Table!G1144&gt;=8370,Table!G1144&lt;=14984),"L","Not in a gene"))))))</f>
        <v>L</v>
      </c>
      <c r="F1061" s="1">
        <f>G1061-6400</f>
        <v>1698</v>
      </c>
      <c r="G1061" s="1">
        <v>8098</v>
      </c>
      <c r="H1061" s="1" t="s">
        <v>1</v>
      </c>
      <c r="I1061" s="1" t="s">
        <v>2</v>
      </c>
      <c r="J1061" s="1">
        <v>49314</v>
      </c>
      <c r="K1061" s="1">
        <v>2725</v>
      </c>
      <c r="L1061" s="1">
        <v>0.87926599999999999</v>
      </c>
      <c r="M1061" s="2">
        <f>L1061</f>
        <v>0.87926599999999999</v>
      </c>
      <c r="N1061" s="1" t="s">
        <v>75</v>
      </c>
      <c r="O1061" s="4">
        <v>4.9649999999999999</v>
      </c>
      <c r="P1061" s="4">
        <v>5.6760000000000002</v>
      </c>
    </row>
    <row r="1062" spans="1:16" x14ac:dyDescent="0.2">
      <c r="A1062" s="1" t="s">
        <v>8</v>
      </c>
      <c r="B1062" s="1" t="s">
        <v>14</v>
      </c>
      <c r="C1062" s="1">
        <v>5</v>
      </c>
      <c r="D1062" s="1" t="s">
        <v>13</v>
      </c>
      <c r="E1062" s="1" t="str">
        <f>IF(AND(Table!G1146&gt;=111,Table!G1146&lt;=1580),"NC",IF(AND(Table!G1146&gt;=1876,Table!G1146&lt;=3063),"P",IF(AND(Table!G1146&gt;=3279,Table!G1146&lt;=4373),"M",IF(AND(Table!G1146&gt;=4533,Table!G1146&lt;=6194),"F",IF(AND(Table!G1146&gt;=6401,Table!G1146&lt;=8251),"HN",IF(AND(Table!G1146&gt;=8370,Table!G1146&lt;=14984),"L","Not in a gene"))))))</f>
        <v>L</v>
      </c>
      <c r="F1062" s="1">
        <f>G1062-6400</f>
        <v>1708</v>
      </c>
      <c r="G1062" s="1">
        <v>8108</v>
      </c>
      <c r="H1062" s="1" t="s">
        <v>3</v>
      </c>
      <c r="I1062" s="1" t="s">
        <v>4</v>
      </c>
      <c r="J1062" s="1">
        <v>49314</v>
      </c>
      <c r="K1062" s="1">
        <v>2475</v>
      </c>
      <c r="L1062" s="1">
        <v>0.91353499999999999</v>
      </c>
      <c r="M1062" s="2">
        <f>L1062</f>
        <v>0.91353499999999999</v>
      </c>
      <c r="N1062" s="1" t="s">
        <v>75</v>
      </c>
      <c r="O1062" s="4">
        <v>4.9649999999999999</v>
      </c>
      <c r="P1062" s="4">
        <v>5.6760000000000002</v>
      </c>
    </row>
    <row r="1063" spans="1:16" x14ac:dyDescent="0.2">
      <c r="A1063" s="1" t="s">
        <v>8</v>
      </c>
      <c r="B1063" s="1" t="s">
        <v>14</v>
      </c>
      <c r="C1063" s="1">
        <v>5</v>
      </c>
      <c r="D1063" s="1" t="s">
        <v>13</v>
      </c>
      <c r="E1063" s="1" t="str">
        <f>IF(AND(Table!G1148&gt;=111,Table!G1148&lt;=1580),"NC",IF(AND(Table!G1148&gt;=1876,Table!G1148&lt;=3063),"P",IF(AND(Table!G1148&gt;=3279,Table!G1148&lt;=4373),"M",IF(AND(Table!G1148&gt;=4533,Table!G1148&lt;=6194),"F",IF(AND(Table!G1148&gt;=6401,Table!G1148&lt;=8251),"HN",IF(AND(Table!G1148&gt;=8370,Table!G1148&lt;=14984),"L","Not in a gene"))))))</f>
        <v>L</v>
      </c>
      <c r="F1063" s="1">
        <f>G1063-6400</f>
        <v>1712</v>
      </c>
      <c r="G1063" s="1">
        <v>8112</v>
      </c>
      <c r="H1063" s="1" t="s">
        <v>1</v>
      </c>
      <c r="I1063" s="1" t="s">
        <v>2</v>
      </c>
      <c r="J1063" s="1">
        <v>49314</v>
      </c>
      <c r="K1063" s="1">
        <v>2414</v>
      </c>
      <c r="L1063" s="1">
        <v>0.86578299999999997</v>
      </c>
      <c r="M1063" s="2">
        <f>L1063</f>
        <v>0.86578299999999997</v>
      </c>
      <c r="N1063" s="1" t="s">
        <v>75</v>
      </c>
      <c r="O1063" s="4">
        <v>4.9649999999999999</v>
      </c>
      <c r="P1063" s="4">
        <v>5.6760000000000002</v>
      </c>
    </row>
    <row r="1064" spans="1:16" x14ac:dyDescent="0.2">
      <c r="A1064" s="1" t="s">
        <v>8</v>
      </c>
      <c r="B1064" s="1" t="s">
        <v>14</v>
      </c>
      <c r="C1064" s="1">
        <v>5</v>
      </c>
      <c r="D1064" s="1" t="s">
        <v>13</v>
      </c>
      <c r="E1064" s="1" t="str">
        <f>IF(AND(Table!G1435&gt;=111,Table!G1435&lt;=1580),"NC",IF(AND(Table!G1435&gt;=1876,Table!G1435&lt;=3063),"P",IF(AND(Table!G1435&gt;=3279,Table!G1435&lt;=4373),"M",IF(AND(Table!G1435&gt;=4533,Table!G1435&lt;=6194),"F",IF(AND(Table!G1435&gt;=6401,Table!G1435&lt;=8251),"HN",IF(AND(Table!G1435&gt;=8370,Table!G1435&lt;=14984),"L","Not in a gene"))))))</f>
        <v>L</v>
      </c>
      <c r="F1064" s="1">
        <f>G1064-8369</f>
        <v>1714</v>
      </c>
      <c r="G1064" s="1">
        <v>10083</v>
      </c>
      <c r="H1064" s="1" t="s">
        <v>2</v>
      </c>
      <c r="I1064" s="1" t="s">
        <v>1</v>
      </c>
      <c r="J1064" s="1">
        <v>49314</v>
      </c>
      <c r="K1064" s="1">
        <v>6642</v>
      </c>
      <c r="L1064" s="1">
        <v>0.91734400000000005</v>
      </c>
      <c r="M1064" s="2">
        <f>L1064</f>
        <v>0.91734400000000005</v>
      </c>
      <c r="N1064" s="1" t="s">
        <v>75</v>
      </c>
      <c r="O1064" s="4">
        <v>4.9649999999999999</v>
      </c>
      <c r="P1064" s="4">
        <v>5.6760000000000002</v>
      </c>
    </row>
    <row r="1065" spans="1:16" x14ac:dyDescent="0.2">
      <c r="A1065" s="1" t="s">
        <v>8</v>
      </c>
      <c r="B1065" s="1" t="s">
        <v>14</v>
      </c>
      <c r="C1065" s="1">
        <v>5</v>
      </c>
      <c r="D1065" s="1" t="s">
        <v>13</v>
      </c>
      <c r="E1065" s="1" t="str">
        <f>IF(AND(Table!G1150&gt;=111,Table!G1150&lt;=1580),"NC",IF(AND(Table!G1150&gt;=1876,Table!G1150&lt;=3063),"P",IF(AND(Table!G1150&gt;=3279,Table!G1150&lt;=4373),"M",IF(AND(Table!G1150&gt;=4533,Table!G1150&lt;=6194),"F",IF(AND(Table!G1150&gt;=6401,Table!G1150&lt;=8251),"HN",IF(AND(Table!G1150&gt;=8370,Table!G1150&lt;=14984),"L","Not in a gene"))))))</f>
        <v>L</v>
      </c>
      <c r="F1065" s="1">
        <f>G1065-6400</f>
        <v>1739</v>
      </c>
      <c r="G1065" s="1">
        <v>8139</v>
      </c>
      <c r="H1065" s="1" t="s">
        <v>4</v>
      </c>
      <c r="I1065" s="1" t="s">
        <v>1</v>
      </c>
      <c r="J1065" s="1">
        <v>49314</v>
      </c>
      <c r="K1065" s="1">
        <v>2366</v>
      </c>
      <c r="L1065" s="1">
        <v>0.91969599999999996</v>
      </c>
      <c r="M1065" s="2">
        <f>L1065</f>
        <v>0.91969599999999996</v>
      </c>
      <c r="N1065" s="1" t="s">
        <v>75</v>
      </c>
      <c r="O1065" s="4">
        <v>4.9649999999999999</v>
      </c>
      <c r="P1065" s="4">
        <v>5.6760000000000002</v>
      </c>
    </row>
    <row r="1066" spans="1:16" x14ac:dyDescent="0.2">
      <c r="A1066" s="1" t="s">
        <v>8</v>
      </c>
      <c r="B1066" s="1" t="s">
        <v>14</v>
      </c>
      <c r="C1066" s="1">
        <v>5</v>
      </c>
      <c r="D1066" s="1" t="s">
        <v>13</v>
      </c>
      <c r="E1066" s="1" t="str">
        <f>IF(AND(Table!G1152&gt;=111,Table!G1152&lt;=1580),"NC",IF(AND(Table!G1152&gt;=1876,Table!G1152&lt;=3063),"P",IF(AND(Table!G1152&gt;=3279,Table!G1152&lt;=4373),"M",IF(AND(Table!G1152&gt;=4533,Table!G1152&lt;=6194),"F",IF(AND(Table!G1152&gt;=6401,Table!G1152&lt;=8251),"HN",IF(AND(Table!G1152&gt;=8370,Table!G1152&lt;=14984),"L","Not in a gene"))))))</f>
        <v>L</v>
      </c>
      <c r="F1066" s="1">
        <f>G1066-6400</f>
        <v>1745</v>
      </c>
      <c r="G1066" s="1">
        <v>8145</v>
      </c>
      <c r="H1066" s="1" t="s">
        <v>2</v>
      </c>
      <c r="I1066" s="1" t="s">
        <v>1</v>
      </c>
      <c r="J1066" s="1">
        <v>49314</v>
      </c>
      <c r="K1066" s="1">
        <v>2302</v>
      </c>
      <c r="L1066" s="1">
        <v>0.90964400000000001</v>
      </c>
      <c r="M1066" s="2">
        <f>L1066</f>
        <v>0.90964400000000001</v>
      </c>
      <c r="N1066" s="1" t="s">
        <v>75</v>
      </c>
      <c r="O1066" s="4">
        <v>4.9649999999999999</v>
      </c>
      <c r="P1066" s="4">
        <v>5.6760000000000002</v>
      </c>
    </row>
    <row r="1067" spans="1:16" x14ac:dyDescent="0.2">
      <c r="A1067" s="1" t="s">
        <v>8</v>
      </c>
      <c r="B1067" s="1" t="s">
        <v>14</v>
      </c>
      <c r="C1067" s="1">
        <v>5</v>
      </c>
      <c r="D1067" s="1" t="s">
        <v>13</v>
      </c>
      <c r="E1067" s="1" t="str">
        <f>IF(AND(Table!G1437&gt;=111,Table!G1437&lt;=1580),"NC",IF(AND(Table!G1437&gt;=1876,Table!G1437&lt;=3063),"P",IF(AND(Table!G1437&gt;=3279,Table!G1437&lt;=4373),"M",IF(AND(Table!G1437&gt;=4533,Table!G1437&lt;=6194),"F",IF(AND(Table!G1437&gt;=6401,Table!G1437&lt;=8251),"HN",IF(AND(Table!G1437&gt;=8370,Table!G1437&lt;=14984),"L","Not in a gene"))))))</f>
        <v>NC</v>
      </c>
      <c r="F1067" s="1">
        <f>G1067-8369</f>
        <v>1746</v>
      </c>
      <c r="G1067" s="1">
        <v>10115</v>
      </c>
      <c r="H1067" s="1" t="s">
        <v>4</v>
      </c>
      <c r="I1067" s="1" t="s">
        <v>3</v>
      </c>
      <c r="J1067" s="1">
        <v>49314</v>
      </c>
      <c r="K1067" s="1">
        <v>8503</v>
      </c>
      <c r="L1067" s="1">
        <v>0.90379900000000002</v>
      </c>
      <c r="M1067" s="2">
        <f>L1067</f>
        <v>0.90379900000000002</v>
      </c>
      <c r="N1067" s="1" t="s">
        <v>75</v>
      </c>
      <c r="O1067" s="4">
        <v>4.9649999999999999</v>
      </c>
      <c r="P1067" s="4">
        <v>5.6760000000000002</v>
      </c>
    </row>
    <row r="1068" spans="1:16" x14ac:dyDescent="0.2">
      <c r="A1068" s="1" t="s">
        <v>8</v>
      </c>
      <c r="B1068" s="1" t="s">
        <v>14</v>
      </c>
      <c r="C1068" s="1">
        <v>5</v>
      </c>
      <c r="D1068" s="1" t="s">
        <v>13</v>
      </c>
      <c r="E1068" s="1" t="str">
        <f>IF(AND(Table!G1439&gt;=111,Table!G1439&lt;=1580),"NC",IF(AND(Table!G1439&gt;=1876,Table!G1439&lt;=3063),"P",IF(AND(Table!G1439&gt;=3279,Table!G1439&lt;=4373),"M",IF(AND(Table!G1439&gt;=4533,Table!G1439&lt;=6194),"F",IF(AND(Table!G1439&gt;=6401,Table!G1439&lt;=8251),"HN",IF(AND(Table!G1439&gt;=8370,Table!G1439&lt;=14984),"L","Not in a gene"))))))</f>
        <v>P</v>
      </c>
      <c r="F1068" s="1">
        <f>G1068-8369</f>
        <v>1749</v>
      </c>
      <c r="G1068" s="1">
        <v>10118</v>
      </c>
      <c r="H1068" s="1" t="s">
        <v>1</v>
      </c>
      <c r="I1068" s="1" t="s">
        <v>2</v>
      </c>
      <c r="J1068" s="1">
        <v>49314</v>
      </c>
      <c r="K1068" s="1">
        <v>8595</v>
      </c>
      <c r="L1068" s="1">
        <v>0.90203599999999995</v>
      </c>
      <c r="M1068" s="2">
        <f>L1068</f>
        <v>0.90203599999999995</v>
      </c>
      <c r="N1068" s="1" t="s">
        <v>75</v>
      </c>
      <c r="O1068" s="4">
        <v>4.9649999999999999</v>
      </c>
      <c r="P1068" s="4">
        <v>5.6760000000000002</v>
      </c>
    </row>
    <row r="1069" spans="1:16" x14ac:dyDescent="0.2">
      <c r="A1069" s="1" t="s">
        <v>8</v>
      </c>
      <c r="B1069" s="1" t="s">
        <v>14</v>
      </c>
      <c r="C1069" s="1">
        <v>5</v>
      </c>
      <c r="D1069" s="1" t="s">
        <v>13</v>
      </c>
      <c r="E1069" s="1" t="str">
        <f>IF(AND(Table!G1441&gt;=111,Table!G1441&lt;=1580),"NC",IF(AND(Table!G1441&gt;=1876,Table!G1441&lt;=3063),"P",IF(AND(Table!G1441&gt;=3279,Table!G1441&lt;=4373),"M",IF(AND(Table!G1441&gt;=4533,Table!G1441&lt;=6194),"F",IF(AND(Table!G1441&gt;=6401,Table!G1441&lt;=8251),"HN",IF(AND(Table!G1441&gt;=8370,Table!G1441&lt;=14984),"L","Not in a gene"))))))</f>
        <v>HN</v>
      </c>
      <c r="F1069" s="1">
        <f>G1069-8369</f>
        <v>1774</v>
      </c>
      <c r="G1069" s="1">
        <v>10143</v>
      </c>
      <c r="H1069" s="1" t="s">
        <v>2</v>
      </c>
      <c r="I1069" s="1" t="s">
        <v>1</v>
      </c>
      <c r="J1069" s="1">
        <v>49314</v>
      </c>
      <c r="K1069" s="1">
        <v>9784</v>
      </c>
      <c r="L1069" s="1">
        <v>0.92058499999999999</v>
      </c>
      <c r="M1069" s="2">
        <f>L1069</f>
        <v>0.92058499999999999</v>
      </c>
      <c r="N1069" s="1" t="s">
        <v>75</v>
      </c>
      <c r="O1069" s="4">
        <v>4.9649999999999999</v>
      </c>
      <c r="P1069" s="4">
        <v>5.6760000000000002</v>
      </c>
    </row>
    <row r="1070" spans="1:16" x14ac:dyDescent="0.2">
      <c r="A1070" s="1" t="s">
        <v>8</v>
      </c>
      <c r="B1070" s="1" t="s">
        <v>14</v>
      </c>
      <c r="C1070" s="1">
        <v>5</v>
      </c>
      <c r="D1070" s="1" t="s">
        <v>13</v>
      </c>
      <c r="E1070" s="1" t="str">
        <f>IF(AND(Table!G1154&gt;=111,Table!G1154&lt;=1580),"NC",IF(AND(Table!G1154&gt;=1876,Table!G1154&lt;=3063),"P",IF(AND(Table!G1154&gt;=3279,Table!G1154&lt;=4373),"M",IF(AND(Table!G1154&gt;=4533,Table!G1154&lt;=6194),"F",IF(AND(Table!G1154&gt;=6401,Table!G1154&lt;=8251),"HN",IF(AND(Table!G1154&gt;=8370,Table!G1154&lt;=14984),"L","Not in a gene"))))))</f>
        <v>L</v>
      </c>
      <c r="F1070" s="1">
        <f>G1070-6400</f>
        <v>1785</v>
      </c>
      <c r="G1070" s="1">
        <v>8185</v>
      </c>
      <c r="H1070" s="1" t="s">
        <v>1</v>
      </c>
      <c r="I1070" s="1" t="s">
        <v>2</v>
      </c>
      <c r="J1070" s="1">
        <v>49314</v>
      </c>
      <c r="K1070" s="1">
        <v>1979</v>
      </c>
      <c r="L1070" s="1">
        <v>0.92319399999999996</v>
      </c>
      <c r="M1070" s="2">
        <f>L1070</f>
        <v>0.92319399999999996</v>
      </c>
      <c r="N1070" s="1" t="s">
        <v>75</v>
      </c>
      <c r="O1070" s="4">
        <v>4.9649999999999999</v>
      </c>
      <c r="P1070" s="4">
        <v>5.6760000000000002</v>
      </c>
    </row>
    <row r="1071" spans="1:16" x14ac:dyDescent="0.2">
      <c r="A1071" s="1" t="s">
        <v>8</v>
      </c>
      <c r="B1071" s="1" t="s">
        <v>14</v>
      </c>
      <c r="C1071" s="1">
        <v>5</v>
      </c>
      <c r="D1071" s="1" t="s">
        <v>13</v>
      </c>
      <c r="E1071" s="1" t="str">
        <f>IF(AND(Table!G1156&gt;=111,Table!G1156&lt;=1580),"NC",IF(AND(Table!G1156&gt;=1876,Table!G1156&lt;=3063),"P",IF(AND(Table!G1156&gt;=3279,Table!G1156&lt;=4373),"M",IF(AND(Table!G1156&gt;=4533,Table!G1156&lt;=6194),"F",IF(AND(Table!G1156&gt;=6401,Table!G1156&lt;=8251),"HN",IF(AND(Table!G1156&gt;=8370,Table!G1156&lt;=14984),"L","Not in a gene"))))))</f>
        <v>L</v>
      </c>
      <c r="F1071" s="1">
        <f>G1071-6400</f>
        <v>1786</v>
      </c>
      <c r="G1071" s="1">
        <v>8186</v>
      </c>
      <c r="H1071" s="1" t="s">
        <v>2</v>
      </c>
      <c r="I1071" s="1" t="s">
        <v>1</v>
      </c>
      <c r="J1071" s="1">
        <v>49314</v>
      </c>
      <c r="K1071" s="1">
        <v>1972</v>
      </c>
      <c r="L1071" s="1">
        <v>0.93255600000000005</v>
      </c>
      <c r="M1071" s="2">
        <f>L1071</f>
        <v>0.93255600000000005</v>
      </c>
      <c r="N1071" s="1" t="s">
        <v>75</v>
      </c>
      <c r="O1071" s="4">
        <v>4.9649999999999999</v>
      </c>
      <c r="P1071" s="4">
        <v>5.6760000000000002</v>
      </c>
    </row>
    <row r="1072" spans="1:16" x14ac:dyDescent="0.2">
      <c r="A1072" s="1" t="s">
        <v>8</v>
      </c>
      <c r="B1072" s="1" t="s">
        <v>14</v>
      </c>
      <c r="C1072" s="1">
        <v>5</v>
      </c>
      <c r="D1072" s="1" t="s">
        <v>13</v>
      </c>
      <c r="E1072" s="1" t="str">
        <f>IF(AND(Table!G1158&gt;=111,Table!G1158&lt;=1580),"NC",IF(AND(Table!G1158&gt;=1876,Table!G1158&lt;=3063),"P",IF(AND(Table!G1158&gt;=3279,Table!G1158&lt;=4373),"M",IF(AND(Table!G1158&gt;=4533,Table!G1158&lt;=6194),"F",IF(AND(Table!G1158&gt;=6401,Table!G1158&lt;=8251),"HN",IF(AND(Table!G1158&gt;=8370,Table!G1158&lt;=14984),"L","Not in a gene"))))))</f>
        <v>L</v>
      </c>
      <c r="F1072" s="1">
        <f>G1072-6400</f>
        <v>1813</v>
      </c>
      <c r="G1072" s="1">
        <v>8213</v>
      </c>
      <c r="H1072" s="1" t="s">
        <v>2</v>
      </c>
      <c r="I1072" s="1" t="s">
        <v>3</v>
      </c>
      <c r="J1072" s="1">
        <v>49314</v>
      </c>
      <c r="K1072" s="1">
        <v>1830</v>
      </c>
      <c r="L1072" s="1">
        <v>0.92185799999999996</v>
      </c>
      <c r="M1072" s="2">
        <f>L1072</f>
        <v>0.92185799999999996</v>
      </c>
      <c r="N1072" s="1" t="s">
        <v>75</v>
      </c>
      <c r="O1072" s="4">
        <v>4.9649999999999999</v>
      </c>
      <c r="P1072" s="4">
        <v>5.6760000000000002</v>
      </c>
    </row>
    <row r="1073" spans="1:16" x14ac:dyDescent="0.2">
      <c r="A1073" s="1" t="s">
        <v>8</v>
      </c>
      <c r="B1073" s="1" t="s">
        <v>14</v>
      </c>
      <c r="C1073" s="1">
        <v>5</v>
      </c>
      <c r="D1073" s="1" t="s">
        <v>13</v>
      </c>
      <c r="E1073" s="1" t="str">
        <f>IF(AND(Table!G1443&gt;=111,Table!G1443&lt;=1580),"NC",IF(AND(Table!G1443&gt;=1876,Table!G1443&lt;=3063),"P",IF(AND(Table!G1443&gt;=3279,Table!G1443&lt;=4373),"M",IF(AND(Table!G1443&gt;=4533,Table!G1443&lt;=6194),"F",IF(AND(Table!G1443&gt;=6401,Table!G1443&lt;=8251),"HN",IF(AND(Table!G1443&gt;=8370,Table!G1443&lt;=14984),"L","Not in a gene"))))))</f>
        <v>M</v>
      </c>
      <c r="F1073" s="1">
        <f>G1073-8369</f>
        <v>1821</v>
      </c>
      <c r="G1073" s="1">
        <v>10190</v>
      </c>
      <c r="H1073" s="1" t="s">
        <v>1</v>
      </c>
      <c r="I1073" s="1" t="s">
        <v>2</v>
      </c>
      <c r="J1073" s="1">
        <v>49314</v>
      </c>
      <c r="K1073" s="1">
        <v>11012</v>
      </c>
      <c r="L1073" s="1">
        <v>0.92208500000000004</v>
      </c>
      <c r="M1073" s="2">
        <f>L1073</f>
        <v>0.92208500000000004</v>
      </c>
      <c r="N1073" s="1" t="s">
        <v>75</v>
      </c>
      <c r="O1073" s="4">
        <v>4.9649999999999999</v>
      </c>
      <c r="P1073" s="4">
        <v>5.6760000000000002</v>
      </c>
    </row>
    <row r="1074" spans="1:16" x14ac:dyDescent="0.2">
      <c r="A1074" s="1" t="s">
        <v>6</v>
      </c>
      <c r="B1074" s="1" t="s">
        <v>11</v>
      </c>
      <c r="C1074" s="1">
        <v>5</v>
      </c>
      <c r="D1074" s="1" t="s">
        <v>10</v>
      </c>
      <c r="E1074" s="1" t="str">
        <f>IF(AND(Table!G1169&gt;=111,Table!G1169&lt;=1580),"NC",IF(AND(Table!G1169&gt;=1876,Table!G1169&lt;=3063),"P",IF(AND(Table!G1169&gt;=3279,Table!G1169&lt;=4373),"M",IF(AND(Table!G1169&gt;=4533,Table!G1169&lt;=6194),"F",IF(AND(Table!G1169&gt;=6401,Table!G1169&lt;=8251),"HN",IF(AND(Table!G1169&gt;=8370,Table!G1169&lt;=14984),"L","Not in a gene"))))))</f>
        <v>L</v>
      </c>
      <c r="F1074" s="1">
        <f>G1074-6400</f>
        <v>1842</v>
      </c>
      <c r="G1074" s="1">
        <v>8242</v>
      </c>
      <c r="H1074" s="1" t="s">
        <v>1</v>
      </c>
      <c r="I1074" s="1" t="s">
        <v>2</v>
      </c>
      <c r="J1074" s="1">
        <v>34943</v>
      </c>
      <c r="K1074" s="1">
        <v>7260</v>
      </c>
      <c r="L1074" s="1">
        <v>0.18787899999999999</v>
      </c>
      <c r="M1074" s="2">
        <f>L1074</f>
        <v>0.18787899999999999</v>
      </c>
      <c r="N1074" s="1" t="s">
        <v>76</v>
      </c>
      <c r="O1074" s="5">
        <v>11.1760589596456</v>
      </c>
      <c r="P1074" s="5">
        <v>10.961359489551199</v>
      </c>
    </row>
    <row r="1075" spans="1:16" x14ac:dyDescent="0.2">
      <c r="A1075" s="1" t="s">
        <v>8</v>
      </c>
      <c r="B1075" s="1" t="s">
        <v>14</v>
      </c>
      <c r="C1075" s="1">
        <v>5</v>
      </c>
      <c r="D1075" s="1" t="s">
        <v>13</v>
      </c>
      <c r="E1075" s="1" t="str">
        <f>IF(AND(Table!G1445&gt;=111,Table!G1445&lt;=1580),"NC",IF(AND(Table!G1445&gt;=1876,Table!G1445&lt;=3063),"P",IF(AND(Table!G1445&gt;=3279,Table!G1445&lt;=4373),"M",IF(AND(Table!G1445&gt;=4533,Table!G1445&lt;=6194),"F",IF(AND(Table!G1445&gt;=6401,Table!G1445&lt;=8251),"HN",IF(AND(Table!G1445&gt;=8370,Table!G1445&lt;=14984),"L","Not in a gene"))))))</f>
        <v>M</v>
      </c>
      <c r="F1075" s="1">
        <f>G1075-8369</f>
        <v>1872</v>
      </c>
      <c r="G1075" s="1">
        <v>10241</v>
      </c>
      <c r="H1075" s="1" t="s">
        <v>1</v>
      </c>
      <c r="I1075" s="1" t="s">
        <v>2</v>
      </c>
      <c r="J1075" s="1">
        <v>49314</v>
      </c>
      <c r="K1075" s="1">
        <v>11217</v>
      </c>
      <c r="L1075" s="1">
        <v>0.90630299999999997</v>
      </c>
      <c r="M1075" s="2">
        <f>L1075</f>
        <v>0.90630299999999997</v>
      </c>
      <c r="N1075" s="1" t="s">
        <v>75</v>
      </c>
      <c r="O1075" s="4">
        <v>4.9649999999999999</v>
      </c>
      <c r="P1075" s="4">
        <v>5.6760000000000002</v>
      </c>
    </row>
    <row r="1076" spans="1:16" x14ac:dyDescent="0.2">
      <c r="A1076" s="1" t="s">
        <v>8</v>
      </c>
      <c r="B1076" s="1" t="s">
        <v>14</v>
      </c>
      <c r="C1076" s="1">
        <v>5</v>
      </c>
      <c r="D1076" s="1" t="s">
        <v>13</v>
      </c>
      <c r="E1076" s="1" t="str">
        <f>IF(AND(Table!G1447&gt;=111,Table!G1447&lt;=1580),"NC",IF(AND(Table!G1447&gt;=1876,Table!G1447&lt;=3063),"P",IF(AND(Table!G1447&gt;=3279,Table!G1447&lt;=4373),"M",IF(AND(Table!G1447&gt;=4533,Table!G1447&lt;=6194),"F",IF(AND(Table!G1447&gt;=6401,Table!G1447&lt;=8251),"HN",IF(AND(Table!G1447&gt;=8370,Table!G1447&lt;=14984),"L","Not in a gene"))))))</f>
        <v>L</v>
      </c>
      <c r="F1076" s="1">
        <f>G1076-8369</f>
        <v>1878</v>
      </c>
      <c r="G1076" s="1">
        <v>10247</v>
      </c>
      <c r="H1076" s="1" t="s">
        <v>3</v>
      </c>
      <c r="I1076" s="1" t="s">
        <v>4</v>
      </c>
      <c r="J1076" s="1">
        <v>49314</v>
      </c>
      <c r="K1076" s="1">
        <v>11284</v>
      </c>
      <c r="L1076" s="1">
        <v>0.92422899999999997</v>
      </c>
      <c r="M1076" s="2">
        <f>L1076</f>
        <v>0.92422899999999997</v>
      </c>
      <c r="N1076" s="1" t="s">
        <v>75</v>
      </c>
      <c r="O1076" s="4">
        <v>4.9649999999999999</v>
      </c>
      <c r="P1076" s="4">
        <v>5.6760000000000002</v>
      </c>
    </row>
    <row r="1077" spans="1:16" x14ac:dyDescent="0.2">
      <c r="A1077" s="1" t="s">
        <v>8</v>
      </c>
      <c r="B1077" s="1" t="s">
        <v>14</v>
      </c>
      <c r="C1077" s="1">
        <v>5</v>
      </c>
      <c r="D1077" s="1" t="s">
        <v>13</v>
      </c>
      <c r="E1077" s="1" t="str">
        <f>IF(AND(Table!G1449&gt;=111,Table!G1449&lt;=1580),"NC",IF(AND(Table!G1449&gt;=1876,Table!G1449&lt;=3063),"P",IF(AND(Table!G1449&gt;=3279,Table!G1449&lt;=4373),"M",IF(AND(Table!G1449&gt;=4533,Table!G1449&lt;=6194),"F",IF(AND(Table!G1449&gt;=6401,Table!G1449&lt;=8251),"HN",IF(AND(Table!G1449&gt;=8370,Table!G1449&lt;=14984),"L","Not in a gene"))))))</f>
        <v>P</v>
      </c>
      <c r="F1077" s="1">
        <f>G1077-8369</f>
        <v>1908</v>
      </c>
      <c r="G1077" s="1">
        <v>10277</v>
      </c>
      <c r="H1077" s="1" t="s">
        <v>2</v>
      </c>
      <c r="I1077" s="1" t="s">
        <v>1</v>
      </c>
      <c r="J1077" s="1">
        <v>49314</v>
      </c>
      <c r="K1077" s="1">
        <v>10580</v>
      </c>
      <c r="L1077" s="1">
        <v>0.89499099999999998</v>
      </c>
      <c r="M1077" s="2">
        <f>L1077</f>
        <v>0.89499099999999998</v>
      </c>
      <c r="N1077" s="1" t="s">
        <v>75</v>
      </c>
      <c r="O1077" s="4">
        <v>4.9649999999999999</v>
      </c>
      <c r="P1077" s="4">
        <v>5.6760000000000002</v>
      </c>
    </row>
    <row r="1078" spans="1:16" x14ac:dyDescent="0.2">
      <c r="A1078" s="1" t="s">
        <v>8</v>
      </c>
      <c r="B1078" s="1" t="s">
        <v>14</v>
      </c>
      <c r="C1078" s="1">
        <v>5</v>
      </c>
      <c r="D1078" s="1" t="s">
        <v>13</v>
      </c>
      <c r="E1078" s="1" t="str">
        <f>IF(AND(Table!G1451&gt;=111,Table!G1451&lt;=1580),"NC",IF(AND(Table!G1451&gt;=1876,Table!G1451&lt;=3063),"P",IF(AND(Table!G1451&gt;=3279,Table!G1451&lt;=4373),"M",IF(AND(Table!G1451&gt;=4533,Table!G1451&lt;=6194),"F",IF(AND(Table!G1451&gt;=6401,Table!G1451&lt;=8251),"HN",IF(AND(Table!G1451&gt;=8370,Table!G1451&lt;=14984),"L","Not in a gene"))))))</f>
        <v>M</v>
      </c>
      <c r="F1078" s="1">
        <f>G1078-8369</f>
        <v>1966</v>
      </c>
      <c r="G1078" s="1">
        <v>10335</v>
      </c>
      <c r="H1078" s="1" t="s">
        <v>1</v>
      </c>
      <c r="I1078" s="1" t="s">
        <v>2</v>
      </c>
      <c r="J1078" s="1">
        <v>49314</v>
      </c>
      <c r="K1078" s="1">
        <v>8320</v>
      </c>
      <c r="L1078" s="1">
        <v>0.90901399999999999</v>
      </c>
      <c r="M1078" s="2">
        <f>L1078</f>
        <v>0.90901399999999999</v>
      </c>
      <c r="N1078" s="1" t="s">
        <v>75</v>
      </c>
      <c r="O1078" s="4">
        <v>4.9649999999999999</v>
      </c>
      <c r="P1078" s="4">
        <v>5.6760000000000002</v>
      </c>
    </row>
    <row r="1079" spans="1:16" x14ac:dyDescent="0.2">
      <c r="A1079" s="1" t="s">
        <v>8</v>
      </c>
      <c r="B1079" s="1" t="s">
        <v>14</v>
      </c>
      <c r="C1079" s="1">
        <v>5</v>
      </c>
      <c r="D1079" s="1" t="s">
        <v>13</v>
      </c>
      <c r="E1079" s="1" t="str">
        <f>IF(AND(Table!G1453&gt;=111,Table!G1453&lt;=1580),"NC",IF(AND(Table!G1453&gt;=1876,Table!G1453&lt;=3063),"P",IF(AND(Table!G1453&gt;=3279,Table!G1453&lt;=4373),"M",IF(AND(Table!G1453&gt;=4533,Table!G1453&lt;=6194),"F",IF(AND(Table!G1453&gt;=6401,Table!G1453&lt;=8251),"HN",IF(AND(Table!G1453&gt;=8370,Table!G1453&lt;=14984),"L","Not in a gene"))))))</f>
        <v>M</v>
      </c>
      <c r="F1079" s="1">
        <f>G1079-8369</f>
        <v>1999</v>
      </c>
      <c r="G1079" s="1">
        <v>10368</v>
      </c>
      <c r="H1079" s="1" t="s">
        <v>2</v>
      </c>
      <c r="I1079" s="1" t="s">
        <v>1</v>
      </c>
      <c r="J1079" s="1">
        <v>49314</v>
      </c>
      <c r="K1079" s="1">
        <v>6676</v>
      </c>
      <c r="L1079" s="1">
        <v>0.92315800000000003</v>
      </c>
      <c r="M1079" s="2">
        <f>L1079</f>
        <v>0.92315800000000003</v>
      </c>
      <c r="N1079" s="1" t="s">
        <v>75</v>
      </c>
      <c r="O1079" s="4">
        <v>4.9649999999999999</v>
      </c>
      <c r="P1079" s="4">
        <v>5.6760000000000002</v>
      </c>
    </row>
    <row r="1080" spans="1:16" x14ac:dyDescent="0.2">
      <c r="A1080" s="1" t="s">
        <v>8</v>
      </c>
      <c r="B1080" s="1" t="s">
        <v>14</v>
      </c>
      <c r="C1080" s="1">
        <v>5</v>
      </c>
      <c r="D1080" s="1" t="s">
        <v>13</v>
      </c>
      <c r="E1080" s="1" t="str">
        <f>IF(AND(Table!G1455&gt;=111,Table!G1455&lt;=1580),"NC",IF(AND(Table!G1455&gt;=1876,Table!G1455&lt;=3063),"P",IF(AND(Table!G1455&gt;=3279,Table!G1455&lt;=4373),"M",IF(AND(Table!G1455&gt;=4533,Table!G1455&lt;=6194),"F",IF(AND(Table!G1455&gt;=6401,Table!G1455&lt;=8251),"HN",IF(AND(Table!G1455&gt;=8370,Table!G1455&lt;=14984),"L","Not in a gene"))))))</f>
        <v>F</v>
      </c>
      <c r="F1080" s="1">
        <f>G1080-8369</f>
        <v>2076</v>
      </c>
      <c r="G1080" s="1">
        <v>10445</v>
      </c>
      <c r="H1080" s="1" t="s">
        <v>4</v>
      </c>
      <c r="I1080" s="1" t="s">
        <v>3</v>
      </c>
      <c r="J1080" s="1">
        <v>49314</v>
      </c>
      <c r="K1080" s="1">
        <v>4308</v>
      </c>
      <c r="L1080" s="1">
        <v>0.928041</v>
      </c>
      <c r="M1080" s="2">
        <f>L1080</f>
        <v>0.928041</v>
      </c>
      <c r="N1080" s="1" t="s">
        <v>75</v>
      </c>
      <c r="O1080" s="4">
        <v>4.9649999999999999</v>
      </c>
      <c r="P1080" s="4">
        <v>5.6760000000000002</v>
      </c>
    </row>
    <row r="1081" spans="1:16" x14ac:dyDescent="0.2">
      <c r="A1081" s="1" t="s">
        <v>8</v>
      </c>
      <c r="B1081" s="1" t="s">
        <v>14</v>
      </c>
      <c r="C1081" s="1">
        <v>5</v>
      </c>
      <c r="D1081" s="1" t="s">
        <v>13</v>
      </c>
      <c r="E1081" s="1" t="str">
        <f>IF(AND(Table!G1457&gt;=111,Table!G1457&lt;=1580),"NC",IF(AND(Table!G1457&gt;=1876,Table!G1457&lt;=3063),"P",IF(AND(Table!G1457&gt;=3279,Table!G1457&lt;=4373),"M",IF(AND(Table!G1457&gt;=4533,Table!G1457&lt;=6194),"F",IF(AND(Table!G1457&gt;=6401,Table!G1457&lt;=8251),"HN",IF(AND(Table!G1457&gt;=8370,Table!G1457&lt;=14984),"L","Not in a gene"))))))</f>
        <v>HN</v>
      </c>
      <c r="F1081" s="1">
        <f>G1081-8369</f>
        <v>2105</v>
      </c>
      <c r="G1081" s="1">
        <v>10474</v>
      </c>
      <c r="H1081" s="1" t="s">
        <v>4</v>
      </c>
      <c r="I1081" s="1" t="s">
        <v>3</v>
      </c>
      <c r="J1081" s="1">
        <v>49314</v>
      </c>
      <c r="K1081" s="1">
        <v>4757</v>
      </c>
      <c r="L1081" s="1">
        <v>0.92873700000000003</v>
      </c>
      <c r="M1081" s="2">
        <f>L1081</f>
        <v>0.92873700000000003</v>
      </c>
      <c r="N1081" s="1" t="s">
        <v>75</v>
      </c>
      <c r="O1081" s="4">
        <v>4.9649999999999999</v>
      </c>
      <c r="P1081" s="4">
        <v>5.6760000000000002</v>
      </c>
    </row>
    <row r="1082" spans="1:16" x14ac:dyDescent="0.2">
      <c r="A1082" s="1" t="s">
        <v>8</v>
      </c>
      <c r="B1082" s="1" t="s">
        <v>14</v>
      </c>
      <c r="C1082" s="1">
        <v>5</v>
      </c>
      <c r="D1082" s="1" t="s">
        <v>13</v>
      </c>
      <c r="E1082" s="1" t="str">
        <f>IF(AND(Table!G1459&gt;=111,Table!G1459&lt;=1580),"NC",IF(AND(Table!G1459&gt;=1876,Table!G1459&lt;=3063),"P",IF(AND(Table!G1459&gt;=3279,Table!G1459&lt;=4373),"M",IF(AND(Table!G1459&gt;=4533,Table!G1459&lt;=6194),"F",IF(AND(Table!G1459&gt;=6401,Table!G1459&lt;=8251),"HN",IF(AND(Table!G1459&gt;=8370,Table!G1459&lt;=14984),"L","Not in a gene"))))))</f>
        <v>P</v>
      </c>
      <c r="F1082" s="1">
        <f>G1082-8369</f>
        <v>2170</v>
      </c>
      <c r="G1082" s="1">
        <v>10539</v>
      </c>
      <c r="H1082" s="1" t="s">
        <v>1</v>
      </c>
      <c r="I1082" s="1" t="s">
        <v>2</v>
      </c>
      <c r="J1082" s="1">
        <v>49314</v>
      </c>
      <c r="K1082" s="1">
        <v>4372</v>
      </c>
      <c r="L1082" s="1">
        <v>0.90850900000000001</v>
      </c>
      <c r="M1082" s="2">
        <f>L1082</f>
        <v>0.90850900000000001</v>
      </c>
      <c r="N1082" s="1" t="s">
        <v>75</v>
      </c>
      <c r="O1082" s="4">
        <v>4.9649999999999999</v>
      </c>
      <c r="P1082" s="4">
        <v>5.6760000000000002</v>
      </c>
    </row>
    <row r="1083" spans="1:16" x14ac:dyDescent="0.2">
      <c r="A1083" s="1" t="s">
        <v>8</v>
      </c>
      <c r="B1083" s="1" t="s">
        <v>14</v>
      </c>
      <c r="C1083" s="1">
        <v>5</v>
      </c>
      <c r="D1083" s="1" t="s">
        <v>13</v>
      </c>
      <c r="E1083" s="1" t="str">
        <f>IF(AND(Table!G1461&gt;=111,Table!G1461&lt;=1580),"NC",IF(AND(Table!G1461&gt;=1876,Table!G1461&lt;=3063),"P",IF(AND(Table!G1461&gt;=3279,Table!G1461&lt;=4373),"M",IF(AND(Table!G1461&gt;=4533,Table!G1461&lt;=6194),"F",IF(AND(Table!G1461&gt;=6401,Table!G1461&lt;=8251),"HN",IF(AND(Table!G1461&gt;=8370,Table!G1461&lt;=14984),"L","Not in a gene"))))))</f>
        <v>NC</v>
      </c>
      <c r="F1083" s="1">
        <f>G1083-8369</f>
        <v>2214</v>
      </c>
      <c r="G1083" s="1">
        <v>10583</v>
      </c>
      <c r="H1083" s="1" t="s">
        <v>4</v>
      </c>
      <c r="I1083" s="1" t="s">
        <v>3</v>
      </c>
      <c r="J1083" s="1">
        <v>49314</v>
      </c>
      <c r="K1083" s="1">
        <v>4380</v>
      </c>
      <c r="L1083" s="1">
        <v>0.94794500000000004</v>
      </c>
      <c r="M1083" s="2">
        <f>L1083</f>
        <v>0.94794500000000004</v>
      </c>
      <c r="N1083" s="1" t="s">
        <v>75</v>
      </c>
      <c r="O1083" s="4">
        <v>4.9649999999999999</v>
      </c>
      <c r="P1083" s="4">
        <v>5.6760000000000002</v>
      </c>
    </row>
    <row r="1084" spans="1:16" x14ac:dyDescent="0.2">
      <c r="A1084" s="1" t="s">
        <v>8</v>
      </c>
      <c r="B1084" s="1" t="s">
        <v>14</v>
      </c>
      <c r="C1084" s="1">
        <v>5</v>
      </c>
      <c r="D1084" s="1" t="s">
        <v>13</v>
      </c>
      <c r="E1084" s="1" t="str">
        <f>IF(AND(Table!G1463&gt;=111,Table!G1463&lt;=1580),"NC",IF(AND(Table!G1463&gt;=1876,Table!G1463&lt;=3063),"P",IF(AND(Table!G1463&gt;=3279,Table!G1463&lt;=4373),"M",IF(AND(Table!G1463&gt;=4533,Table!G1463&lt;=6194),"F",IF(AND(Table!G1463&gt;=6401,Table!G1463&lt;=8251),"HN",IF(AND(Table!G1463&gt;=8370,Table!G1463&lt;=14984),"L","Not in a gene"))))))</f>
        <v>L</v>
      </c>
      <c r="F1084" s="1">
        <f>G1084-8369</f>
        <v>2223</v>
      </c>
      <c r="G1084" s="1">
        <v>10592</v>
      </c>
      <c r="H1084" s="1" t="s">
        <v>2</v>
      </c>
      <c r="I1084" s="1" t="s">
        <v>1</v>
      </c>
      <c r="J1084" s="1">
        <v>49314</v>
      </c>
      <c r="K1084" s="1">
        <v>4394</v>
      </c>
      <c r="L1084" s="1">
        <v>0.92808400000000002</v>
      </c>
      <c r="M1084" s="2">
        <f>L1084</f>
        <v>0.92808400000000002</v>
      </c>
      <c r="N1084" s="1" t="s">
        <v>75</v>
      </c>
      <c r="O1084" s="4">
        <v>4.9649999999999999</v>
      </c>
      <c r="P1084" s="4">
        <v>5.6760000000000002</v>
      </c>
    </row>
    <row r="1085" spans="1:16" x14ac:dyDescent="0.2">
      <c r="A1085" s="1" t="s">
        <v>8</v>
      </c>
      <c r="B1085" s="1" t="s">
        <v>14</v>
      </c>
      <c r="C1085" s="1">
        <v>5</v>
      </c>
      <c r="D1085" s="1" t="s">
        <v>13</v>
      </c>
      <c r="E1085" s="1" t="str">
        <f>IF(AND(Table!G1465&gt;=111,Table!G1465&lt;=1580),"NC",IF(AND(Table!G1465&gt;=1876,Table!G1465&lt;=3063),"P",IF(AND(Table!G1465&gt;=3279,Table!G1465&lt;=4373),"M",IF(AND(Table!G1465&gt;=4533,Table!G1465&lt;=6194),"F",IF(AND(Table!G1465&gt;=6401,Table!G1465&lt;=8251),"HN",IF(AND(Table!G1465&gt;=8370,Table!G1465&lt;=14984),"L","Not in a gene"))))))</f>
        <v>L</v>
      </c>
      <c r="F1085" s="1">
        <f>G1085-8369</f>
        <v>2274</v>
      </c>
      <c r="G1085" s="1">
        <v>10643</v>
      </c>
      <c r="H1085" s="1" t="s">
        <v>3</v>
      </c>
      <c r="I1085" s="1" t="s">
        <v>4</v>
      </c>
      <c r="J1085" s="1">
        <v>49314</v>
      </c>
      <c r="K1085" s="1">
        <v>3445</v>
      </c>
      <c r="L1085" s="1">
        <v>0.91930299999999998</v>
      </c>
      <c r="M1085" s="2">
        <f>L1085</f>
        <v>0.91930299999999998</v>
      </c>
      <c r="N1085" s="1" t="s">
        <v>75</v>
      </c>
      <c r="O1085" s="4">
        <v>4.9649999999999999</v>
      </c>
      <c r="P1085" s="4">
        <v>5.6760000000000002</v>
      </c>
    </row>
    <row r="1086" spans="1:16" x14ac:dyDescent="0.2">
      <c r="A1086" s="1" t="s">
        <v>8</v>
      </c>
      <c r="B1086" s="1" t="s">
        <v>14</v>
      </c>
      <c r="C1086" s="1">
        <v>5</v>
      </c>
      <c r="D1086" s="1" t="s">
        <v>13</v>
      </c>
      <c r="E1086" s="1" t="str">
        <f>IF(AND(Table!G1467&gt;=111,Table!G1467&lt;=1580),"NC",IF(AND(Table!G1467&gt;=1876,Table!G1467&lt;=3063),"P",IF(AND(Table!G1467&gt;=3279,Table!G1467&lt;=4373),"M",IF(AND(Table!G1467&gt;=4533,Table!G1467&lt;=6194),"F",IF(AND(Table!G1467&gt;=6401,Table!G1467&lt;=8251),"HN",IF(AND(Table!G1467&gt;=8370,Table!G1467&lt;=14984),"L","Not in a gene"))))))</f>
        <v>L</v>
      </c>
      <c r="F1086" s="1">
        <f>G1086-8369</f>
        <v>2277</v>
      </c>
      <c r="G1086" s="1">
        <v>10646</v>
      </c>
      <c r="H1086" s="1" t="s">
        <v>4</v>
      </c>
      <c r="I1086" s="1" t="s">
        <v>3</v>
      </c>
      <c r="J1086" s="1">
        <v>49314</v>
      </c>
      <c r="K1086" s="1">
        <v>3266</v>
      </c>
      <c r="L1086" s="1">
        <v>0.84323300000000001</v>
      </c>
      <c r="M1086" s="2">
        <f>L1086</f>
        <v>0.84323300000000001</v>
      </c>
      <c r="N1086" s="1" t="s">
        <v>75</v>
      </c>
      <c r="O1086" s="4">
        <v>4.9649999999999999</v>
      </c>
      <c r="P1086" s="4">
        <v>5.6760000000000002</v>
      </c>
    </row>
    <row r="1087" spans="1:16" x14ac:dyDescent="0.2">
      <c r="A1087" s="1" t="s">
        <v>8</v>
      </c>
      <c r="B1087" s="1" t="s">
        <v>14</v>
      </c>
      <c r="C1087" s="1">
        <v>5</v>
      </c>
      <c r="D1087" s="1" t="s">
        <v>13</v>
      </c>
      <c r="E1087" s="1" t="str">
        <f>IF(AND(Table!G1469&gt;=111,Table!G1469&lt;=1580),"NC",IF(AND(Table!G1469&gt;=1876,Table!G1469&lt;=3063),"P",IF(AND(Table!G1469&gt;=3279,Table!G1469&lt;=4373),"M",IF(AND(Table!G1469&gt;=4533,Table!G1469&lt;=6194),"F",IF(AND(Table!G1469&gt;=6401,Table!G1469&lt;=8251),"HN",IF(AND(Table!G1469&gt;=8370,Table!G1469&lt;=14984),"L","Not in a gene"))))))</f>
        <v>HN</v>
      </c>
      <c r="F1087" s="1">
        <f>G1087-8369</f>
        <v>2283</v>
      </c>
      <c r="G1087" s="1">
        <v>10652</v>
      </c>
      <c r="H1087" s="1" t="s">
        <v>1</v>
      </c>
      <c r="I1087" s="1" t="s">
        <v>4</v>
      </c>
      <c r="J1087" s="1">
        <v>49314</v>
      </c>
      <c r="K1087" s="1">
        <v>3204</v>
      </c>
      <c r="L1087" s="1">
        <v>0.86236000000000002</v>
      </c>
      <c r="M1087" s="2">
        <f>L1087</f>
        <v>0.86236000000000002</v>
      </c>
      <c r="N1087" s="1" t="s">
        <v>75</v>
      </c>
      <c r="O1087" s="4">
        <v>4.9649999999999999</v>
      </c>
      <c r="P1087" s="4">
        <v>5.6760000000000002</v>
      </c>
    </row>
    <row r="1088" spans="1:16" x14ac:dyDescent="0.2">
      <c r="A1088" s="1" t="s">
        <v>8</v>
      </c>
      <c r="B1088" s="1" t="s">
        <v>14</v>
      </c>
      <c r="C1088" s="1">
        <v>5</v>
      </c>
      <c r="D1088" s="1" t="s">
        <v>13</v>
      </c>
      <c r="E1088" s="1" t="str">
        <f>IF(AND(Table!G1471&gt;=111,Table!G1471&lt;=1580),"NC",IF(AND(Table!G1471&gt;=1876,Table!G1471&lt;=3063),"P",IF(AND(Table!G1471&gt;=3279,Table!G1471&lt;=4373),"M",IF(AND(Table!G1471&gt;=4533,Table!G1471&lt;=6194),"F",IF(AND(Table!G1471&gt;=6401,Table!G1471&lt;=8251),"HN",IF(AND(Table!G1471&gt;=8370,Table!G1471&lt;=14984),"L","Not in a gene"))))))</f>
        <v>L</v>
      </c>
      <c r="F1088" s="1">
        <f>G1088-8369</f>
        <v>2284</v>
      </c>
      <c r="G1088" s="1">
        <v>10653</v>
      </c>
      <c r="H1088" s="1" t="s">
        <v>3</v>
      </c>
      <c r="I1088" s="1" t="s">
        <v>4</v>
      </c>
      <c r="J1088" s="1">
        <v>49314</v>
      </c>
      <c r="K1088" s="1">
        <v>3215</v>
      </c>
      <c r="L1088" s="1">
        <v>0.87931599999999999</v>
      </c>
      <c r="M1088" s="2">
        <f>L1088</f>
        <v>0.87931599999999999</v>
      </c>
      <c r="N1088" s="1" t="s">
        <v>75</v>
      </c>
      <c r="O1088" s="4">
        <v>4.9649999999999999</v>
      </c>
      <c r="P1088" s="4">
        <v>5.6760000000000002</v>
      </c>
    </row>
    <row r="1089" spans="1:16" x14ac:dyDescent="0.2">
      <c r="A1089" s="1" t="s">
        <v>8</v>
      </c>
      <c r="B1089" s="1" t="s">
        <v>14</v>
      </c>
      <c r="C1089" s="1">
        <v>5</v>
      </c>
      <c r="D1089" s="1" t="s">
        <v>13</v>
      </c>
      <c r="E1089" s="1" t="str">
        <f>IF(AND(Table!G1473&gt;=111,Table!G1473&lt;=1580),"NC",IF(AND(Table!G1473&gt;=1876,Table!G1473&lt;=3063),"P",IF(AND(Table!G1473&gt;=3279,Table!G1473&lt;=4373),"M",IF(AND(Table!G1473&gt;=4533,Table!G1473&lt;=6194),"F",IF(AND(Table!G1473&gt;=6401,Table!G1473&lt;=8251),"HN",IF(AND(Table!G1473&gt;=8370,Table!G1473&lt;=14984),"L","Not in a gene"))))))</f>
        <v>NC</v>
      </c>
      <c r="F1089" s="1">
        <f>G1089-8369</f>
        <v>2298</v>
      </c>
      <c r="G1089" s="1">
        <v>10667</v>
      </c>
      <c r="H1089" s="1" t="s">
        <v>2</v>
      </c>
      <c r="I1089" s="1" t="s">
        <v>1</v>
      </c>
      <c r="J1089" s="1">
        <v>49314</v>
      </c>
      <c r="K1089" s="1">
        <v>3317</v>
      </c>
      <c r="L1089" s="1">
        <v>0.85378399999999999</v>
      </c>
      <c r="M1089" s="2">
        <f>L1089</f>
        <v>0.85378399999999999</v>
      </c>
      <c r="N1089" s="1" t="s">
        <v>75</v>
      </c>
      <c r="O1089" s="4">
        <v>4.9649999999999999</v>
      </c>
      <c r="P1089" s="4">
        <v>5.6760000000000002</v>
      </c>
    </row>
    <row r="1090" spans="1:16" x14ac:dyDescent="0.2">
      <c r="A1090" s="1" t="s">
        <v>8</v>
      </c>
      <c r="B1090" s="1" t="s">
        <v>14</v>
      </c>
      <c r="C1090" s="1">
        <v>5</v>
      </c>
      <c r="D1090" s="1" t="s">
        <v>13</v>
      </c>
      <c r="E1090" s="1" t="str">
        <f>IF(AND(Table!G1475&gt;=111,Table!G1475&lt;=1580),"NC",IF(AND(Table!G1475&gt;=1876,Table!G1475&lt;=3063),"P",IF(AND(Table!G1475&gt;=3279,Table!G1475&lt;=4373),"M",IF(AND(Table!G1475&gt;=4533,Table!G1475&lt;=6194),"F",IF(AND(Table!G1475&gt;=6401,Table!G1475&lt;=8251),"HN",IF(AND(Table!G1475&gt;=8370,Table!G1475&lt;=14984),"L","Not in a gene"))))))</f>
        <v>L</v>
      </c>
      <c r="F1090" s="1">
        <f>G1090-8369</f>
        <v>2304</v>
      </c>
      <c r="G1090" s="1">
        <v>10673</v>
      </c>
      <c r="H1090" s="1" t="s">
        <v>4</v>
      </c>
      <c r="I1090" s="1" t="s">
        <v>1</v>
      </c>
      <c r="J1090" s="1">
        <v>49314</v>
      </c>
      <c r="K1090" s="1">
        <v>3206</v>
      </c>
      <c r="L1090" s="1">
        <v>0.88833399999999996</v>
      </c>
      <c r="M1090" s="2">
        <f>L1090</f>
        <v>0.88833399999999996</v>
      </c>
      <c r="N1090" s="1" t="s">
        <v>75</v>
      </c>
      <c r="O1090" s="4">
        <v>4.9649999999999999</v>
      </c>
      <c r="P1090" s="4">
        <v>5.6760000000000002</v>
      </c>
    </row>
    <row r="1091" spans="1:16" x14ac:dyDescent="0.2">
      <c r="A1091" s="1" t="s">
        <v>8</v>
      </c>
      <c r="B1091" s="1" t="s">
        <v>14</v>
      </c>
      <c r="C1091" s="1">
        <v>5</v>
      </c>
      <c r="D1091" s="1" t="s">
        <v>13</v>
      </c>
      <c r="E1091" s="1" t="str">
        <f>IF(AND(Table!G1477&gt;=111,Table!G1477&lt;=1580),"NC",IF(AND(Table!G1477&gt;=1876,Table!G1477&lt;=3063),"P",IF(AND(Table!G1477&gt;=3279,Table!G1477&lt;=4373),"M",IF(AND(Table!G1477&gt;=4533,Table!G1477&lt;=6194),"F",IF(AND(Table!G1477&gt;=6401,Table!G1477&lt;=8251),"HN",IF(AND(Table!G1477&gt;=8370,Table!G1477&lt;=14984),"L","Not in a gene"))))))</f>
        <v>NC</v>
      </c>
      <c r="F1091" s="1">
        <f>G1091-8369</f>
        <v>2314</v>
      </c>
      <c r="G1091" s="1">
        <v>10683</v>
      </c>
      <c r="H1091" s="1" t="s">
        <v>4</v>
      </c>
      <c r="I1091" s="1" t="s">
        <v>3</v>
      </c>
      <c r="J1091" s="1">
        <v>49314</v>
      </c>
      <c r="K1091" s="1">
        <v>3213</v>
      </c>
      <c r="L1091" s="1">
        <v>0.91378800000000004</v>
      </c>
      <c r="M1091" s="2">
        <f>L1091</f>
        <v>0.91378800000000004</v>
      </c>
      <c r="N1091" s="1" t="s">
        <v>75</v>
      </c>
      <c r="O1091" s="4">
        <v>4.9649999999999999</v>
      </c>
      <c r="P1091" s="4">
        <v>5.6760000000000002</v>
      </c>
    </row>
    <row r="1092" spans="1:16" x14ac:dyDescent="0.2">
      <c r="A1092" s="1" t="s">
        <v>8</v>
      </c>
      <c r="B1092" s="1" t="s">
        <v>14</v>
      </c>
      <c r="C1092" s="1">
        <v>5</v>
      </c>
      <c r="D1092" s="1" t="s">
        <v>13</v>
      </c>
      <c r="E1092" s="1" t="str">
        <f>IF(AND(Table!G1479&gt;=111,Table!G1479&lt;=1580),"NC",IF(AND(Table!G1479&gt;=1876,Table!G1479&lt;=3063),"P",IF(AND(Table!G1479&gt;=3279,Table!G1479&lt;=4373),"M",IF(AND(Table!G1479&gt;=4533,Table!G1479&lt;=6194),"F",IF(AND(Table!G1479&gt;=6401,Table!G1479&lt;=8251),"HN",IF(AND(Table!G1479&gt;=8370,Table!G1479&lt;=14984),"L","Not in a gene"))))))</f>
        <v>P</v>
      </c>
      <c r="F1092" s="1">
        <f>G1092-8369</f>
        <v>2328</v>
      </c>
      <c r="G1092" s="1">
        <v>10697</v>
      </c>
      <c r="H1092" s="1" t="s">
        <v>4</v>
      </c>
      <c r="I1092" s="1" t="s">
        <v>3</v>
      </c>
      <c r="J1092" s="1">
        <v>49314</v>
      </c>
      <c r="K1092" s="1">
        <v>3156</v>
      </c>
      <c r="L1092" s="1">
        <v>0.90462600000000004</v>
      </c>
      <c r="M1092" s="2">
        <f>L1092</f>
        <v>0.90462600000000004</v>
      </c>
      <c r="N1092" s="1" t="s">
        <v>75</v>
      </c>
      <c r="O1092" s="4">
        <v>4.9649999999999999</v>
      </c>
      <c r="P1092" s="4">
        <v>5.6760000000000002</v>
      </c>
    </row>
    <row r="1093" spans="1:16" x14ac:dyDescent="0.2">
      <c r="A1093" s="1" t="s">
        <v>8</v>
      </c>
      <c r="B1093" s="1" t="s">
        <v>14</v>
      </c>
      <c r="C1093" s="1">
        <v>5</v>
      </c>
      <c r="D1093" s="1" t="s">
        <v>13</v>
      </c>
      <c r="E1093" s="1" t="str">
        <f>IF(AND(Table!G1481&gt;=111,Table!G1481&lt;=1580),"NC",IF(AND(Table!G1481&gt;=1876,Table!G1481&lt;=3063),"P",IF(AND(Table!G1481&gt;=3279,Table!G1481&lt;=4373),"M",IF(AND(Table!G1481&gt;=4533,Table!G1481&lt;=6194),"F",IF(AND(Table!G1481&gt;=6401,Table!G1481&lt;=8251),"HN",IF(AND(Table!G1481&gt;=8370,Table!G1481&lt;=14984),"L","Not in a gene"))))))</f>
        <v>F</v>
      </c>
      <c r="F1093" s="1">
        <f>G1093-8369</f>
        <v>2337</v>
      </c>
      <c r="G1093" s="1">
        <v>10706</v>
      </c>
      <c r="H1093" s="1" t="s">
        <v>2</v>
      </c>
      <c r="I1093" s="1" t="s">
        <v>1</v>
      </c>
      <c r="J1093" s="1">
        <v>49314</v>
      </c>
      <c r="K1093" s="1">
        <v>3122</v>
      </c>
      <c r="L1093" s="1">
        <v>0.93689900000000004</v>
      </c>
      <c r="M1093" s="2">
        <f>L1093</f>
        <v>0.93689900000000004</v>
      </c>
      <c r="N1093" s="1" t="s">
        <v>75</v>
      </c>
      <c r="O1093" s="4">
        <v>4.9649999999999999</v>
      </c>
      <c r="P1093" s="4">
        <v>5.6760000000000002</v>
      </c>
    </row>
    <row r="1094" spans="1:16" x14ac:dyDescent="0.2">
      <c r="A1094" s="1" t="s">
        <v>8</v>
      </c>
      <c r="B1094" s="1" t="s">
        <v>14</v>
      </c>
      <c r="C1094" s="1">
        <v>5</v>
      </c>
      <c r="D1094" s="1" t="s">
        <v>13</v>
      </c>
      <c r="E1094" s="1" t="str">
        <f>IF(AND(Table!G1483&gt;=111,Table!G1483&lt;=1580),"NC",IF(AND(Table!G1483&gt;=1876,Table!G1483&lt;=3063),"P",IF(AND(Table!G1483&gt;=3279,Table!G1483&lt;=4373),"M",IF(AND(Table!G1483&gt;=4533,Table!G1483&lt;=6194),"F",IF(AND(Table!G1483&gt;=6401,Table!G1483&lt;=8251),"HN",IF(AND(Table!G1483&gt;=8370,Table!G1483&lt;=14984),"L","Not in a gene"))))))</f>
        <v>F</v>
      </c>
      <c r="F1094" s="1">
        <f>G1094-8369</f>
        <v>2358</v>
      </c>
      <c r="G1094" s="1">
        <v>10727</v>
      </c>
      <c r="H1094" s="1" t="s">
        <v>2</v>
      </c>
      <c r="I1094" s="1" t="s">
        <v>1</v>
      </c>
      <c r="J1094" s="1">
        <v>49314</v>
      </c>
      <c r="K1094" s="1">
        <v>3049</v>
      </c>
      <c r="L1094" s="1">
        <v>0.93801199999999996</v>
      </c>
      <c r="M1094" s="2">
        <f>L1094</f>
        <v>0.93801199999999996</v>
      </c>
      <c r="N1094" s="1" t="s">
        <v>75</v>
      </c>
      <c r="O1094" s="4">
        <v>4.9649999999999999</v>
      </c>
      <c r="P1094" s="4">
        <v>5.6760000000000002</v>
      </c>
    </row>
    <row r="1095" spans="1:16" x14ac:dyDescent="0.2">
      <c r="A1095" s="1" t="s">
        <v>8</v>
      </c>
      <c r="B1095" s="1" t="s">
        <v>14</v>
      </c>
      <c r="C1095" s="1">
        <v>5</v>
      </c>
      <c r="D1095" s="1" t="s">
        <v>13</v>
      </c>
      <c r="E1095" s="1" t="str">
        <f>IF(AND(Table!G1485&gt;=111,Table!G1485&lt;=1580),"NC",IF(AND(Table!G1485&gt;=1876,Table!G1485&lt;=3063),"P",IF(AND(Table!G1485&gt;=3279,Table!G1485&lt;=4373),"M",IF(AND(Table!G1485&gt;=4533,Table!G1485&lt;=6194),"F",IF(AND(Table!G1485&gt;=6401,Table!G1485&lt;=8251),"HN",IF(AND(Table!G1485&gt;=8370,Table!G1485&lt;=14984),"L","Not in a gene"))))))</f>
        <v>P</v>
      </c>
      <c r="F1095" s="1">
        <f>G1095-8369</f>
        <v>2385</v>
      </c>
      <c r="G1095" s="1">
        <v>10754</v>
      </c>
      <c r="H1095" s="1" t="s">
        <v>2</v>
      </c>
      <c r="I1095" s="1" t="s">
        <v>1</v>
      </c>
      <c r="J1095" s="1">
        <v>49314</v>
      </c>
      <c r="K1095" s="1">
        <v>2885</v>
      </c>
      <c r="L1095" s="1">
        <v>0.91681100000000004</v>
      </c>
      <c r="M1095" s="2">
        <f>L1095</f>
        <v>0.91681100000000004</v>
      </c>
      <c r="N1095" s="1" t="s">
        <v>75</v>
      </c>
      <c r="O1095" s="4">
        <v>4.9649999999999999</v>
      </c>
      <c r="P1095" s="4">
        <v>5.6760000000000002</v>
      </c>
    </row>
    <row r="1096" spans="1:16" x14ac:dyDescent="0.2">
      <c r="A1096" s="1" t="s">
        <v>6</v>
      </c>
      <c r="B1096" s="1" t="s">
        <v>11</v>
      </c>
      <c r="C1096" s="1">
        <v>5</v>
      </c>
      <c r="D1096" s="1" t="s">
        <v>10</v>
      </c>
      <c r="E1096" s="1" t="str">
        <f>IF(AND(Table!G1491&gt;=111,Table!G1491&lt;=1580),"NC",IF(AND(Table!G1491&gt;=1876,Table!G1491&lt;=3063),"P",IF(AND(Table!G1491&gt;=3279,Table!G1491&lt;=4373),"M",IF(AND(Table!G1491&gt;=4533,Table!G1491&lt;=6194),"F",IF(AND(Table!G1491&gt;=6401,Table!G1491&lt;=8251),"HN",IF(AND(Table!G1491&gt;=8370,Table!G1491&lt;=14984),"L","Not in a gene"))))))</f>
        <v>M</v>
      </c>
      <c r="F1096" s="1">
        <f>G1096-8369</f>
        <v>2400</v>
      </c>
      <c r="G1096" s="1">
        <v>10769</v>
      </c>
      <c r="H1096" s="1" t="s">
        <v>3</v>
      </c>
      <c r="I1096" s="1" t="s">
        <v>4</v>
      </c>
      <c r="J1096" s="1">
        <v>10993</v>
      </c>
      <c r="K1096" s="1">
        <v>7675</v>
      </c>
      <c r="L1096" s="1">
        <v>6.9445999999999994E-2</v>
      </c>
      <c r="M1096" s="2">
        <f>L1096</f>
        <v>6.9445999999999994E-2</v>
      </c>
      <c r="N1096" s="1" t="s">
        <v>76</v>
      </c>
      <c r="O1096" s="5">
        <v>11.1760589596456</v>
      </c>
      <c r="P1096" s="5">
        <v>10.961359489551199</v>
      </c>
    </row>
    <row r="1097" spans="1:16" x14ac:dyDescent="0.2">
      <c r="A1097" s="1" t="s">
        <v>8</v>
      </c>
      <c r="B1097" s="1" t="s">
        <v>14</v>
      </c>
      <c r="C1097" s="1">
        <v>5</v>
      </c>
      <c r="D1097" s="1" t="s">
        <v>13</v>
      </c>
      <c r="E1097" s="1" t="str">
        <f>IF(AND(Table!G1496&gt;=111,Table!G1496&lt;=1580),"NC",IF(AND(Table!G1496&gt;=1876,Table!G1496&lt;=3063),"P",IF(AND(Table!G1496&gt;=3279,Table!G1496&lt;=4373),"M",IF(AND(Table!G1496&gt;=4533,Table!G1496&lt;=6194),"F",IF(AND(Table!G1496&gt;=6401,Table!G1496&lt;=8251),"HN",IF(AND(Table!G1496&gt;=8370,Table!G1496&lt;=14984),"L","Not in a gene"))))))</f>
        <v>F</v>
      </c>
      <c r="F1097" s="1">
        <f>G1097-8369</f>
        <v>2437</v>
      </c>
      <c r="G1097" s="1">
        <v>10806</v>
      </c>
      <c r="H1097" s="1" t="s">
        <v>3</v>
      </c>
      <c r="I1097" s="1" t="s">
        <v>2</v>
      </c>
      <c r="J1097" s="1">
        <v>49314</v>
      </c>
      <c r="K1097" s="1">
        <v>2591</v>
      </c>
      <c r="L1097" s="1">
        <v>0.90505599999999997</v>
      </c>
      <c r="M1097" s="2">
        <f>L1097</f>
        <v>0.90505599999999997</v>
      </c>
      <c r="N1097" s="1" t="s">
        <v>75</v>
      </c>
      <c r="O1097" s="4">
        <v>4.9649999999999999</v>
      </c>
      <c r="P1097" s="4">
        <v>5.6760000000000002</v>
      </c>
    </row>
    <row r="1098" spans="1:16" x14ac:dyDescent="0.2">
      <c r="A1098" s="1" t="s">
        <v>8</v>
      </c>
      <c r="B1098" s="1" t="s">
        <v>14</v>
      </c>
      <c r="C1098" s="1">
        <v>5</v>
      </c>
      <c r="D1098" s="1" t="s">
        <v>13</v>
      </c>
      <c r="E1098" s="1" t="str">
        <f>IF(AND(Table!G1498&gt;=111,Table!G1498&lt;=1580),"NC",IF(AND(Table!G1498&gt;=1876,Table!G1498&lt;=3063),"P",IF(AND(Table!G1498&gt;=3279,Table!G1498&lt;=4373),"M",IF(AND(Table!G1498&gt;=4533,Table!G1498&lt;=6194),"F",IF(AND(Table!G1498&gt;=6401,Table!G1498&lt;=8251),"HN",IF(AND(Table!G1498&gt;=8370,Table!G1498&lt;=14984),"L","Not in a gene"))))))</f>
        <v>P</v>
      </c>
      <c r="F1098" s="1">
        <f>G1098-8369</f>
        <v>2448</v>
      </c>
      <c r="G1098" s="1">
        <v>10817</v>
      </c>
      <c r="H1098" s="1" t="s">
        <v>3</v>
      </c>
      <c r="I1098" s="1" t="s">
        <v>4</v>
      </c>
      <c r="J1098" s="1">
        <v>49314</v>
      </c>
      <c r="K1098" s="1">
        <v>2379</v>
      </c>
      <c r="L1098" s="1">
        <v>0.92013400000000001</v>
      </c>
      <c r="M1098" s="2">
        <f>L1098</f>
        <v>0.92013400000000001</v>
      </c>
      <c r="N1098" s="1" t="s">
        <v>75</v>
      </c>
      <c r="O1098" s="4">
        <v>4.9649999999999999</v>
      </c>
      <c r="P1098" s="4">
        <v>5.6760000000000002</v>
      </c>
    </row>
    <row r="1099" spans="1:16" x14ac:dyDescent="0.2">
      <c r="A1099" s="1" t="s">
        <v>8</v>
      </c>
      <c r="B1099" s="1" t="s">
        <v>14</v>
      </c>
      <c r="C1099" s="1">
        <v>5</v>
      </c>
      <c r="D1099" s="1" t="s">
        <v>13</v>
      </c>
      <c r="E1099" s="1" t="str">
        <f>IF(AND(Table!G1500&gt;=111,Table!G1500&lt;=1580),"NC",IF(AND(Table!G1500&gt;=1876,Table!G1500&lt;=3063),"P",IF(AND(Table!G1500&gt;=3279,Table!G1500&lt;=4373),"M",IF(AND(Table!G1500&gt;=4533,Table!G1500&lt;=6194),"F",IF(AND(Table!G1500&gt;=6401,Table!G1500&lt;=8251),"HN",IF(AND(Table!G1500&gt;=8370,Table!G1500&lt;=14984),"L","Not in a gene"))))))</f>
        <v>L</v>
      </c>
      <c r="F1099" s="1">
        <f>G1099-8369</f>
        <v>2451</v>
      </c>
      <c r="G1099" s="1">
        <v>10820</v>
      </c>
      <c r="H1099" s="1" t="s">
        <v>2</v>
      </c>
      <c r="I1099" s="1" t="s">
        <v>1</v>
      </c>
      <c r="J1099" s="1">
        <v>49314</v>
      </c>
      <c r="K1099" s="1">
        <v>2393</v>
      </c>
      <c r="L1099" s="1">
        <v>0.91558700000000004</v>
      </c>
      <c r="M1099" s="2">
        <f>L1099</f>
        <v>0.91558700000000004</v>
      </c>
      <c r="N1099" s="1" t="s">
        <v>75</v>
      </c>
      <c r="O1099" s="4">
        <v>4.9649999999999999</v>
      </c>
      <c r="P1099" s="4">
        <v>5.6760000000000002</v>
      </c>
    </row>
    <row r="1100" spans="1:16" x14ac:dyDescent="0.2">
      <c r="A1100" s="1" t="s">
        <v>8</v>
      </c>
      <c r="B1100" s="1" t="s">
        <v>14</v>
      </c>
      <c r="C1100" s="1">
        <v>5</v>
      </c>
      <c r="D1100" s="1" t="s">
        <v>13</v>
      </c>
      <c r="E1100" s="1" t="str">
        <f>IF(AND(Table!G1502&gt;=111,Table!G1502&lt;=1580),"NC",IF(AND(Table!G1502&gt;=1876,Table!G1502&lt;=3063),"P",IF(AND(Table!G1502&gt;=3279,Table!G1502&lt;=4373),"M",IF(AND(Table!G1502&gt;=4533,Table!G1502&lt;=6194),"F",IF(AND(Table!G1502&gt;=6401,Table!G1502&lt;=8251),"HN",IF(AND(Table!G1502&gt;=8370,Table!G1502&lt;=14984),"L","Not in a gene"))))))</f>
        <v>NC</v>
      </c>
      <c r="F1100" s="1">
        <f>G1100-8369</f>
        <v>2517</v>
      </c>
      <c r="G1100" s="1">
        <v>10886</v>
      </c>
      <c r="H1100" s="1" t="s">
        <v>1</v>
      </c>
      <c r="I1100" s="1" t="s">
        <v>2</v>
      </c>
      <c r="J1100" s="1">
        <v>49314</v>
      </c>
      <c r="K1100" s="1">
        <v>2144</v>
      </c>
      <c r="L1100" s="1">
        <v>0.92117499999999997</v>
      </c>
      <c r="M1100" s="2">
        <f>L1100</f>
        <v>0.92117499999999997</v>
      </c>
      <c r="N1100" s="1" t="s">
        <v>75</v>
      </c>
      <c r="O1100" s="4">
        <v>4.9649999999999999</v>
      </c>
      <c r="P1100" s="4">
        <v>5.6760000000000002</v>
      </c>
    </row>
    <row r="1101" spans="1:16" x14ac:dyDescent="0.2">
      <c r="A1101" s="1" t="s">
        <v>8</v>
      </c>
      <c r="B1101" s="1" t="s">
        <v>14</v>
      </c>
      <c r="C1101" s="1">
        <v>5</v>
      </c>
      <c r="D1101" s="1" t="s">
        <v>13</v>
      </c>
      <c r="E1101" s="1" t="str">
        <f>IF(AND(Table!G1504&gt;=111,Table!G1504&lt;=1580),"NC",IF(AND(Table!G1504&gt;=1876,Table!G1504&lt;=3063),"P",IF(AND(Table!G1504&gt;=3279,Table!G1504&lt;=4373),"M",IF(AND(Table!G1504&gt;=4533,Table!G1504&lt;=6194),"F",IF(AND(Table!G1504&gt;=6401,Table!G1504&lt;=8251),"HN",IF(AND(Table!G1504&gt;=8370,Table!G1504&lt;=14984),"L","Not in a gene"))))))</f>
        <v>HN</v>
      </c>
      <c r="F1101" s="1">
        <f>G1101-8369</f>
        <v>2535</v>
      </c>
      <c r="G1101" s="1">
        <v>10904</v>
      </c>
      <c r="H1101" s="1" t="s">
        <v>2</v>
      </c>
      <c r="I1101" s="1" t="s">
        <v>3</v>
      </c>
      <c r="J1101" s="1">
        <v>49314</v>
      </c>
      <c r="K1101" s="1">
        <v>1995</v>
      </c>
      <c r="L1101" s="1">
        <v>0.93984999999999996</v>
      </c>
      <c r="M1101" s="2">
        <f>L1101</f>
        <v>0.93984999999999996</v>
      </c>
      <c r="N1101" s="1" t="s">
        <v>75</v>
      </c>
      <c r="O1101" s="4">
        <v>4.9649999999999999</v>
      </c>
      <c r="P1101" s="4">
        <v>5.6760000000000002</v>
      </c>
    </row>
    <row r="1102" spans="1:16" x14ac:dyDescent="0.2">
      <c r="A1102" s="1" t="s">
        <v>8</v>
      </c>
      <c r="B1102" s="1" t="s">
        <v>14</v>
      </c>
      <c r="C1102" s="1">
        <v>5</v>
      </c>
      <c r="D1102" s="1" t="s">
        <v>13</v>
      </c>
      <c r="E1102" s="1" t="str">
        <f>IF(AND(Table!G1506&gt;=111,Table!G1506&lt;=1580),"NC",IF(AND(Table!G1506&gt;=1876,Table!G1506&lt;=3063),"P",IF(AND(Table!G1506&gt;=3279,Table!G1506&lt;=4373),"M",IF(AND(Table!G1506&gt;=4533,Table!G1506&lt;=6194),"F",IF(AND(Table!G1506&gt;=6401,Table!G1506&lt;=8251),"HN",IF(AND(Table!G1506&gt;=8370,Table!G1506&lt;=14984),"L","Not in a gene"))))))</f>
        <v>NC</v>
      </c>
      <c r="F1102" s="1">
        <f>G1102-8369</f>
        <v>2544</v>
      </c>
      <c r="G1102" s="1">
        <v>10913</v>
      </c>
      <c r="H1102" s="1" t="s">
        <v>2</v>
      </c>
      <c r="I1102" s="1" t="s">
        <v>1</v>
      </c>
      <c r="J1102" s="1">
        <v>49314</v>
      </c>
      <c r="K1102" s="1">
        <v>1972</v>
      </c>
      <c r="L1102" s="1">
        <v>0.92799200000000004</v>
      </c>
      <c r="M1102" s="2">
        <f>L1102</f>
        <v>0.92799200000000004</v>
      </c>
      <c r="N1102" s="1" t="s">
        <v>75</v>
      </c>
      <c r="O1102" s="4">
        <v>4.9649999999999999</v>
      </c>
      <c r="P1102" s="4">
        <v>5.6760000000000002</v>
      </c>
    </row>
    <row r="1103" spans="1:16" x14ac:dyDescent="0.2">
      <c r="A1103" s="1" t="s">
        <v>8</v>
      </c>
      <c r="B1103" s="1" t="s">
        <v>14</v>
      </c>
      <c r="C1103" s="1">
        <v>5</v>
      </c>
      <c r="D1103" s="1" t="s">
        <v>13</v>
      </c>
      <c r="E1103" s="1" t="str">
        <f>IF(AND(Table!G1508&gt;=111,Table!G1508&lt;=1580),"NC",IF(AND(Table!G1508&gt;=1876,Table!G1508&lt;=3063),"P",IF(AND(Table!G1508&gt;=3279,Table!G1508&lt;=4373),"M",IF(AND(Table!G1508&gt;=4533,Table!G1508&lt;=6194),"F",IF(AND(Table!G1508&gt;=6401,Table!G1508&lt;=8251),"HN",IF(AND(Table!G1508&gt;=8370,Table!G1508&lt;=14984),"L","Not in a gene"))))))</f>
        <v>F</v>
      </c>
      <c r="F1103" s="1">
        <f>G1103-8369</f>
        <v>2553</v>
      </c>
      <c r="G1103" s="1">
        <v>10922</v>
      </c>
      <c r="H1103" s="1" t="s">
        <v>1</v>
      </c>
      <c r="I1103" s="1" t="s">
        <v>2</v>
      </c>
      <c r="J1103" s="1">
        <v>49314</v>
      </c>
      <c r="K1103" s="1">
        <v>1947</v>
      </c>
      <c r="L1103" s="1">
        <v>0.89316899999999999</v>
      </c>
      <c r="M1103" s="2">
        <f>L1103</f>
        <v>0.89316899999999999</v>
      </c>
      <c r="N1103" s="1" t="s">
        <v>75</v>
      </c>
      <c r="O1103" s="4">
        <v>4.9649999999999999</v>
      </c>
      <c r="P1103" s="4">
        <v>5.6760000000000002</v>
      </c>
    </row>
    <row r="1104" spans="1:16" x14ac:dyDescent="0.2">
      <c r="A1104" s="1" t="s">
        <v>8</v>
      </c>
      <c r="B1104" s="1" t="s">
        <v>14</v>
      </c>
      <c r="C1104" s="1">
        <v>5</v>
      </c>
      <c r="D1104" s="1" t="s">
        <v>13</v>
      </c>
      <c r="E1104" s="1" t="str">
        <f>IF(AND(Table!G1510&gt;=111,Table!G1510&lt;=1580),"NC",IF(AND(Table!G1510&gt;=1876,Table!G1510&lt;=3063),"P",IF(AND(Table!G1510&gt;=3279,Table!G1510&lt;=4373),"M",IF(AND(Table!G1510&gt;=4533,Table!G1510&lt;=6194),"F",IF(AND(Table!G1510&gt;=6401,Table!G1510&lt;=8251),"HN",IF(AND(Table!G1510&gt;=8370,Table!G1510&lt;=14984),"L","Not in a gene"))))))</f>
        <v>M</v>
      </c>
      <c r="F1104" s="1">
        <f>G1104-8369</f>
        <v>2565</v>
      </c>
      <c r="G1104" s="1">
        <v>10934</v>
      </c>
      <c r="H1104" s="1" t="s">
        <v>3</v>
      </c>
      <c r="I1104" s="1" t="s">
        <v>4</v>
      </c>
      <c r="J1104" s="1">
        <v>49314</v>
      </c>
      <c r="K1104" s="1">
        <v>1936</v>
      </c>
      <c r="L1104" s="1">
        <v>0.89101200000000003</v>
      </c>
      <c r="M1104" s="2">
        <f>L1104</f>
        <v>0.89101200000000003</v>
      </c>
      <c r="N1104" s="1" t="s">
        <v>75</v>
      </c>
      <c r="O1104" s="4">
        <v>4.9649999999999999</v>
      </c>
      <c r="P1104" s="4">
        <v>5.6760000000000002</v>
      </c>
    </row>
    <row r="1105" spans="1:16" x14ac:dyDescent="0.2">
      <c r="A1105" s="1" t="s">
        <v>8</v>
      </c>
      <c r="B1105" s="1" t="s">
        <v>14</v>
      </c>
      <c r="C1105" s="1">
        <v>5</v>
      </c>
      <c r="D1105" s="1" t="s">
        <v>13</v>
      </c>
      <c r="E1105" s="1" t="str">
        <f>IF(AND(Table!G1512&gt;=111,Table!G1512&lt;=1580),"NC",IF(AND(Table!G1512&gt;=1876,Table!G1512&lt;=3063),"P",IF(AND(Table!G1512&gt;=3279,Table!G1512&lt;=4373),"M",IF(AND(Table!G1512&gt;=4533,Table!G1512&lt;=6194),"F",IF(AND(Table!G1512&gt;=6401,Table!G1512&lt;=8251),"HN",IF(AND(Table!G1512&gt;=8370,Table!G1512&lt;=14984),"L","Not in a gene"))))))</f>
        <v>HN</v>
      </c>
      <c r="F1105" s="1">
        <f>G1105-8369</f>
        <v>2571</v>
      </c>
      <c r="G1105" s="1">
        <v>10940</v>
      </c>
      <c r="H1105" s="1" t="s">
        <v>1</v>
      </c>
      <c r="I1105" s="1" t="s">
        <v>2</v>
      </c>
      <c r="J1105" s="1">
        <v>49314</v>
      </c>
      <c r="K1105" s="1">
        <v>1997</v>
      </c>
      <c r="L1105" s="1">
        <v>0.93239899999999998</v>
      </c>
      <c r="M1105" s="2">
        <f>L1105</f>
        <v>0.93239899999999998</v>
      </c>
      <c r="N1105" s="1" t="s">
        <v>75</v>
      </c>
      <c r="O1105" s="4">
        <v>4.9649999999999999</v>
      </c>
      <c r="P1105" s="4">
        <v>5.6760000000000002</v>
      </c>
    </row>
    <row r="1106" spans="1:16" x14ac:dyDescent="0.2">
      <c r="A1106" s="1" t="s">
        <v>8</v>
      </c>
      <c r="B1106" s="1" t="s">
        <v>14</v>
      </c>
      <c r="C1106" s="1">
        <v>5</v>
      </c>
      <c r="D1106" s="1" t="s">
        <v>13</v>
      </c>
      <c r="E1106" s="1" t="str">
        <f>IF(AND(Table!G1514&gt;=111,Table!G1514&lt;=1580),"NC",IF(AND(Table!G1514&gt;=1876,Table!G1514&lt;=3063),"P",IF(AND(Table!G1514&gt;=3279,Table!G1514&lt;=4373),"M",IF(AND(Table!G1514&gt;=4533,Table!G1514&lt;=6194),"F",IF(AND(Table!G1514&gt;=6401,Table!G1514&lt;=8251),"HN",IF(AND(Table!G1514&gt;=8370,Table!G1514&lt;=14984),"L","Not in a gene"))))))</f>
        <v>NC</v>
      </c>
      <c r="F1106" s="1">
        <f>G1106-8369</f>
        <v>2589</v>
      </c>
      <c r="G1106" s="1">
        <v>10958</v>
      </c>
      <c r="H1106" s="1" t="s">
        <v>4</v>
      </c>
      <c r="I1106" s="1" t="s">
        <v>3</v>
      </c>
      <c r="J1106" s="1">
        <v>49314</v>
      </c>
      <c r="K1106" s="1">
        <v>2058</v>
      </c>
      <c r="L1106" s="1">
        <v>0.89553000000000005</v>
      </c>
      <c r="M1106" s="2">
        <f>L1106</f>
        <v>0.89553000000000005</v>
      </c>
      <c r="N1106" s="1" t="s">
        <v>75</v>
      </c>
      <c r="O1106" s="4">
        <v>4.9649999999999999</v>
      </c>
      <c r="P1106" s="4">
        <v>5.6760000000000002</v>
      </c>
    </row>
    <row r="1107" spans="1:16" x14ac:dyDescent="0.2">
      <c r="A1107" s="1" t="s">
        <v>8</v>
      </c>
      <c r="B1107" s="1" t="s">
        <v>14</v>
      </c>
      <c r="C1107" s="1">
        <v>5</v>
      </c>
      <c r="D1107" s="1" t="s">
        <v>13</v>
      </c>
      <c r="E1107" s="1" t="str">
        <f>IF(AND(Table!G1516&gt;=111,Table!G1516&lt;=1580),"NC",IF(AND(Table!G1516&gt;=1876,Table!G1516&lt;=3063),"P",IF(AND(Table!G1516&gt;=3279,Table!G1516&lt;=4373),"M",IF(AND(Table!G1516&gt;=4533,Table!G1516&lt;=6194),"F",IF(AND(Table!G1516&gt;=6401,Table!G1516&lt;=8251),"HN",IF(AND(Table!G1516&gt;=8370,Table!G1516&lt;=14984),"L","Not in a gene"))))))</f>
        <v>F</v>
      </c>
      <c r="F1107" s="1">
        <f>G1107-8369</f>
        <v>2592</v>
      </c>
      <c r="G1107" s="1">
        <v>10961</v>
      </c>
      <c r="H1107" s="1" t="s">
        <v>2</v>
      </c>
      <c r="I1107" s="1" t="s">
        <v>1</v>
      </c>
      <c r="J1107" s="1">
        <v>49314</v>
      </c>
      <c r="K1107" s="1">
        <v>2061</v>
      </c>
      <c r="L1107" s="1">
        <v>0.90441499999999997</v>
      </c>
      <c r="M1107" s="2">
        <f>L1107</f>
        <v>0.90441499999999997</v>
      </c>
      <c r="N1107" s="1" t="s">
        <v>75</v>
      </c>
      <c r="O1107" s="4">
        <v>4.9649999999999999</v>
      </c>
      <c r="P1107" s="4">
        <v>5.6760000000000002</v>
      </c>
    </row>
    <row r="1108" spans="1:16" x14ac:dyDescent="0.2">
      <c r="A1108" s="1" t="s">
        <v>8</v>
      </c>
      <c r="B1108" s="1" t="s">
        <v>14</v>
      </c>
      <c r="C1108" s="1">
        <v>5</v>
      </c>
      <c r="D1108" s="1" t="s">
        <v>13</v>
      </c>
      <c r="E1108" s="1" t="str">
        <f>IF(AND(Table!G1518&gt;=111,Table!G1518&lt;=1580),"NC",IF(AND(Table!G1518&gt;=1876,Table!G1518&lt;=3063),"P",IF(AND(Table!G1518&gt;=3279,Table!G1518&lt;=4373),"M",IF(AND(Table!G1518&gt;=4533,Table!G1518&lt;=6194),"F",IF(AND(Table!G1518&gt;=6401,Table!G1518&lt;=8251),"HN",IF(AND(Table!G1518&gt;=8370,Table!G1518&lt;=14984),"L","Not in a gene"))))))</f>
        <v>F</v>
      </c>
      <c r="F1108" s="1">
        <f>G1108-8369</f>
        <v>2595</v>
      </c>
      <c r="G1108" s="1">
        <v>10964</v>
      </c>
      <c r="H1108" s="1" t="s">
        <v>2</v>
      </c>
      <c r="I1108" s="1" t="s">
        <v>1</v>
      </c>
      <c r="J1108" s="1">
        <v>49314</v>
      </c>
      <c r="K1108" s="1">
        <v>2089</v>
      </c>
      <c r="L1108" s="1">
        <v>0.93872699999999998</v>
      </c>
      <c r="M1108" s="2">
        <f>L1108</f>
        <v>0.93872699999999998</v>
      </c>
      <c r="N1108" s="1" t="s">
        <v>75</v>
      </c>
      <c r="O1108" s="4">
        <v>4.9649999999999999</v>
      </c>
      <c r="P1108" s="4">
        <v>5.6760000000000002</v>
      </c>
    </row>
    <row r="1109" spans="1:16" x14ac:dyDescent="0.2">
      <c r="A1109" s="1" t="s">
        <v>8</v>
      </c>
      <c r="B1109" s="1" t="s">
        <v>14</v>
      </c>
      <c r="C1109" s="1">
        <v>5</v>
      </c>
      <c r="D1109" s="1" t="s">
        <v>13</v>
      </c>
      <c r="E1109" s="1" t="str">
        <f>IF(AND(Table!G1520&gt;=111,Table!G1520&lt;=1580),"NC",IF(AND(Table!G1520&gt;=1876,Table!G1520&lt;=3063),"P",IF(AND(Table!G1520&gt;=3279,Table!G1520&lt;=4373),"M",IF(AND(Table!G1520&gt;=4533,Table!G1520&lt;=6194),"F",IF(AND(Table!G1520&gt;=6401,Table!G1520&lt;=8251),"HN",IF(AND(Table!G1520&gt;=8370,Table!G1520&lt;=14984),"L","Not in a gene"))))))</f>
        <v>NC</v>
      </c>
      <c r="F1109" s="1">
        <f>G1109-8369</f>
        <v>2622</v>
      </c>
      <c r="G1109" s="1">
        <v>10991</v>
      </c>
      <c r="H1109" s="1" t="s">
        <v>1</v>
      </c>
      <c r="I1109" s="1" t="s">
        <v>2</v>
      </c>
      <c r="J1109" s="1">
        <v>49314</v>
      </c>
      <c r="K1109" s="1">
        <v>2334</v>
      </c>
      <c r="L1109" s="1">
        <v>0.88903200000000004</v>
      </c>
      <c r="M1109" s="2">
        <f>L1109</f>
        <v>0.88903200000000004</v>
      </c>
      <c r="N1109" s="1" t="s">
        <v>75</v>
      </c>
      <c r="O1109" s="4">
        <v>4.9649999999999999</v>
      </c>
      <c r="P1109" s="4">
        <v>5.6760000000000002</v>
      </c>
    </row>
    <row r="1110" spans="1:16" x14ac:dyDescent="0.2">
      <c r="A1110" s="1" t="s">
        <v>8</v>
      </c>
      <c r="B1110" s="1" t="s">
        <v>14</v>
      </c>
      <c r="C1110" s="1">
        <v>5</v>
      </c>
      <c r="D1110" s="1" t="s">
        <v>13</v>
      </c>
      <c r="E1110" s="1" t="str">
        <f>IF(AND(Table!G1522&gt;=111,Table!G1522&lt;=1580),"NC",IF(AND(Table!G1522&gt;=1876,Table!G1522&lt;=3063),"P",IF(AND(Table!G1522&gt;=3279,Table!G1522&lt;=4373),"M",IF(AND(Table!G1522&gt;=4533,Table!G1522&lt;=6194),"F",IF(AND(Table!G1522&gt;=6401,Table!G1522&lt;=8251),"HN",IF(AND(Table!G1522&gt;=8370,Table!G1522&lt;=14984),"L","Not in a gene"))))))</f>
        <v>P</v>
      </c>
      <c r="F1110" s="1">
        <f>G1110-8369</f>
        <v>2643</v>
      </c>
      <c r="G1110" s="1">
        <v>11012</v>
      </c>
      <c r="H1110" s="1" t="s">
        <v>2</v>
      </c>
      <c r="I1110" s="1" t="s">
        <v>1</v>
      </c>
      <c r="J1110" s="1">
        <v>49314</v>
      </c>
      <c r="K1110" s="1">
        <v>2533</v>
      </c>
      <c r="L1110" s="1">
        <v>0.92143699999999995</v>
      </c>
      <c r="M1110" s="2">
        <f>L1110</f>
        <v>0.92143699999999995</v>
      </c>
      <c r="N1110" s="1" t="s">
        <v>75</v>
      </c>
      <c r="O1110" s="4">
        <v>4.9649999999999999</v>
      </c>
      <c r="P1110" s="4">
        <v>5.6760000000000002</v>
      </c>
    </row>
    <row r="1111" spans="1:16" x14ac:dyDescent="0.2">
      <c r="A1111" s="1" t="s">
        <v>8</v>
      </c>
      <c r="B1111" s="1" t="s">
        <v>14</v>
      </c>
      <c r="C1111" s="1">
        <v>5</v>
      </c>
      <c r="D1111" s="1" t="s">
        <v>13</v>
      </c>
      <c r="E1111" s="1" t="str">
        <f>IF(AND(Table!G1524&gt;=111,Table!G1524&lt;=1580),"NC",IF(AND(Table!G1524&gt;=1876,Table!G1524&lt;=3063),"P",IF(AND(Table!G1524&gt;=3279,Table!G1524&lt;=4373),"M",IF(AND(Table!G1524&gt;=4533,Table!G1524&lt;=6194),"F",IF(AND(Table!G1524&gt;=6401,Table!G1524&lt;=8251),"HN",IF(AND(Table!G1524&gt;=8370,Table!G1524&lt;=14984),"L","Not in a gene"))))))</f>
        <v>HN</v>
      </c>
      <c r="F1111" s="1">
        <f>G1111-8369</f>
        <v>2673</v>
      </c>
      <c r="G1111" s="1">
        <v>11042</v>
      </c>
      <c r="H1111" s="1" t="s">
        <v>2</v>
      </c>
      <c r="I1111" s="1" t="s">
        <v>3</v>
      </c>
      <c r="J1111" s="1">
        <v>49314</v>
      </c>
      <c r="K1111" s="1">
        <v>2621</v>
      </c>
      <c r="L1111" s="1">
        <v>0.911103</v>
      </c>
      <c r="M1111" s="2">
        <f>L1111</f>
        <v>0.911103</v>
      </c>
      <c r="N1111" s="1" t="s">
        <v>75</v>
      </c>
      <c r="O1111" s="4">
        <v>4.9649999999999999</v>
      </c>
      <c r="P1111" s="4">
        <v>5.6760000000000002</v>
      </c>
    </row>
    <row r="1112" spans="1:16" x14ac:dyDescent="0.2">
      <c r="A1112" s="1" t="s">
        <v>8</v>
      </c>
      <c r="B1112" s="1" t="s">
        <v>14</v>
      </c>
      <c r="C1112" s="1">
        <v>5</v>
      </c>
      <c r="D1112" s="1" t="s">
        <v>13</v>
      </c>
      <c r="E1112" s="1" t="str">
        <f>IF(AND(Table!G1526&gt;=111,Table!G1526&lt;=1580),"NC",IF(AND(Table!G1526&gt;=1876,Table!G1526&lt;=3063),"P",IF(AND(Table!G1526&gt;=3279,Table!G1526&lt;=4373),"M",IF(AND(Table!G1526&gt;=4533,Table!G1526&lt;=6194),"F",IF(AND(Table!G1526&gt;=6401,Table!G1526&lt;=8251),"HN",IF(AND(Table!G1526&gt;=8370,Table!G1526&lt;=14984),"L","Not in a gene"))))))</f>
        <v>F</v>
      </c>
      <c r="F1112" s="1">
        <f>G1112-8369</f>
        <v>2703</v>
      </c>
      <c r="G1112" s="1">
        <v>11072</v>
      </c>
      <c r="H1112" s="1" t="s">
        <v>1</v>
      </c>
      <c r="I1112" s="1" t="s">
        <v>2</v>
      </c>
      <c r="J1112" s="1">
        <v>49314</v>
      </c>
      <c r="K1112" s="1">
        <v>2730</v>
      </c>
      <c r="L1112" s="1">
        <v>0.90366299999999999</v>
      </c>
      <c r="M1112" s="2">
        <f>L1112</f>
        <v>0.90366299999999999</v>
      </c>
      <c r="N1112" s="1" t="s">
        <v>75</v>
      </c>
      <c r="O1112" s="4">
        <v>4.9649999999999999</v>
      </c>
      <c r="P1112" s="4">
        <v>5.6760000000000002</v>
      </c>
    </row>
    <row r="1113" spans="1:16" x14ac:dyDescent="0.2">
      <c r="A1113" s="1" t="s">
        <v>8</v>
      </c>
      <c r="B1113" s="1" t="s">
        <v>14</v>
      </c>
      <c r="C1113" s="1">
        <v>5</v>
      </c>
      <c r="D1113" s="1" t="s">
        <v>13</v>
      </c>
      <c r="E1113" s="1" t="str">
        <f>IF(AND(Table!G1528&gt;=111,Table!G1528&lt;=1580),"NC",IF(AND(Table!G1528&gt;=1876,Table!G1528&lt;=3063),"P",IF(AND(Table!G1528&gt;=3279,Table!G1528&lt;=4373),"M",IF(AND(Table!G1528&gt;=4533,Table!G1528&lt;=6194),"F",IF(AND(Table!G1528&gt;=6401,Table!G1528&lt;=8251),"HN",IF(AND(Table!G1528&gt;=8370,Table!G1528&lt;=14984),"L","Not in a gene"))))))</f>
        <v>M</v>
      </c>
      <c r="F1113" s="1">
        <f>G1113-8369</f>
        <v>2706</v>
      </c>
      <c r="G1113" s="1">
        <v>11075</v>
      </c>
      <c r="H1113" s="1" t="s">
        <v>1</v>
      </c>
      <c r="I1113" s="1" t="s">
        <v>2</v>
      </c>
      <c r="J1113" s="1">
        <v>49314</v>
      </c>
      <c r="K1113" s="1">
        <v>2723</v>
      </c>
      <c r="L1113" s="1">
        <v>0.91663600000000001</v>
      </c>
      <c r="M1113" s="2">
        <f>L1113</f>
        <v>0.91663600000000001</v>
      </c>
      <c r="N1113" s="1" t="s">
        <v>75</v>
      </c>
      <c r="O1113" s="4">
        <v>4.9649999999999999</v>
      </c>
      <c r="P1113" s="4">
        <v>5.6760000000000002</v>
      </c>
    </row>
    <row r="1114" spans="1:16" x14ac:dyDescent="0.2">
      <c r="A1114" s="1" t="s">
        <v>8</v>
      </c>
      <c r="B1114" s="1" t="s">
        <v>14</v>
      </c>
      <c r="C1114" s="1">
        <v>5</v>
      </c>
      <c r="D1114" s="1" t="s">
        <v>13</v>
      </c>
      <c r="E1114" s="1" t="str">
        <f>IF(AND(Table!G1530&gt;=111,Table!G1530&lt;=1580),"NC",IF(AND(Table!G1530&gt;=1876,Table!G1530&lt;=3063),"P",IF(AND(Table!G1530&gt;=3279,Table!G1530&lt;=4373),"M",IF(AND(Table!G1530&gt;=4533,Table!G1530&lt;=6194),"F",IF(AND(Table!G1530&gt;=6401,Table!G1530&lt;=8251),"HN",IF(AND(Table!G1530&gt;=8370,Table!G1530&lt;=14984),"L","Not in a gene"))))))</f>
        <v>L</v>
      </c>
      <c r="F1114" s="1">
        <f>G1114-8369</f>
        <v>2709</v>
      </c>
      <c r="G1114" s="1">
        <v>11078</v>
      </c>
      <c r="H1114" s="1" t="s">
        <v>3</v>
      </c>
      <c r="I1114" s="1" t="s">
        <v>1</v>
      </c>
      <c r="J1114" s="1">
        <v>49314</v>
      </c>
      <c r="K1114" s="1">
        <v>2750</v>
      </c>
      <c r="L1114" s="1">
        <v>0.911273</v>
      </c>
      <c r="M1114" s="2">
        <f>L1114</f>
        <v>0.911273</v>
      </c>
      <c r="N1114" s="1" t="s">
        <v>75</v>
      </c>
      <c r="O1114" s="4">
        <v>4.9649999999999999</v>
      </c>
      <c r="P1114" s="4">
        <v>5.6760000000000002</v>
      </c>
    </row>
    <row r="1115" spans="1:16" x14ac:dyDescent="0.2">
      <c r="A1115" s="1" t="s">
        <v>8</v>
      </c>
      <c r="B1115" s="1" t="s">
        <v>14</v>
      </c>
      <c r="C1115" s="1">
        <v>5</v>
      </c>
      <c r="D1115" s="1" t="s">
        <v>13</v>
      </c>
      <c r="E1115" s="1" t="str">
        <f>IF(AND(Table!G1532&gt;=111,Table!G1532&lt;=1580),"NC",IF(AND(Table!G1532&gt;=1876,Table!G1532&lt;=3063),"P",IF(AND(Table!G1532&gt;=3279,Table!G1532&lt;=4373),"M",IF(AND(Table!G1532&gt;=4533,Table!G1532&lt;=6194),"F",IF(AND(Table!G1532&gt;=6401,Table!G1532&lt;=8251),"HN",IF(AND(Table!G1532&gt;=8370,Table!G1532&lt;=14984),"L","Not in a gene"))))))</f>
        <v>M</v>
      </c>
      <c r="F1115" s="1">
        <f>G1115-8369</f>
        <v>2727</v>
      </c>
      <c r="G1115" s="1">
        <v>11096</v>
      </c>
      <c r="H1115" s="1" t="s">
        <v>1</v>
      </c>
      <c r="I1115" s="1" t="s">
        <v>2</v>
      </c>
      <c r="J1115" s="1">
        <v>49314</v>
      </c>
      <c r="K1115" s="1">
        <v>2725</v>
      </c>
      <c r="L1115" s="1">
        <v>0.90201799999999999</v>
      </c>
      <c r="M1115" s="2">
        <f>L1115</f>
        <v>0.90201799999999999</v>
      </c>
      <c r="N1115" s="1" t="s">
        <v>75</v>
      </c>
      <c r="O1115" s="4">
        <v>4.9649999999999999</v>
      </c>
      <c r="P1115" s="4">
        <v>5.6760000000000002</v>
      </c>
    </row>
    <row r="1116" spans="1:16" x14ac:dyDescent="0.2">
      <c r="A1116" s="1" t="s">
        <v>8</v>
      </c>
      <c r="B1116" s="1" t="s">
        <v>14</v>
      </c>
      <c r="C1116" s="1">
        <v>5</v>
      </c>
      <c r="D1116" s="1" t="s">
        <v>13</v>
      </c>
      <c r="E1116" s="1" t="str">
        <f>IF(AND(Table!G1534&gt;=111,Table!G1534&lt;=1580),"NC",IF(AND(Table!G1534&gt;=1876,Table!G1534&lt;=3063),"P",IF(AND(Table!G1534&gt;=3279,Table!G1534&lt;=4373),"M",IF(AND(Table!G1534&gt;=4533,Table!G1534&lt;=6194),"F",IF(AND(Table!G1534&gt;=6401,Table!G1534&lt;=8251),"HN",IF(AND(Table!G1534&gt;=8370,Table!G1534&lt;=14984),"L","Not in a gene"))))))</f>
        <v>HN</v>
      </c>
      <c r="F1116" s="1">
        <f>G1116-8369</f>
        <v>2736</v>
      </c>
      <c r="G1116" s="1">
        <v>11105</v>
      </c>
      <c r="H1116" s="1" t="s">
        <v>2</v>
      </c>
      <c r="I1116" s="1" t="s">
        <v>1</v>
      </c>
      <c r="J1116" s="1">
        <v>49314</v>
      </c>
      <c r="K1116" s="1">
        <v>2875</v>
      </c>
      <c r="L1116" s="1">
        <v>0.92208699999999999</v>
      </c>
      <c r="M1116" s="2">
        <f>L1116</f>
        <v>0.92208699999999999</v>
      </c>
      <c r="N1116" s="1" t="s">
        <v>75</v>
      </c>
      <c r="O1116" s="4">
        <v>4.9649999999999999</v>
      </c>
      <c r="P1116" s="4">
        <v>5.6760000000000002</v>
      </c>
    </row>
    <row r="1117" spans="1:16" x14ac:dyDescent="0.2">
      <c r="A1117" s="1" t="s">
        <v>8</v>
      </c>
      <c r="B1117" s="1" t="s">
        <v>14</v>
      </c>
      <c r="C1117" s="1">
        <v>5</v>
      </c>
      <c r="D1117" s="1" t="s">
        <v>13</v>
      </c>
      <c r="E1117" s="1" t="str">
        <f>IF(AND(Table!G1536&gt;=111,Table!G1536&lt;=1580),"NC",IF(AND(Table!G1536&gt;=1876,Table!G1536&lt;=3063),"P",IF(AND(Table!G1536&gt;=3279,Table!G1536&lt;=4373),"M",IF(AND(Table!G1536&gt;=4533,Table!G1536&lt;=6194),"F",IF(AND(Table!G1536&gt;=6401,Table!G1536&lt;=8251),"HN",IF(AND(Table!G1536&gt;=8370,Table!G1536&lt;=14984),"L","Not in a gene"))))))</f>
        <v>M</v>
      </c>
      <c r="F1117" s="1">
        <f>G1117-8369</f>
        <v>2805</v>
      </c>
      <c r="G1117" s="1">
        <v>11174</v>
      </c>
      <c r="H1117" s="1" t="s">
        <v>4</v>
      </c>
      <c r="I1117" s="1" t="s">
        <v>3</v>
      </c>
      <c r="J1117" s="1">
        <v>49314</v>
      </c>
      <c r="K1117" s="1">
        <v>4569</v>
      </c>
      <c r="L1117" s="1">
        <v>0.90085400000000004</v>
      </c>
      <c r="M1117" s="2">
        <f>L1117</f>
        <v>0.90085400000000004</v>
      </c>
      <c r="N1117" s="1" t="s">
        <v>75</v>
      </c>
      <c r="O1117" s="4">
        <v>4.9649999999999999</v>
      </c>
      <c r="P1117" s="4">
        <v>5.6760000000000002</v>
      </c>
    </row>
    <row r="1118" spans="1:16" x14ac:dyDescent="0.2">
      <c r="A1118" s="1" t="s">
        <v>8</v>
      </c>
      <c r="B1118" s="1" t="s">
        <v>14</v>
      </c>
      <c r="C1118" s="1">
        <v>5</v>
      </c>
      <c r="D1118" s="1" t="s">
        <v>13</v>
      </c>
      <c r="E1118" s="1" t="str">
        <f>IF(AND(Table!G1538&gt;=111,Table!G1538&lt;=1580),"NC",IF(AND(Table!G1538&gt;=1876,Table!G1538&lt;=3063),"P",IF(AND(Table!G1538&gt;=3279,Table!G1538&lt;=4373),"M",IF(AND(Table!G1538&gt;=4533,Table!G1538&lt;=6194),"F",IF(AND(Table!G1538&gt;=6401,Table!G1538&lt;=8251),"HN",IF(AND(Table!G1538&gt;=8370,Table!G1538&lt;=14984),"L","Not in a gene"))))))</f>
        <v>M</v>
      </c>
      <c r="F1118" s="1">
        <f>G1118-8369</f>
        <v>2883</v>
      </c>
      <c r="G1118" s="1">
        <v>11252</v>
      </c>
      <c r="H1118" s="1" t="s">
        <v>2</v>
      </c>
      <c r="I1118" s="1" t="s">
        <v>1</v>
      </c>
      <c r="J1118" s="1">
        <v>49314</v>
      </c>
      <c r="K1118" s="1">
        <v>6277</v>
      </c>
      <c r="L1118" s="1">
        <v>0.90234199999999998</v>
      </c>
      <c r="M1118" s="2">
        <f>L1118</f>
        <v>0.90234199999999998</v>
      </c>
      <c r="N1118" s="1" t="s">
        <v>75</v>
      </c>
      <c r="O1118" s="4">
        <v>4.9649999999999999</v>
      </c>
      <c r="P1118" s="4">
        <v>5.6760000000000002</v>
      </c>
    </row>
    <row r="1119" spans="1:16" x14ac:dyDescent="0.2">
      <c r="A1119" s="1" t="s">
        <v>8</v>
      </c>
      <c r="B1119" s="1" t="s">
        <v>14</v>
      </c>
      <c r="C1119" s="1">
        <v>5</v>
      </c>
      <c r="D1119" s="1" t="s">
        <v>13</v>
      </c>
      <c r="E1119" s="1" t="str">
        <f>IF(AND(Table!G1540&gt;=111,Table!G1540&lt;=1580),"NC",IF(AND(Table!G1540&gt;=1876,Table!G1540&lt;=3063),"P",IF(AND(Table!G1540&gt;=3279,Table!G1540&lt;=4373),"M",IF(AND(Table!G1540&gt;=4533,Table!G1540&lt;=6194),"F",IF(AND(Table!G1540&gt;=6401,Table!G1540&lt;=8251),"HN",IF(AND(Table!G1540&gt;=8370,Table!G1540&lt;=14984),"L","Not in a gene"))))))</f>
        <v>L</v>
      </c>
      <c r="F1119" s="1">
        <f>G1119-8369</f>
        <v>2934</v>
      </c>
      <c r="G1119" s="1">
        <v>11303</v>
      </c>
      <c r="H1119" s="1" t="s">
        <v>1</v>
      </c>
      <c r="I1119" s="1" t="s">
        <v>2</v>
      </c>
      <c r="J1119" s="1">
        <v>49314</v>
      </c>
      <c r="K1119" s="1">
        <v>7566</v>
      </c>
      <c r="L1119" s="1">
        <v>0.91091699999999998</v>
      </c>
      <c r="M1119" s="2">
        <f>L1119</f>
        <v>0.91091699999999998</v>
      </c>
      <c r="N1119" s="1" t="s">
        <v>75</v>
      </c>
      <c r="O1119" s="4">
        <v>4.9649999999999999</v>
      </c>
      <c r="P1119" s="4">
        <v>5.6760000000000002</v>
      </c>
    </row>
    <row r="1120" spans="1:16" x14ac:dyDescent="0.2">
      <c r="A1120" s="1" t="s">
        <v>8</v>
      </c>
      <c r="B1120" s="1" t="s">
        <v>14</v>
      </c>
      <c r="C1120" s="1">
        <v>5</v>
      </c>
      <c r="D1120" s="1" t="s">
        <v>13</v>
      </c>
      <c r="E1120" s="1" t="str">
        <f>IF(AND(Table!G1542&gt;=111,Table!G1542&lt;=1580),"NC",IF(AND(Table!G1542&gt;=1876,Table!G1542&lt;=3063),"P",IF(AND(Table!G1542&gt;=3279,Table!G1542&lt;=4373),"M",IF(AND(Table!G1542&gt;=4533,Table!G1542&lt;=6194),"F",IF(AND(Table!G1542&gt;=6401,Table!G1542&lt;=8251),"HN",IF(AND(Table!G1542&gt;=8370,Table!G1542&lt;=14984),"L","Not in a gene"))))))</f>
        <v>L</v>
      </c>
      <c r="F1120" s="1">
        <f>G1120-8369</f>
        <v>2937</v>
      </c>
      <c r="G1120" s="1">
        <v>11306</v>
      </c>
      <c r="H1120" s="1" t="s">
        <v>2</v>
      </c>
      <c r="I1120" s="1" t="s">
        <v>1</v>
      </c>
      <c r="J1120" s="1">
        <v>49314</v>
      </c>
      <c r="K1120" s="1">
        <v>7670</v>
      </c>
      <c r="L1120" s="1">
        <v>0.93324600000000002</v>
      </c>
      <c r="M1120" s="2">
        <f>L1120</f>
        <v>0.93324600000000002</v>
      </c>
      <c r="N1120" s="1" t="s">
        <v>75</v>
      </c>
      <c r="O1120" s="4">
        <v>4.9649999999999999</v>
      </c>
      <c r="P1120" s="4">
        <v>5.6760000000000002</v>
      </c>
    </row>
    <row r="1121" spans="1:16" x14ac:dyDescent="0.2">
      <c r="A1121" s="1" t="s">
        <v>8</v>
      </c>
      <c r="B1121" s="1" t="s">
        <v>14</v>
      </c>
      <c r="C1121" s="1">
        <v>5</v>
      </c>
      <c r="D1121" s="1" t="s">
        <v>13</v>
      </c>
      <c r="E1121" s="1" t="str">
        <f>IF(AND(Table!G1544&gt;=111,Table!G1544&lt;=1580),"NC",IF(AND(Table!G1544&gt;=1876,Table!G1544&lt;=3063),"P",IF(AND(Table!G1544&gt;=3279,Table!G1544&lt;=4373),"M",IF(AND(Table!G1544&gt;=4533,Table!G1544&lt;=6194),"F",IF(AND(Table!G1544&gt;=6401,Table!G1544&lt;=8251),"HN",IF(AND(Table!G1544&gt;=8370,Table!G1544&lt;=14984),"L","Not in a gene"))))))</f>
        <v>NC</v>
      </c>
      <c r="F1121" s="1">
        <f>G1121-8369</f>
        <v>2979</v>
      </c>
      <c r="G1121" s="1">
        <v>11348</v>
      </c>
      <c r="H1121" s="1" t="s">
        <v>4</v>
      </c>
      <c r="I1121" s="1" t="s">
        <v>3</v>
      </c>
      <c r="J1121" s="1">
        <v>49314</v>
      </c>
      <c r="K1121" s="1">
        <v>7944</v>
      </c>
      <c r="L1121" s="1">
        <v>0.92472299999999996</v>
      </c>
      <c r="M1121" s="2">
        <f>L1121</f>
        <v>0.92472299999999996</v>
      </c>
      <c r="N1121" s="1" t="s">
        <v>75</v>
      </c>
      <c r="O1121" s="4">
        <v>4.9649999999999999</v>
      </c>
      <c r="P1121" s="4">
        <v>5.6760000000000002</v>
      </c>
    </row>
    <row r="1122" spans="1:16" x14ac:dyDescent="0.2">
      <c r="A1122" s="1" t="s">
        <v>8</v>
      </c>
      <c r="B1122" s="1" t="s">
        <v>14</v>
      </c>
      <c r="C1122" s="1">
        <v>5</v>
      </c>
      <c r="D1122" s="1" t="s">
        <v>13</v>
      </c>
      <c r="E1122" s="1" t="str">
        <f>IF(AND(Table!G1546&gt;=111,Table!G1546&lt;=1580),"NC",IF(AND(Table!G1546&gt;=1876,Table!G1546&lt;=3063),"P",IF(AND(Table!G1546&gt;=3279,Table!G1546&lt;=4373),"M",IF(AND(Table!G1546&gt;=4533,Table!G1546&lt;=6194),"F",IF(AND(Table!G1546&gt;=6401,Table!G1546&lt;=8251),"HN",IF(AND(Table!G1546&gt;=8370,Table!G1546&lt;=14984),"L","Not in a gene"))))))</f>
        <v>M</v>
      </c>
      <c r="F1122" s="1">
        <f>G1122-8369</f>
        <v>2994</v>
      </c>
      <c r="G1122" s="1">
        <v>11363</v>
      </c>
      <c r="H1122" s="1" t="s">
        <v>2</v>
      </c>
      <c r="I1122" s="1" t="s">
        <v>3</v>
      </c>
      <c r="J1122" s="1">
        <v>49314</v>
      </c>
      <c r="K1122" s="1">
        <v>7764</v>
      </c>
      <c r="L1122" s="1">
        <v>0.93663099999999999</v>
      </c>
      <c r="M1122" s="2">
        <f>L1122</f>
        <v>0.93663099999999999</v>
      </c>
      <c r="N1122" s="1" t="s">
        <v>75</v>
      </c>
      <c r="O1122" s="4">
        <v>4.9649999999999999</v>
      </c>
      <c r="P1122" s="4">
        <v>5.6760000000000002</v>
      </c>
    </row>
    <row r="1123" spans="1:16" x14ac:dyDescent="0.2">
      <c r="A1123" s="1" t="s">
        <v>8</v>
      </c>
      <c r="B1123" s="1" t="s">
        <v>14</v>
      </c>
      <c r="C1123" s="1">
        <v>5</v>
      </c>
      <c r="D1123" s="1" t="s">
        <v>13</v>
      </c>
      <c r="E1123" s="1" t="str">
        <f>IF(AND(Table!G1549&gt;=111,Table!G1549&lt;=1580),"NC",IF(AND(Table!G1549&gt;=1876,Table!G1549&lt;=3063),"P",IF(AND(Table!G1549&gt;=3279,Table!G1549&lt;=4373),"M",IF(AND(Table!G1549&gt;=4533,Table!G1549&lt;=6194),"F",IF(AND(Table!G1549&gt;=6401,Table!G1549&lt;=8251),"HN",IF(AND(Table!G1549&gt;=8370,Table!G1549&lt;=14984),"L","Not in a gene"))))))</f>
        <v>NC</v>
      </c>
      <c r="F1123" s="1">
        <f>G1123-8369</f>
        <v>3042</v>
      </c>
      <c r="G1123" s="1">
        <v>11411</v>
      </c>
      <c r="H1123" s="1" t="s">
        <v>3</v>
      </c>
      <c r="I1123" s="1" t="s">
        <v>4</v>
      </c>
      <c r="J1123" s="1">
        <v>49314</v>
      </c>
      <c r="K1123" s="1">
        <v>6876</v>
      </c>
      <c r="L1123" s="1">
        <v>0.90895899999999996</v>
      </c>
      <c r="M1123" s="2">
        <f>L1123</f>
        <v>0.90895899999999996</v>
      </c>
      <c r="N1123" s="1" t="s">
        <v>75</v>
      </c>
      <c r="O1123" s="4">
        <v>4.9649999999999999</v>
      </c>
      <c r="P1123" s="4">
        <v>5.6760000000000002</v>
      </c>
    </row>
    <row r="1124" spans="1:16" x14ac:dyDescent="0.2">
      <c r="A1124" s="1" t="s">
        <v>8</v>
      </c>
      <c r="B1124" s="1" t="s">
        <v>14</v>
      </c>
      <c r="C1124" s="1">
        <v>5</v>
      </c>
      <c r="D1124" s="1" t="s">
        <v>13</v>
      </c>
      <c r="E1124" s="1" t="str">
        <f>IF(AND(Table!G1551&gt;=111,Table!G1551&lt;=1580),"NC",IF(AND(Table!G1551&gt;=1876,Table!G1551&lt;=3063),"P",IF(AND(Table!G1551&gt;=3279,Table!G1551&lt;=4373),"M",IF(AND(Table!G1551&gt;=4533,Table!G1551&lt;=6194),"F",IF(AND(Table!G1551&gt;=6401,Table!G1551&lt;=8251),"HN",IF(AND(Table!G1551&gt;=8370,Table!G1551&lt;=14984),"L","Not in a gene"))))))</f>
        <v>L</v>
      </c>
      <c r="F1124" s="1">
        <f>G1124-8369</f>
        <v>3114</v>
      </c>
      <c r="G1124" s="1">
        <v>11483</v>
      </c>
      <c r="H1124" s="1" t="s">
        <v>3</v>
      </c>
      <c r="I1124" s="1" t="s">
        <v>4</v>
      </c>
      <c r="J1124" s="1">
        <v>49314</v>
      </c>
      <c r="K1124" s="1">
        <v>6085</v>
      </c>
      <c r="L1124" s="1">
        <v>0.89827400000000002</v>
      </c>
      <c r="M1124" s="2">
        <f>L1124</f>
        <v>0.89827400000000002</v>
      </c>
      <c r="N1124" s="1" t="s">
        <v>75</v>
      </c>
      <c r="O1124" s="4">
        <v>4.9649999999999999</v>
      </c>
      <c r="P1124" s="4">
        <v>5.6760000000000002</v>
      </c>
    </row>
    <row r="1125" spans="1:16" x14ac:dyDescent="0.2">
      <c r="A1125" s="1" t="s">
        <v>8</v>
      </c>
      <c r="B1125" s="1" t="s">
        <v>14</v>
      </c>
      <c r="C1125" s="1">
        <v>5</v>
      </c>
      <c r="D1125" s="1" t="s">
        <v>13</v>
      </c>
      <c r="E1125" s="1" t="str">
        <f>IF(AND(Table!G1553&gt;=111,Table!G1553&lt;=1580),"NC",IF(AND(Table!G1553&gt;=1876,Table!G1553&lt;=3063),"P",IF(AND(Table!G1553&gt;=3279,Table!G1553&lt;=4373),"M",IF(AND(Table!G1553&gt;=4533,Table!G1553&lt;=6194),"F",IF(AND(Table!G1553&gt;=6401,Table!G1553&lt;=8251),"HN",IF(AND(Table!G1553&gt;=8370,Table!G1553&lt;=14984),"L","Not in a gene"))))))</f>
        <v>F</v>
      </c>
      <c r="F1125" s="1">
        <f>G1125-8369</f>
        <v>3120</v>
      </c>
      <c r="G1125" s="1">
        <v>11489</v>
      </c>
      <c r="H1125" s="1" t="s">
        <v>2</v>
      </c>
      <c r="I1125" s="1" t="s">
        <v>1</v>
      </c>
      <c r="J1125" s="1">
        <v>49314</v>
      </c>
      <c r="K1125" s="1">
        <v>5562</v>
      </c>
      <c r="L1125" s="1">
        <v>0.89590099999999995</v>
      </c>
      <c r="M1125" s="2">
        <f>L1125</f>
        <v>0.89590099999999995</v>
      </c>
      <c r="N1125" s="1" t="s">
        <v>75</v>
      </c>
      <c r="O1125" s="4">
        <v>4.9649999999999999</v>
      </c>
      <c r="P1125" s="4">
        <v>5.6760000000000002</v>
      </c>
    </row>
    <row r="1126" spans="1:16" x14ac:dyDescent="0.2">
      <c r="A1126" s="1" t="s">
        <v>8</v>
      </c>
      <c r="B1126" s="1" t="s">
        <v>14</v>
      </c>
      <c r="C1126" s="1">
        <v>5</v>
      </c>
      <c r="D1126" s="1" t="s">
        <v>13</v>
      </c>
      <c r="E1126" s="1" t="str">
        <f>IF(AND(Table!G1555&gt;=111,Table!G1555&lt;=1580),"NC",IF(AND(Table!G1555&gt;=1876,Table!G1555&lt;=3063),"P",IF(AND(Table!G1555&gt;=3279,Table!G1555&lt;=4373),"M",IF(AND(Table!G1555&gt;=4533,Table!G1555&lt;=6194),"F",IF(AND(Table!G1555&gt;=6401,Table!G1555&lt;=8251),"HN",IF(AND(Table!G1555&gt;=8370,Table!G1555&lt;=14984),"L","Not in a gene"))))))</f>
        <v>NC</v>
      </c>
      <c r="F1126" s="1">
        <f>G1126-8369</f>
        <v>3129</v>
      </c>
      <c r="G1126" s="1">
        <v>11498</v>
      </c>
      <c r="H1126" s="1" t="s">
        <v>3</v>
      </c>
      <c r="I1126" s="1" t="s">
        <v>4</v>
      </c>
      <c r="J1126" s="1">
        <v>49314</v>
      </c>
      <c r="K1126" s="1">
        <v>5420</v>
      </c>
      <c r="L1126" s="1">
        <v>0.88044299999999998</v>
      </c>
      <c r="M1126" s="2">
        <f>L1126</f>
        <v>0.88044299999999998</v>
      </c>
      <c r="N1126" s="1" t="s">
        <v>75</v>
      </c>
      <c r="O1126" s="4">
        <v>4.9649999999999999</v>
      </c>
      <c r="P1126" s="4">
        <v>5.6760000000000002</v>
      </c>
    </row>
    <row r="1127" spans="1:16" x14ac:dyDescent="0.2">
      <c r="A1127" s="1" t="s">
        <v>8</v>
      </c>
      <c r="B1127" s="1" t="s">
        <v>14</v>
      </c>
      <c r="C1127" s="1">
        <v>5</v>
      </c>
      <c r="D1127" s="1" t="s">
        <v>13</v>
      </c>
      <c r="E1127" s="1" t="str">
        <f>IF(AND(Table!G1557&gt;=111,Table!G1557&lt;=1580),"NC",IF(AND(Table!G1557&gt;=1876,Table!G1557&lt;=3063),"P",IF(AND(Table!G1557&gt;=3279,Table!G1557&lt;=4373),"M",IF(AND(Table!G1557&gt;=4533,Table!G1557&lt;=6194),"F",IF(AND(Table!G1557&gt;=6401,Table!G1557&lt;=8251),"HN",IF(AND(Table!G1557&gt;=8370,Table!G1557&lt;=14984),"L","Not in a gene"))))))</f>
        <v>F</v>
      </c>
      <c r="F1127" s="1">
        <f>G1127-8369</f>
        <v>3141</v>
      </c>
      <c r="G1127" s="1">
        <v>11510</v>
      </c>
      <c r="H1127" s="1" t="s">
        <v>4</v>
      </c>
      <c r="I1127" s="1" t="s">
        <v>3</v>
      </c>
      <c r="J1127" s="1">
        <v>49314</v>
      </c>
      <c r="K1127" s="1">
        <v>4968</v>
      </c>
      <c r="L1127" s="1">
        <v>0.90680400000000005</v>
      </c>
      <c r="M1127" s="2">
        <f>L1127</f>
        <v>0.90680400000000005</v>
      </c>
      <c r="N1127" s="1" t="s">
        <v>75</v>
      </c>
      <c r="O1127" s="4">
        <v>4.9649999999999999</v>
      </c>
      <c r="P1127" s="4">
        <v>5.6760000000000002</v>
      </c>
    </row>
    <row r="1128" spans="1:16" x14ac:dyDescent="0.2">
      <c r="A1128" s="1" t="s">
        <v>8</v>
      </c>
      <c r="B1128" s="1" t="s">
        <v>14</v>
      </c>
      <c r="C1128" s="1">
        <v>5</v>
      </c>
      <c r="D1128" s="1" t="s">
        <v>13</v>
      </c>
      <c r="E1128" s="1" t="str">
        <f>IF(AND(Table!G1559&gt;=111,Table!G1559&lt;=1580),"NC",IF(AND(Table!G1559&gt;=1876,Table!G1559&lt;=3063),"P",IF(AND(Table!G1559&gt;=3279,Table!G1559&lt;=4373),"M",IF(AND(Table!G1559&gt;=4533,Table!G1559&lt;=6194),"F",IF(AND(Table!G1559&gt;=6401,Table!G1559&lt;=8251),"HN",IF(AND(Table!G1559&gt;=8370,Table!G1559&lt;=14984),"L","Not in a gene"))))))</f>
        <v>F</v>
      </c>
      <c r="F1128" s="1">
        <f>G1128-8369</f>
        <v>3153</v>
      </c>
      <c r="G1128" s="1">
        <v>11522</v>
      </c>
      <c r="H1128" s="1" t="s">
        <v>4</v>
      </c>
      <c r="I1128" s="1" t="s">
        <v>3</v>
      </c>
      <c r="J1128" s="1">
        <v>49314</v>
      </c>
      <c r="K1128" s="1">
        <v>5206</v>
      </c>
      <c r="L1128" s="1">
        <v>0.92758399999999996</v>
      </c>
      <c r="M1128" s="2">
        <f>L1128</f>
        <v>0.92758399999999996</v>
      </c>
      <c r="N1128" s="1" t="s">
        <v>75</v>
      </c>
      <c r="O1128" s="4">
        <v>4.9649999999999999</v>
      </c>
      <c r="P1128" s="4">
        <v>5.6760000000000002</v>
      </c>
    </row>
    <row r="1129" spans="1:16" x14ac:dyDescent="0.2">
      <c r="A1129" s="1" t="s">
        <v>8</v>
      </c>
      <c r="B1129" s="1" t="s">
        <v>14</v>
      </c>
      <c r="C1129" s="1">
        <v>5</v>
      </c>
      <c r="D1129" s="1" t="s">
        <v>13</v>
      </c>
      <c r="E1129" s="1" t="str">
        <f>IF(AND(Table!G1561&gt;=111,Table!G1561&lt;=1580),"NC",IF(AND(Table!G1561&gt;=1876,Table!G1561&lt;=3063),"P",IF(AND(Table!G1561&gt;=3279,Table!G1561&lt;=4373),"M",IF(AND(Table!G1561&gt;=4533,Table!G1561&lt;=6194),"F",IF(AND(Table!G1561&gt;=6401,Table!G1561&lt;=8251),"HN",IF(AND(Table!G1561&gt;=8370,Table!G1561&lt;=14984),"L","Not in a gene"))))))</f>
        <v>F</v>
      </c>
      <c r="F1129" s="1">
        <f>G1129-8369</f>
        <v>3166</v>
      </c>
      <c r="G1129" s="1">
        <v>11535</v>
      </c>
      <c r="H1129" s="1" t="s">
        <v>1</v>
      </c>
      <c r="I1129" s="1" t="s">
        <v>2</v>
      </c>
      <c r="J1129" s="1">
        <v>49314</v>
      </c>
      <c r="K1129" s="1">
        <v>5057</v>
      </c>
      <c r="L1129" s="1">
        <v>0.84951500000000002</v>
      </c>
      <c r="M1129" s="2">
        <f>L1129</f>
        <v>0.84951500000000002</v>
      </c>
      <c r="N1129" s="1" t="s">
        <v>75</v>
      </c>
      <c r="O1129" s="4">
        <v>4.9649999999999999</v>
      </c>
      <c r="P1129" s="4">
        <v>5.6760000000000002</v>
      </c>
    </row>
    <row r="1130" spans="1:16" x14ac:dyDescent="0.2">
      <c r="A1130" s="1" t="s">
        <v>8</v>
      </c>
      <c r="B1130" s="1" t="s">
        <v>14</v>
      </c>
      <c r="C1130" s="1">
        <v>5</v>
      </c>
      <c r="D1130" s="1" t="s">
        <v>13</v>
      </c>
      <c r="E1130" s="1" t="str">
        <f>IF(AND(Table!G1563&gt;=111,Table!G1563&lt;=1580),"NC",IF(AND(Table!G1563&gt;=1876,Table!G1563&lt;=3063),"P",IF(AND(Table!G1563&gt;=3279,Table!G1563&lt;=4373),"M",IF(AND(Table!G1563&gt;=4533,Table!G1563&lt;=6194),"F",IF(AND(Table!G1563&gt;=6401,Table!G1563&lt;=8251),"HN",IF(AND(Table!G1563&gt;=8370,Table!G1563&lt;=14984),"L","Not in a gene"))))))</f>
        <v>HN</v>
      </c>
      <c r="F1130" s="1">
        <f>G1130-8369</f>
        <v>3168</v>
      </c>
      <c r="G1130" s="1">
        <v>11537</v>
      </c>
      <c r="H1130" s="1" t="s">
        <v>4</v>
      </c>
      <c r="I1130" s="1" t="s">
        <v>1</v>
      </c>
      <c r="J1130" s="1">
        <v>49314</v>
      </c>
      <c r="K1130" s="1">
        <v>5096</v>
      </c>
      <c r="L1130" s="1">
        <v>0.92680499999999999</v>
      </c>
      <c r="M1130" s="2">
        <f>L1130</f>
        <v>0.92680499999999999</v>
      </c>
      <c r="N1130" s="1" t="s">
        <v>75</v>
      </c>
      <c r="O1130" s="4">
        <v>4.9649999999999999</v>
      </c>
      <c r="P1130" s="4">
        <v>5.6760000000000002</v>
      </c>
    </row>
    <row r="1131" spans="1:16" x14ac:dyDescent="0.2">
      <c r="A1131" s="1" t="s">
        <v>8</v>
      </c>
      <c r="B1131" s="1" t="s">
        <v>14</v>
      </c>
      <c r="C1131" s="1">
        <v>5</v>
      </c>
      <c r="D1131" s="1" t="s">
        <v>13</v>
      </c>
      <c r="E1131" s="1" t="str">
        <f>IF(AND(Table!G1566&gt;=111,Table!G1566&lt;=1580),"NC",IF(AND(Table!G1566&gt;=1876,Table!G1566&lt;=3063),"P",IF(AND(Table!G1566&gt;=3279,Table!G1566&lt;=4373),"M",IF(AND(Table!G1566&gt;=4533,Table!G1566&lt;=6194),"F",IF(AND(Table!G1566&gt;=6401,Table!G1566&lt;=8251),"HN",IF(AND(Table!G1566&gt;=8370,Table!G1566&lt;=14984),"L","Not in a gene"))))))</f>
        <v>F</v>
      </c>
      <c r="F1131" s="1">
        <f>G1131-8369</f>
        <v>3195</v>
      </c>
      <c r="G1131" s="1">
        <v>11564</v>
      </c>
      <c r="H1131" s="1" t="s">
        <v>3</v>
      </c>
      <c r="I1131" s="1" t="s">
        <v>4</v>
      </c>
      <c r="J1131" s="1">
        <v>49314</v>
      </c>
      <c r="K1131" s="1">
        <v>5105</v>
      </c>
      <c r="L1131" s="1">
        <v>0.92164500000000005</v>
      </c>
      <c r="M1131" s="2">
        <f>L1131</f>
        <v>0.92164500000000005</v>
      </c>
      <c r="N1131" s="1" t="s">
        <v>75</v>
      </c>
      <c r="O1131" s="4">
        <v>4.9649999999999999</v>
      </c>
      <c r="P1131" s="4">
        <v>5.6760000000000002</v>
      </c>
    </row>
    <row r="1132" spans="1:16" x14ac:dyDescent="0.2">
      <c r="A1132" s="1" t="s">
        <v>8</v>
      </c>
      <c r="B1132" s="1" t="s">
        <v>14</v>
      </c>
      <c r="C1132" s="1">
        <v>5</v>
      </c>
      <c r="D1132" s="1" t="s">
        <v>13</v>
      </c>
      <c r="E1132" s="1" t="str">
        <f>IF(AND(Table!G1568&gt;=111,Table!G1568&lt;=1580),"NC",IF(AND(Table!G1568&gt;=1876,Table!G1568&lt;=3063),"P",IF(AND(Table!G1568&gt;=3279,Table!G1568&lt;=4373),"M",IF(AND(Table!G1568&gt;=4533,Table!G1568&lt;=6194),"F",IF(AND(Table!G1568&gt;=6401,Table!G1568&lt;=8251),"HN",IF(AND(Table!G1568&gt;=8370,Table!G1568&lt;=14984),"L","Not in a gene"))))))</f>
        <v>NC</v>
      </c>
      <c r="F1132" s="1">
        <f>G1132-8369</f>
        <v>3198</v>
      </c>
      <c r="G1132" s="1">
        <v>11567</v>
      </c>
      <c r="H1132" s="1" t="s">
        <v>2</v>
      </c>
      <c r="I1132" s="1" t="s">
        <v>1</v>
      </c>
      <c r="J1132" s="1">
        <v>49314</v>
      </c>
      <c r="K1132" s="1">
        <v>5079</v>
      </c>
      <c r="L1132" s="1">
        <v>0.91769999999999996</v>
      </c>
      <c r="M1132" s="2">
        <f>L1132</f>
        <v>0.91769999999999996</v>
      </c>
      <c r="N1132" s="1" t="s">
        <v>75</v>
      </c>
      <c r="O1132" s="4">
        <v>4.9649999999999999</v>
      </c>
      <c r="P1132" s="4">
        <v>5.6760000000000002</v>
      </c>
    </row>
    <row r="1133" spans="1:16" x14ac:dyDescent="0.2">
      <c r="A1133" s="1" t="s">
        <v>8</v>
      </c>
      <c r="B1133" s="1" t="s">
        <v>14</v>
      </c>
      <c r="C1133" s="1">
        <v>5</v>
      </c>
      <c r="D1133" s="1" t="s">
        <v>13</v>
      </c>
      <c r="E1133" s="1" t="str">
        <f>IF(AND(Table!G1570&gt;=111,Table!G1570&lt;=1580),"NC",IF(AND(Table!G1570&gt;=1876,Table!G1570&lt;=3063),"P",IF(AND(Table!G1570&gt;=3279,Table!G1570&lt;=4373),"M",IF(AND(Table!G1570&gt;=4533,Table!G1570&lt;=6194),"F",IF(AND(Table!G1570&gt;=6401,Table!G1570&lt;=8251),"HN",IF(AND(Table!G1570&gt;=8370,Table!G1570&lt;=14984),"L","Not in a gene"))))))</f>
        <v>F</v>
      </c>
      <c r="F1133" s="1">
        <f>G1133-8369</f>
        <v>3210</v>
      </c>
      <c r="G1133" s="1">
        <v>11579</v>
      </c>
      <c r="H1133" s="1" t="s">
        <v>3</v>
      </c>
      <c r="I1133" s="1" t="s">
        <v>4</v>
      </c>
      <c r="J1133" s="1">
        <v>49314</v>
      </c>
      <c r="K1133" s="1">
        <v>5141</v>
      </c>
      <c r="L1133" s="1">
        <v>0.88543099999999997</v>
      </c>
      <c r="M1133" s="2">
        <f>L1133</f>
        <v>0.88543099999999997</v>
      </c>
      <c r="N1133" s="1" t="s">
        <v>75</v>
      </c>
      <c r="O1133" s="4">
        <v>4.9649999999999999</v>
      </c>
      <c r="P1133" s="4">
        <v>5.6760000000000002</v>
      </c>
    </row>
    <row r="1134" spans="1:16" x14ac:dyDescent="0.2">
      <c r="A1134" s="1" t="s">
        <v>8</v>
      </c>
      <c r="B1134" s="1" t="s">
        <v>14</v>
      </c>
      <c r="C1134" s="1">
        <v>5</v>
      </c>
      <c r="D1134" s="1" t="s">
        <v>13</v>
      </c>
      <c r="E1134" s="1" t="str">
        <f>IF(AND(Table!G1572&gt;=111,Table!G1572&lt;=1580),"NC",IF(AND(Table!G1572&gt;=1876,Table!G1572&lt;=3063),"P",IF(AND(Table!G1572&gt;=3279,Table!G1572&lt;=4373),"M",IF(AND(Table!G1572&gt;=4533,Table!G1572&lt;=6194),"F",IF(AND(Table!G1572&gt;=6401,Table!G1572&lt;=8251),"HN",IF(AND(Table!G1572&gt;=8370,Table!G1572&lt;=14984),"L","Not in a gene"))))))</f>
        <v>HN</v>
      </c>
      <c r="F1134" s="1">
        <f>G1134-8369</f>
        <v>3223</v>
      </c>
      <c r="G1134" s="1">
        <v>11592</v>
      </c>
      <c r="H1134" s="1" t="s">
        <v>3</v>
      </c>
      <c r="I1134" s="1" t="s">
        <v>4</v>
      </c>
      <c r="J1134" s="1">
        <v>49314</v>
      </c>
      <c r="K1134" s="1">
        <v>5251</v>
      </c>
      <c r="L1134" s="1">
        <v>0.90858899999999998</v>
      </c>
      <c r="M1134" s="2">
        <f>L1134</f>
        <v>0.90858899999999998</v>
      </c>
      <c r="N1134" s="1" t="s">
        <v>75</v>
      </c>
      <c r="O1134" s="4">
        <v>4.9649999999999999</v>
      </c>
      <c r="P1134" s="4">
        <v>5.6760000000000002</v>
      </c>
    </row>
    <row r="1135" spans="1:16" x14ac:dyDescent="0.2">
      <c r="A1135" s="1" t="s">
        <v>8</v>
      </c>
      <c r="B1135" s="1" t="s">
        <v>14</v>
      </c>
      <c r="C1135" s="1">
        <v>5</v>
      </c>
      <c r="D1135" s="1" t="s">
        <v>13</v>
      </c>
      <c r="E1135" s="1" t="str">
        <f>IF(AND(Table!G1574&gt;=111,Table!G1574&lt;=1580),"NC",IF(AND(Table!G1574&gt;=1876,Table!G1574&lt;=3063),"P",IF(AND(Table!G1574&gt;=3279,Table!G1574&lt;=4373),"M",IF(AND(Table!G1574&gt;=4533,Table!G1574&lt;=6194),"F",IF(AND(Table!G1574&gt;=6401,Table!G1574&lt;=8251),"HN",IF(AND(Table!G1574&gt;=8370,Table!G1574&lt;=14984),"L","Not in a gene"))))))</f>
        <v>HN</v>
      </c>
      <c r="F1135" s="1">
        <f>G1135-8369</f>
        <v>3271</v>
      </c>
      <c r="G1135" s="1">
        <v>11640</v>
      </c>
      <c r="H1135" s="1" t="s">
        <v>2</v>
      </c>
      <c r="I1135" s="1" t="s">
        <v>1</v>
      </c>
      <c r="J1135" s="1">
        <v>49314</v>
      </c>
      <c r="K1135" s="1">
        <v>4955</v>
      </c>
      <c r="L1135" s="1">
        <v>0.91180600000000001</v>
      </c>
      <c r="M1135" s="2">
        <f>L1135</f>
        <v>0.91180600000000001</v>
      </c>
      <c r="N1135" s="1" t="s">
        <v>75</v>
      </c>
      <c r="O1135" s="4">
        <v>4.9649999999999999</v>
      </c>
      <c r="P1135" s="4">
        <v>5.6760000000000002</v>
      </c>
    </row>
    <row r="1136" spans="1:16" x14ac:dyDescent="0.2">
      <c r="A1136" s="1" t="s">
        <v>8</v>
      </c>
      <c r="B1136" s="1" t="s">
        <v>14</v>
      </c>
      <c r="C1136" s="1">
        <v>5</v>
      </c>
      <c r="D1136" s="1" t="s">
        <v>13</v>
      </c>
      <c r="E1136" s="1" t="str">
        <f>IF(AND(Table!G1576&gt;=111,Table!G1576&lt;=1580),"NC",IF(AND(Table!G1576&gt;=1876,Table!G1576&lt;=3063),"P",IF(AND(Table!G1576&gt;=3279,Table!G1576&lt;=4373),"M",IF(AND(Table!G1576&gt;=4533,Table!G1576&lt;=6194),"F",IF(AND(Table!G1576&gt;=6401,Table!G1576&lt;=8251),"HN",IF(AND(Table!G1576&gt;=8370,Table!G1576&lt;=14984),"L","Not in a gene"))))))</f>
        <v>HN</v>
      </c>
      <c r="F1136" s="1">
        <f>G1136-8369</f>
        <v>3273</v>
      </c>
      <c r="G1136" s="1">
        <v>11642</v>
      </c>
      <c r="H1136" s="1" t="s">
        <v>4</v>
      </c>
      <c r="I1136" s="1" t="s">
        <v>3</v>
      </c>
      <c r="J1136" s="1">
        <v>49314</v>
      </c>
      <c r="K1136" s="1">
        <v>4940</v>
      </c>
      <c r="L1136" s="1">
        <v>0.92874500000000004</v>
      </c>
      <c r="M1136" s="2">
        <f>L1136</f>
        <v>0.92874500000000004</v>
      </c>
      <c r="N1136" s="1" t="s">
        <v>75</v>
      </c>
      <c r="O1136" s="4">
        <v>4.9649999999999999</v>
      </c>
      <c r="P1136" s="4">
        <v>5.6760000000000002</v>
      </c>
    </row>
    <row r="1137" spans="1:16" x14ac:dyDescent="0.2">
      <c r="A1137" s="1" t="s">
        <v>8</v>
      </c>
      <c r="B1137" s="1" t="s">
        <v>14</v>
      </c>
      <c r="C1137" s="1">
        <v>5</v>
      </c>
      <c r="D1137" s="1" t="s">
        <v>13</v>
      </c>
      <c r="E1137" s="1" t="str">
        <f>IF(AND(Table!G1578&gt;=111,Table!G1578&lt;=1580),"NC",IF(AND(Table!G1578&gt;=1876,Table!G1578&lt;=3063),"P",IF(AND(Table!G1578&gt;=3279,Table!G1578&lt;=4373),"M",IF(AND(Table!G1578&gt;=4533,Table!G1578&lt;=6194),"F",IF(AND(Table!G1578&gt;=6401,Table!G1578&lt;=8251),"HN",IF(AND(Table!G1578&gt;=8370,Table!G1578&lt;=14984),"L","Not in a gene"))))))</f>
        <v>L</v>
      </c>
      <c r="F1137" s="1">
        <f>G1137-8369</f>
        <v>3303</v>
      </c>
      <c r="G1137" s="1">
        <v>11672</v>
      </c>
      <c r="H1137" s="1" t="s">
        <v>4</v>
      </c>
      <c r="I1137" s="1" t="s">
        <v>3</v>
      </c>
      <c r="J1137" s="1">
        <v>49314</v>
      </c>
      <c r="K1137" s="1">
        <v>4673</v>
      </c>
      <c r="L1137" s="1">
        <v>0.89086200000000004</v>
      </c>
      <c r="M1137" s="2">
        <f>L1137</f>
        <v>0.89086200000000004</v>
      </c>
      <c r="N1137" s="1" t="s">
        <v>75</v>
      </c>
      <c r="O1137" s="4">
        <v>4.9649999999999999</v>
      </c>
      <c r="P1137" s="4">
        <v>5.6760000000000002</v>
      </c>
    </row>
    <row r="1138" spans="1:16" x14ac:dyDescent="0.2">
      <c r="A1138" s="1" t="s">
        <v>8</v>
      </c>
      <c r="B1138" s="1" t="s">
        <v>14</v>
      </c>
      <c r="C1138" s="1">
        <v>5</v>
      </c>
      <c r="D1138" s="1" t="s">
        <v>13</v>
      </c>
      <c r="E1138" s="1" t="str">
        <f>IF(AND(Table!G1580&gt;=111,Table!G1580&lt;=1580),"NC",IF(AND(Table!G1580&gt;=1876,Table!G1580&lt;=3063),"P",IF(AND(Table!G1580&gt;=3279,Table!G1580&lt;=4373),"M",IF(AND(Table!G1580&gt;=4533,Table!G1580&lt;=6194),"F",IF(AND(Table!G1580&gt;=6401,Table!G1580&lt;=8251),"HN",IF(AND(Table!G1580&gt;=8370,Table!G1580&lt;=14984),"L","Not in a gene"))))))</f>
        <v>L</v>
      </c>
      <c r="F1138" s="1">
        <f>G1138-8369</f>
        <v>3309</v>
      </c>
      <c r="G1138" s="1">
        <v>11678</v>
      </c>
      <c r="H1138" s="1" t="s">
        <v>1</v>
      </c>
      <c r="I1138" s="1" t="s">
        <v>2</v>
      </c>
      <c r="J1138" s="1">
        <v>49314</v>
      </c>
      <c r="K1138" s="1">
        <v>4572</v>
      </c>
      <c r="L1138" s="1">
        <v>0.91076100000000004</v>
      </c>
      <c r="M1138" s="2">
        <f>L1138</f>
        <v>0.91076100000000004</v>
      </c>
      <c r="N1138" s="1" t="s">
        <v>75</v>
      </c>
      <c r="O1138" s="4">
        <v>4.9649999999999999</v>
      </c>
      <c r="P1138" s="4">
        <v>5.6760000000000002</v>
      </c>
    </row>
    <row r="1139" spans="1:16" x14ac:dyDescent="0.2">
      <c r="A1139" s="1" t="s">
        <v>8</v>
      </c>
      <c r="B1139" s="1" t="s">
        <v>14</v>
      </c>
      <c r="C1139" s="1">
        <v>5</v>
      </c>
      <c r="D1139" s="1" t="s">
        <v>13</v>
      </c>
      <c r="E1139" s="1" t="str">
        <f>IF(AND(Table!G1582&gt;=111,Table!G1582&lt;=1580),"NC",IF(AND(Table!G1582&gt;=1876,Table!G1582&lt;=3063),"P",IF(AND(Table!G1582&gt;=3279,Table!G1582&lt;=4373),"M",IF(AND(Table!G1582&gt;=4533,Table!G1582&lt;=6194),"F",IF(AND(Table!G1582&gt;=6401,Table!G1582&lt;=8251),"HN",IF(AND(Table!G1582&gt;=8370,Table!G1582&lt;=14984),"L","Not in a gene"))))))</f>
        <v>NC</v>
      </c>
      <c r="F1139" s="1">
        <f>G1139-8369</f>
        <v>3342</v>
      </c>
      <c r="G1139" s="1">
        <v>11711</v>
      </c>
      <c r="H1139" s="1" t="s">
        <v>4</v>
      </c>
      <c r="I1139" s="1" t="s">
        <v>3</v>
      </c>
      <c r="J1139" s="1">
        <v>49314</v>
      </c>
      <c r="K1139" s="1">
        <v>4176</v>
      </c>
      <c r="L1139" s="1">
        <v>0.948994</v>
      </c>
      <c r="M1139" s="2">
        <f>L1139</f>
        <v>0.948994</v>
      </c>
      <c r="N1139" s="1" t="s">
        <v>75</v>
      </c>
      <c r="O1139" s="4">
        <v>4.9649999999999999</v>
      </c>
      <c r="P1139" s="4">
        <v>5.6760000000000002</v>
      </c>
    </row>
    <row r="1140" spans="1:16" x14ac:dyDescent="0.2">
      <c r="A1140" s="1" t="s">
        <v>8</v>
      </c>
      <c r="B1140" s="1" t="s">
        <v>14</v>
      </c>
      <c r="C1140" s="1">
        <v>5</v>
      </c>
      <c r="D1140" s="1" t="s">
        <v>13</v>
      </c>
      <c r="E1140" s="1" t="str">
        <f>IF(AND(Table!G1584&gt;=111,Table!G1584&lt;=1580),"NC",IF(AND(Table!G1584&gt;=1876,Table!G1584&lt;=3063),"P",IF(AND(Table!G1584&gt;=3279,Table!G1584&lt;=4373),"M",IF(AND(Table!G1584&gt;=4533,Table!G1584&lt;=6194),"F",IF(AND(Table!G1584&gt;=6401,Table!G1584&lt;=8251),"HN",IF(AND(Table!G1584&gt;=8370,Table!G1584&lt;=14984),"L","Not in a gene"))))))</f>
        <v>HN</v>
      </c>
      <c r="F1140" s="1">
        <f>G1140-8369</f>
        <v>3360</v>
      </c>
      <c r="G1140" s="1">
        <v>11729</v>
      </c>
      <c r="H1140" s="1" t="s">
        <v>1</v>
      </c>
      <c r="I1140" s="1" t="s">
        <v>3</v>
      </c>
      <c r="J1140" s="1">
        <v>49314</v>
      </c>
      <c r="K1140" s="1">
        <v>3832</v>
      </c>
      <c r="L1140" s="1">
        <v>0.92536499999999999</v>
      </c>
      <c r="M1140" s="2">
        <f>L1140</f>
        <v>0.92536499999999999</v>
      </c>
      <c r="N1140" s="1" t="s">
        <v>75</v>
      </c>
      <c r="O1140" s="4">
        <v>4.9649999999999999</v>
      </c>
      <c r="P1140" s="4">
        <v>5.6760000000000002</v>
      </c>
    </row>
    <row r="1141" spans="1:16" x14ac:dyDescent="0.2">
      <c r="A1141" s="1" t="s">
        <v>8</v>
      </c>
      <c r="B1141" s="1" t="s">
        <v>14</v>
      </c>
      <c r="C1141" s="1">
        <v>5</v>
      </c>
      <c r="D1141" s="1" t="s">
        <v>13</v>
      </c>
      <c r="E1141" s="1" t="str">
        <f>IF(AND(Table!G1586&gt;=111,Table!G1586&lt;=1580),"NC",IF(AND(Table!G1586&gt;=1876,Table!G1586&lt;=3063),"P",IF(AND(Table!G1586&gt;=3279,Table!G1586&lt;=4373),"M",IF(AND(Table!G1586&gt;=4533,Table!G1586&lt;=6194),"F",IF(AND(Table!G1586&gt;=6401,Table!G1586&lt;=8251),"HN",IF(AND(Table!G1586&gt;=8370,Table!G1586&lt;=14984),"L","Not in a gene"))))))</f>
        <v>HN</v>
      </c>
      <c r="F1141" s="1">
        <f>G1141-8369</f>
        <v>3381</v>
      </c>
      <c r="G1141" s="1">
        <v>11750</v>
      </c>
      <c r="H1141" s="1" t="s">
        <v>2</v>
      </c>
      <c r="I1141" s="1" t="s">
        <v>1</v>
      </c>
      <c r="J1141" s="1">
        <v>49314</v>
      </c>
      <c r="K1141" s="1">
        <v>3288</v>
      </c>
      <c r="L1141" s="1">
        <v>0.92639899999999997</v>
      </c>
      <c r="M1141" s="2">
        <f>L1141</f>
        <v>0.92639899999999997</v>
      </c>
      <c r="N1141" s="1" t="s">
        <v>75</v>
      </c>
      <c r="O1141" s="4">
        <v>4.9649999999999999</v>
      </c>
      <c r="P1141" s="4">
        <v>5.6760000000000002</v>
      </c>
    </row>
    <row r="1142" spans="1:16" x14ac:dyDescent="0.2">
      <c r="A1142" s="1" t="s">
        <v>8</v>
      </c>
      <c r="B1142" s="1" t="s">
        <v>14</v>
      </c>
      <c r="C1142" s="1">
        <v>5</v>
      </c>
      <c r="D1142" s="1" t="s">
        <v>13</v>
      </c>
      <c r="E1142" s="1" t="str">
        <f>IF(AND(Table!G1588&gt;=111,Table!G1588&lt;=1580),"NC",IF(AND(Table!G1588&gt;=1876,Table!G1588&lt;=3063),"P",IF(AND(Table!G1588&gt;=3279,Table!G1588&lt;=4373),"M",IF(AND(Table!G1588&gt;=4533,Table!G1588&lt;=6194),"F",IF(AND(Table!G1588&gt;=6401,Table!G1588&lt;=8251),"HN",IF(AND(Table!G1588&gt;=8370,Table!G1588&lt;=14984),"L","Not in a gene"))))))</f>
        <v>M</v>
      </c>
      <c r="F1142" s="1">
        <f>G1142-8369</f>
        <v>3403</v>
      </c>
      <c r="G1142" s="1">
        <v>11772</v>
      </c>
      <c r="H1142" s="1" t="s">
        <v>2</v>
      </c>
      <c r="I1142" s="1" t="s">
        <v>1</v>
      </c>
      <c r="J1142" s="1">
        <v>49314</v>
      </c>
      <c r="K1142" s="1">
        <v>2993</v>
      </c>
      <c r="L1142" s="1">
        <v>0.91379900000000003</v>
      </c>
      <c r="M1142" s="2">
        <f>L1142</f>
        <v>0.91379900000000003</v>
      </c>
      <c r="N1142" s="1" t="s">
        <v>75</v>
      </c>
      <c r="O1142" s="4">
        <v>4.9649999999999999</v>
      </c>
      <c r="P1142" s="4">
        <v>5.6760000000000002</v>
      </c>
    </row>
    <row r="1143" spans="1:16" x14ac:dyDescent="0.2">
      <c r="A1143" s="1" t="s">
        <v>8</v>
      </c>
      <c r="B1143" s="1" t="s">
        <v>14</v>
      </c>
      <c r="C1143" s="1">
        <v>5</v>
      </c>
      <c r="D1143" s="1" t="s">
        <v>13</v>
      </c>
      <c r="E1143" s="1" t="str">
        <f>IF(AND(Table!G1590&gt;=111,Table!G1590&lt;=1580),"NC",IF(AND(Table!G1590&gt;=1876,Table!G1590&lt;=3063),"P",IF(AND(Table!G1590&gt;=3279,Table!G1590&lt;=4373),"M",IF(AND(Table!G1590&gt;=4533,Table!G1590&lt;=6194),"F",IF(AND(Table!G1590&gt;=6401,Table!G1590&lt;=8251),"HN",IF(AND(Table!G1590&gt;=8370,Table!G1590&lt;=14984),"L","Not in a gene"))))))</f>
        <v>P</v>
      </c>
      <c r="F1143" s="1">
        <f>G1143-8369</f>
        <v>3435</v>
      </c>
      <c r="G1143" s="1">
        <v>11804</v>
      </c>
      <c r="H1143" s="1" t="s">
        <v>2</v>
      </c>
      <c r="I1143" s="1" t="s">
        <v>1</v>
      </c>
      <c r="J1143" s="1">
        <v>49314</v>
      </c>
      <c r="K1143" s="1">
        <v>2440</v>
      </c>
      <c r="L1143" s="1">
        <v>0.90655699999999995</v>
      </c>
      <c r="M1143" s="2">
        <f>L1143</f>
        <v>0.90655699999999995</v>
      </c>
      <c r="N1143" s="1" t="s">
        <v>75</v>
      </c>
      <c r="O1143" s="4">
        <v>4.9649999999999999</v>
      </c>
      <c r="P1143" s="4">
        <v>5.6760000000000002</v>
      </c>
    </row>
    <row r="1144" spans="1:16" x14ac:dyDescent="0.2">
      <c r="A1144" s="1" t="s">
        <v>8</v>
      </c>
      <c r="B1144" s="1" t="s">
        <v>14</v>
      </c>
      <c r="C1144" s="1">
        <v>5</v>
      </c>
      <c r="D1144" s="1" t="s">
        <v>13</v>
      </c>
      <c r="E1144" s="1" t="str">
        <f>IF(AND(Table!G1592&gt;=111,Table!G1592&lt;=1580),"NC",IF(AND(Table!G1592&gt;=1876,Table!G1592&lt;=3063),"P",IF(AND(Table!G1592&gt;=3279,Table!G1592&lt;=4373),"M",IF(AND(Table!G1592&gt;=4533,Table!G1592&lt;=6194),"F",IF(AND(Table!G1592&gt;=6401,Table!G1592&lt;=8251),"HN",IF(AND(Table!G1592&gt;=8370,Table!G1592&lt;=14984),"L","Not in a gene"))))))</f>
        <v>L</v>
      </c>
      <c r="F1144" s="1">
        <f>G1144-8369</f>
        <v>3474</v>
      </c>
      <c r="G1144" s="1">
        <v>11843</v>
      </c>
      <c r="H1144" s="1" t="s">
        <v>4</v>
      </c>
      <c r="I1144" s="1" t="s">
        <v>3</v>
      </c>
      <c r="J1144" s="1">
        <v>49314</v>
      </c>
      <c r="K1144" s="1">
        <v>1981</v>
      </c>
      <c r="L1144" s="1">
        <v>0.95658799999999999</v>
      </c>
      <c r="M1144" s="2">
        <f>L1144</f>
        <v>0.95658799999999999</v>
      </c>
      <c r="N1144" s="1" t="s">
        <v>75</v>
      </c>
      <c r="O1144" s="4">
        <v>4.9649999999999999</v>
      </c>
      <c r="P1144" s="4">
        <v>5.6760000000000002</v>
      </c>
    </row>
    <row r="1145" spans="1:16" x14ac:dyDescent="0.2">
      <c r="A1145" s="1" t="s">
        <v>8</v>
      </c>
      <c r="B1145" s="1" t="s">
        <v>14</v>
      </c>
      <c r="C1145" s="1">
        <v>5</v>
      </c>
      <c r="D1145" s="1" t="s">
        <v>13</v>
      </c>
      <c r="E1145" s="1" t="str">
        <f>IF(AND(Table!G1594&gt;=111,Table!G1594&lt;=1580),"NC",IF(AND(Table!G1594&gt;=1876,Table!G1594&lt;=3063),"P",IF(AND(Table!G1594&gt;=3279,Table!G1594&lt;=4373),"M",IF(AND(Table!G1594&gt;=4533,Table!G1594&lt;=6194),"F",IF(AND(Table!G1594&gt;=6401,Table!G1594&lt;=8251),"HN",IF(AND(Table!G1594&gt;=8370,Table!G1594&lt;=14984),"L","Not in a gene"))))))</f>
        <v>F</v>
      </c>
      <c r="F1145" s="1">
        <f>G1145-8369</f>
        <v>3486</v>
      </c>
      <c r="G1145" s="1">
        <v>11855</v>
      </c>
      <c r="H1145" s="1" t="s">
        <v>2</v>
      </c>
      <c r="I1145" s="1" t="s">
        <v>1</v>
      </c>
      <c r="J1145" s="1">
        <v>49314</v>
      </c>
      <c r="K1145" s="1">
        <v>1819</v>
      </c>
      <c r="L1145" s="1">
        <v>0.93512899999999999</v>
      </c>
      <c r="M1145" s="2">
        <f>L1145</f>
        <v>0.93512899999999999</v>
      </c>
      <c r="N1145" s="1" t="s">
        <v>75</v>
      </c>
      <c r="O1145" s="4">
        <v>4.9649999999999999</v>
      </c>
      <c r="P1145" s="4">
        <v>5.6760000000000002</v>
      </c>
    </row>
    <row r="1146" spans="1:16" x14ac:dyDescent="0.2">
      <c r="A1146" s="1" t="s">
        <v>8</v>
      </c>
      <c r="B1146" s="1" t="s">
        <v>14</v>
      </c>
      <c r="C1146" s="1">
        <v>5</v>
      </c>
      <c r="D1146" s="1" t="s">
        <v>13</v>
      </c>
      <c r="E1146" s="1" t="str">
        <f>IF(AND(Table!G1596&gt;=111,Table!G1596&lt;=1580),"NC",IF(AND(Table!G1596&gt;=1876,Table!G1596&lt;=3063),"P",IF(AND(Table!G1596&gt;=3279,Table!G1596&lt;=4373),"M",IF(AND(Table!G1596&gt;=4533,Table!G1596&lt;=6194),"F",IF(AND(Table!G1596&gt;=6401,Table!G1596&lt;=8251),"HN",IF(AND(Table!G1596&gt;=8370,Table!G1596&lt;=14984),"L","Not in a gene"))))))</f>
        <v>P</v>
      </c>
      <c r="F1146" s="1">
        <f>G1146-8369</f>
        <v>3516</v>
      </c>
      <c r="G1146" s="1">
        <v>11885</v>
      </c>
      <c r="H1146" s="1" t="s">
        <v>2</v>
      </c>
      <c r="I1146" s="1" t="s">
        <v>1</v>
      </c>
      <c r="J1146" s="1">
        <v>49314</v>
      </c>
      <c r="K1146" s="1">
        <v>1714</v>
      </c>
      <c r="L1146" s="1">
        <v>0.90548399999999996</v>
      </c>
      <c r="M1146" s="2">
        <f>L1146</f>
        <v>0.90548399999999996</v>
      </c>
      <c r="N1146" s="1" t="s">
        <v>75</v>
      </c>
      <c r="O1146" s="4">
        <v>4.9649999999999999</v>
      </c>
      <c r="P1146" s="4">
        <v>5.6760000000000002</v>
      </c>
    </row>
    <row r="1147" spans="1:16" x14ac:dyDescent="0.2">
      <c r="A1147" s="1" t="s">
        <v>8</v>
      </c>
      <c r="B1147" s="1" t="s">
        <v>14</v>
      </c>
      <c r="C1147" s="1">
        <v>5</v>
      </c>
      <c r="D1147" s="1" t="s">
        <v>13</v>
      </c>
      <c r="E1147" s="1" t="str">
        <f>IF(AND(Table!G1598&gt;=111,Table!G1598&lt;=1580),"NC",IF(AND(Table!G1598&gt;=1876,Table!G1598&lt;=3063),"P",IF(AND(Table!G1598&gt;=3279,Table!G1598&lt;=4373),"M",IF(AND(Table!G1598&gt;=4533,Table!G1598&lt;=6194),"F",IF(AND(Table!G1598&gt;=6401,Table!G1598&lt;=8251),"HN",IF(AND(Table!G1598&gt;=8370,Table!G1598&lt;=14984),"L","Not in a gene"))))))</f>
        <v>L</v>
      </c>
      <c r="F1147" s="1">
        <f>G1147-8369</f>
        <v>3537</v>
      </c>
      <c r="G1147" s="1">
        <v>11906</v>
      </c>
      <c r="H1147" s="1" t="s">
        <v>2</v>
      </c>
      <c r="I1147" s="1" t="s">
        <v>1</v>
      </c>
      <c r="J1147" s="1">
        <v>49314</v>
      </c>
      <c r="K1147" s="1">
        <v>1575</v>
      </c>
      <c r="L1147" s="1">
        <v>0.92634899999999998</v>
      </c>
      <c r="M1147" s="2">
        <f>L1147</f>
        <v>0.92634899999999998</v>
      </c>
      <c r="N1147" s="1" t="s">
        <v>75</v>
      </c>
      <c r="O1147" s="4">
        <v>4.9649999999999999</v>
      </c>
      <c r="P1147" s="4">
        <v>5.6760000000000002</v>
      </c>
    </row>
    <row r="1148" spans="1:16" x14ac:dyDescent="0.2">
      <c r="A1148" s="1" t="s">
        <v>8</v>
      </c>
      <c r="B1148" s="1" t="s">
        <v>14</v>
      </c>
      <c r="C1148" s="1">
        <v>5</v>
      </c>
      <c r="D1148" s="1" t="s">
        <v>13</v>
      </c>
      <c r="E1148" s="1" t="str">
        <f>IF(AND(Table!G1600&gt;=111,Table!G1600&lt;=1580),"NC",IF(AND(Table!G1600&gt;=1876,Table!G1600&lt;=3063),"P",IF(AND(Table!G1600&gt;=3279,Table!G1600&lt;=4373),"M",IF(AND(Table!G1600&gt;=4533,Table!G1600&lt;=6194),"F",IF(AND(Table!G1600&gt;=6401,Table!G1600&lt;=8251),"HN",IF(AND(Table!G1600&gt;=8370,Table!G1600&lt;=14984),"L","Not in a gene"))))))</f>
        <v>P</v>
      </c>
      <c r="F1148" s="1">
        <f>G1148-8369</f>
        <v>3540</v>
      </c>
      <c r="G1148" s="1">
        <v>11909</v>
      </c>
      <c r="H1148" s="1" t="s">
        <v>1</v>
      </c>
      <c r="I1148" s="1" t="s">
        <v>2</v>
      </c>
      <c r="J1148" s="1">
        <v>49314</v>
      </c>
      <c r="K1148" s="1">
        <v>1564</v>
      </c>
      <c r="L1148" s="1">
        <v>0.91751899999999997</v>
      </c>
      <c r="M1148" s="2">
        <f>L1148</f>
        <v>0.91751899999999997</v>
      </c>
      <c r="N1148" s="1" t="s">
        <v>75</v>
      </c>
      <c r="O1148" s="4">
        <v>4.9649999999999999</v>
      </c>
      <c r="P1148" s="4">
        <v>5.6760000000000002</v>
      </c>
    </row>
    <row r="1149" spans="1:16" x14ac:dyDescent="0.2">
      <c r="A1149" s="1" t="s">
        <v>8</v>
      </c>
      <c r="B1149" s="1" t="s">
        <v>14</v>
      </c>
      <c r="C1149" s="1">
        <v>5</v>
      </c>
      <c r="D1149" s="1" t="s">
        <v>13</v>
      </c>
      <c r="E1149" s="1" t="str">
        <f>IF(AND(Table!G1602&gt;=111,Table!G1602&lt;=1580),"NC",IF(AND(Table!G1602&gt;=1876,Table!G1602&lt;=3063),"P",IF(AND(Table!G1602&gt;=3279,Table!G1602&lt;=4373),"M",IF(AND(Table!G1602&gt;=4533,Table!G1602&lt;=6194),"F",IF(AND(Table!G1602&gt;=6401,Table!G1602&lt;=8251),"HN",IF(AND(Table!G1602&gt;=8370,Table!G1602&lt;=14984),"L","Not in a gene"))))))</f>
        <v>F</v>
      </c>
      <c r="F1149" s="1">
        <f>G1149-8369</f>
        <v>3612</v>
      </c>
      <c r="G1149" s="1">
        <v>11981</v>
      </c>
      <c r="H1149" s="1" t="s">
        <v>3</v>
      </c>
      <c r="I1149" s="1" t="s">
        <v>4</v>
      </c>
      <c r="J1149" s="1">
        <v>24932</v>
      </c>
      <c r="K1149" s="1">
        <v>761</v>
      </c>
      <c r="L1149" s="1">
        <v>0.88961900000000005</v>
      </c>
      <c r="M1149" s="2">
        <f>L1149</f>
        <v>0.88961900000000005</v>
      </c>
      <c r="N1149" s="1" t="s">
        <v>75</v>
      </c>
      <c r="O1149" s="4">
        <v>4.9649999999999999</v>
      </c>
      <c r="P1149" s="4">
        <v>5.6760000000000002</v>
      </c>
    </row>
    <row r="1150" spans="1:16" x14ac:dyDescent="0.2">
      <c r="A1150" s="1" t="s">
        <v>8</v>
      </c>
      <c r="B1150" s="1" t="s">
        <v>14</v>
      </c>
      <c r="C1150" s="1">
        <v>5</v>
      </c>
      <c r="D1150" s="1" t="s">
        <v>13</v>
      </c>
      <c r="E1150" s="1" t="str">
        <f>IF(AND(Table!G1604&gt;=111,Table!G1604&lt;=1580),"NC",IF(AND(Table!G1604&gt;=1876,Table!G1604&lt;=3063),"P",IF(AND(Table!G1604&gt;=3279,Table!G1604&lt;=4373),"M",IF(AND(Table!G1604&gt;=4533,Table!G1604&lt;=6194),"F",IF(AND(Table!G1604&gt;=6401,Table!G1604&lt;=8251),"HN",IF(AND(Table!G1604&gt;=8370,Table!G1604&lt;=14984),"L","Not in a gene"))))))</f>
        <v>M</v>
      </c>
      <c r="F1150" s="1">
        <f>G1150-8369</f>
        <v>3648</v>
      </c>
      <c r="G1150" s="1">
        <v>12017</v>
      </c>
      <c r="H1150" s="1" t="s">
        <v>4</v>
      </c>
      <c r="I1150" s="1" t="s">
        <v>3</v>
      </c>
      <c r="J1150" s="1">
        <v>19209</v>
      </c>
      <c r="K1150" s="1">
        <v>579</v>
      </c>
      <c r="L1150" s="1">
        <v>0.90846300000000002</v>
      </c>
      <c r="M1150" s="2">
        <f>L1150</f>
        <v>0.90846300000000002</v>
      </c>
      <c r="N1150" s="1" t="s">
        <v>75</v>
      </c>
      <c r="O1150" s="4">
        <v>4.9649999999999999</v>
      </c>
      <c r="P1150" s="4">
        <v>5.6760000000000002</v>
      </c>
    </row>
    <row r="1151" spans="1:16" x14ac:dyDescent="0.2">
      <c r="A1151" s="1" t="s">
        <v>8</v>
      </c>
      <c r="B1151" s="1" t="s">
        <v>14</v>
      </c>
      <c r="C1151" s="1">
        <v>5</v>
      </c>
      <c r="D1151" s="1" t="s">
        <v>13</v>
      </c>
      <c r="E1151" s="1" t="str">
        <f>IF(AND(Table!G1606&gt;=111,Table!G1606&lt;=1580),"NC",IF(AND(Table!G1606&gt;=1876,Table!G1606&lt;=3063),"P",IF(AND(Table!G1606&gt;=3279,Table!G1606&lt;=4373),"M",IF(AND(Table!G1606&gt;=4533,Table!G1606&lt;=6194),"F",IF(AND(Table!G1606&gt;=6401,Table!G1606&lt;=8251),"HN",IF(AND(Table!G1606&gt;=8370,Table!G1606&lt;=14984),"L","Not in a gene"))))))</f>
        <v>L</v>
      </c>
      <c r="F1151" s="1">
        <f>G1151-8369</f>
        <v>3654</v>
      </c>
      <c r="G1151" s="1">
        <v>12023</v>
      </c>
      <c r="H1151" s="1" t="s">
        <v>4</v>
      </c>
      <c r="I1151" s="1" t="s">
        <v>1</v>
      </c>
      <c r="J1151" s="1">
        <v>16702</v>
      </c>
      <c r="K1151" s="1">
        <v>523</v>
      </c>
      <c r="L1151" s="1">
        <v>0.87380500000000005</v>
      </c>
      <c r="M1151" s="2">
        <f>L1151</f>
        <v>0.87380500000000005</v>
      </c>
      <c r="N1151" s="1" t="s">
        <v>75</v>
      </c>
      <c r="O1151" s="4">
        <v>4.9649999999999999</v>
      </c>
      <c r="P1151" s="4">
        <v>5.6760000000000002</v>
      </c>
    </row>
    <row r="1152" spans="1:16" x14ac:dyDescent="0.2">
      <c r="A1152" s="1" t="s">
        <v>8</v>
      </c>
      <c r="B1152" s="1" t="s">
        <v>14</v>
      </c>
      <c r="C1152" s="1">
        <v>5</v>
      </c>
      <c r="D1152" s="1" t="s">
        <v>13</v>
      </c>
      <c r="E1152" s="1" t="str">
        <f>IF(AND(Table!G1608&gt;=111,Table!G1608&lt;=1580),"NC",IF(AND(Table!G1608&gt;=1876,Table!G1608&lt;=3063),"P",IF(AND(Table!G1608&gt;=3279,Table!G1608&lt;=4373),"M",IF(AND(Table!G1608&gt;=4533,Table!G1608&lt;=6194),"F",IF(AND(Table!G1608&gt;=6401,Table!G1608&lt;=8251),"HN",IF(AND(Table!G1608&gt;=8370,Table!G1608&lt;=14984),"L","Not in a gene"))))))</f>
        <v>HN</v>
      </c>
      <c r="F1152" s="1">
        <f>G1152-8369</f>
        <v>3657</v>
      </c>
      <c r="G1152" s="1">
        <v>12026</v>
      </c>
      <c r="H1152" s="1" t="s">
        <v>4</v>
      </c>
      <c r="I1152" s="1" t="s">
        <v>3</v>
      </c>
      <c r="J1152" s="1">
        <v>17615</v>
      </c>
      <c r="K1152" s="1">
        <v>519</v>
      </c>
      <c r="L1152" s="1">
        <v>0.922929</v>
      </c>
      <c r="M1152" s="2">
        <f>L1152</f>
        <v>0.922929</v>
      </c>
      <c r="N1152" s="1" t="s">
        <v>75</v>
      </c>
      <c r="O1152" s="4">
        <v>4.9649999999999999</v>
      </c>
      <c r="P1152" s="4">
        <v>5.6760000000000002</v>
      </c>
    </row>
    <row r="1153" spans="1:16" x14ac:dyDescent="0.2">
      <c r="A1153" s="1" t="s">
        <v>8</v>
      </c>
      <c r="B1153" s="1" t="s">
        <v>14</v>
      </c>
      <c r="C1153" s="1">
        <v>5</v>
      </c>
      <c r="D1153" s="1" t="s">
        <v>13</v>
      </c>
      <c r="E1153" s="1" t="str">
        <f>IF(AND(Table!G1610&gt;=111,Table!G1610&lt;=1580),"NC",IF(AND(Table!G1610&gt;=1876,Table!G1610&lt;=3063),"P",IF(AND(Table!G1610&gt;=3279,Table!G1610&lt;=4373),"M",IF(AND(Table!G1610&gt;=4533,Table!G1610&lt;=6194),"F",IF(AND(Table!G1610&gt;=6401,Table!G1610&lt;=8251),"HN",IF(AND(Table!G1610&gt;=8370,Table!G1610&lt;=14984),"L","Not in a gene"))))))</f>
        <v>P</v>
      </c>
      <c r="F1153" s="1">
        <f>G1153-8369</f>
        <v>3726</v>
      </c>
      <c r="G1153" s="1">
        <v>12095</v>
      </c>
      <c r="H1153" s="1" t="s">
        <v>1</v>
      </c>
      <c r="I1153" s="1" t="s">
        <v>2</v>
      </c>
      <c r="J1153" s="1">
        <v>19540</v>
      </c>
      <c r="K1153" s="1">
        <v>567</v>
      </c>
      <c r="L1153" s="1">
        <v>0.93298099999999995</v>
      </c>
      <c r="M1153" s="2">
        <f>L1153</f>
        <v>0.93298099999999995</v>
      </c>
      <c r="N1153" s="1" t="s">
        <v>75</v>
      </c>
      <c r="O1153" s="4">
        <v>4.9649999999999999</v>
      </c>
      <c r="P1153" s="4">
        <v>5.6760000000000002</v>
      </c>
    </row>
    <row r="1154" spans="1:16" x14ac:dyDescent="0.2">
      <c r="A1154" s="1" t="s">
        <v>8</v>
      </c>
      <c r="B1154" s="1" t="s">
        <v>14</v>
      </c>
      <c r="C1154" s="1">
        <v>5</v>
      </c>
      <c r="D1154" s="1" t="s">
        <v>13</v>
      </c>
      <c r="E1154" s="1" t="str">
        <f>IF(AND(Table!G1611&gt;=111,Table!G1611&lt;=1580),"NC",IF(AND(Table!G1611&gt;=1876,Table!G1611&lt;=3063),"P",IF(AND(Table!G1611&gt;=3279,Table!G1611&lt;=4373),"M",IF(AND(Table!G1611&gt;=4533,Table!G1611&lt;=6194),"F",IF(AND(Table!G1611&gt;=6401,Table!G1611&lt;=8251),"HN",IF(AND(Table!G1611&gt;=8370,Table!G1611&lt;=14984),"L","Not in a gene"))))))</f>
        <v>M</v>
      </c>
      <c r="F1154" s="1">
        <f>G1154-8369</f>
        <v>3731</v>
      </c>
      <c r="G1154" s="1">
        <v>12100</v>
      </c>
      <c r="H1154" s="1" t="s">
        <v>4</v>
      </c>
      <c r="I1154" s="1" t="s">
        <v>3</v>
      </c>
      <c r="J1154" s="1">
        <v>19498</v>
      </c>
      <c r="K1154" s="1">
        <v>570</v>
      </c>
      <c r="L1154" s="1">
        <v>0.93333299999999997</v>
      </c>
      <c r="M1154" s="2">
        <f>L1154</f>
        <v>0.93333299999999997</v>
      </c>
      <c r="N1154" s="1" t="s">
        <v>75</v>
      </c>
      <c r="O1154" s="4">
        <v>4.9649999999999999</v>
      </c>
      <c r="P1154" s="4">
        <v>5.6760000000000002</v>
      </c>
    </row>
    <row r="1155" spans="1:16" x14ac:dyDescent="0.2">
      <c r="A1155" s="1" t="s">
        <v>8</v>
      </c>
      <c r="B1155" s="1" t="s">
        <v>14</v>
      </c>
      <c r="C1155" s="1">
        <v>5</v>
      </c>
      <c r="D1155" s="1" t="s">
        <v>13</v>
      </c>
      <c r="E1155" s="1" t="str">
        <f>IF(AND(Table!G1612&gt;=111,Table!G1612&lt;=1580),"NC",IF(AND(Table!G1612&gt;=1876,Table!G1612&lt;=3063),"P",IF(AND(Table!G1612&gt;=3279,Table!G1612&lt;=4373),"M",IF(AND(Table!G1612&gt;=4533,Table!G1612&lt;=6194),"F",IF(AND(Table!G1612&gt;=6401,Table!G1612&lt;=8251),"HN",IF(AND(Table!G1612&gt;=8370,Table!G1612&lt;=14984),"L","Not in a gene"))))))</f>
        <v>P</v>
      </c>
      <c r="F1155" s="1">
        <f>G1155-8369</f>
        <v>3732</v>
      </c>
      <c r="G1155" s="1">
        <v>12101</v>
      </c>
      <c r="H1155" s="1" t="s">
        <v>4</v>
      </c>
      <c r="I1155" s="1" t="s">
        <v>1</v>
      </c>
      <c r="J1155" s="1">
        <v>19207</v>
      </c>
      <c r="K1155" s="1">
        <v>568</v>
      </c>
      <c r="L1155" s="1">
        <v>0.92253499999999999</v>
      </c>
      <c r="M1155" s="2">
        <f>L1155</f>
        <v>0.92253499999999999</v>
      </c>
      <c r="N1155" s="1" t="s">
        <v>75</v>
      </c>
      <c r="O1155" s="4">
        <v>4.9649999999999999</v>
      </c>
      <c r="P1155" s="4">
        <v>5.6760000000000002</v>
      </c>
    </row>
    <row r="1156" spans="1:16" x14ac:dyDescent="0.2">
      <c r="A1156" s="1" t="s">
        <v>8</v>
      </c>
      <c r="B1156" s="1" t="s">
        <v>14</v>
      </c>
      <c r="C1156" s="1">
        <v>5</v>
      </c>
      <c r="D1156" s="1" t="s">
        <v>13</v>
      </c>
      <c r="E1156" s="1" t="str">
        <f>IF(AND(Table!G1613&gt;=111,Table!G1613&lt;=1580),"NC",IF(AND(Table!G1613&gt;=1876,Table!G1613&lt;=3063),"P",IF(AND(Table!G1613&gt;=3279,Table!G1613&lt;=4373),"M",IF(AND(Table!G1613&gt;=4533,Table!G1613&lt;=6194),"F",IF(AND(Table!G1613&gt;=6401,Table!G1613&lt;=8251),"HN",IF(AND(Table!G1613&gt;=8370,Table!G1613&lt;=14984),"L","Not in a gene"))))))</f>
        <v>P</v>
      </c>
      <c r="F1156" s="1">
        <f>G1156-8369</f>
        <v>3744</v>
      </c>
      <c r="G1156" s="1">
        <v>12113</v>
      </c>
      <c r="H1156" s="1" t="s">
        <v>1</v>
      </c>
      <c r="I1156" s="1" t="s">
        <v>2</v>
      </c>
      <c r="J1156" s="1">
        <v>22897</v>
      </c>
      <c r="K1156" s="1">
        <v>682</v>
      </c>
      <c r="L1156" s="1">
        <v>0.92228699999999997</v>
      </c>
      <c r="M1156" s="2">
        <f>L1156</f>
        <v>0.92228699999999997</v>
      </c>
      <c r="N1156" s="1" t="s">
        <v>75</v>
      </c>
      <c r="O1156" s="4">
        <v>4.9649999999999999</v>
      </c>
      <c r="P1156" s="4">
        <v>5.6760000000000002</v>
      </c>
    </row>
    <row r="1157" spans="1:16" x14ac:dyDescent="0.2">
      <c r="A1157" s="1" t="s">
        <v>8</v>
      </c>
      <c r="B1157" s="1" t="s">
        <v>14</v>
      </c>
      <c r="C1157" s="1">
        <v>5</v>
      </c>
      <c r="D1157" s="1" t="s">
        <v>13</v>
      </c>
      <c r="E1157" s="1" t="str">
        <f>IF(AND(Table!G1615&gt;=111,Table!G1615&lt;=1580),"NC",IF(AND(Table!G1615&gt;=1876,Table!G1615&lt;=3063),"P",IF(AND(Table!G1615&gt;=3279,Table!G1615&lt;=4373),"M",IF(AND(Table!G1615&gt;=4533,Table!G1615&lt;=6194),"F",IF(AND(Table!G1615&gt;=6401,Table!G1615&lt;=8251),"HN",IF(AND(Table!G1615&gt;=8370,Table!G1615&lt;=14984),"L","Not in a gene"))))))</f>
        <v>HN</v>
      </c>
      <c r="F1157" s="1">
        <f>G1157-8369</f>
        <v>3753</v>
      </c>
      <c r="G1157" s="1">
        <v>12122</v>
      </c>
      <c r="H1157" s="1" t="s">
        <v>3</v>
      </c>
      <c r="I1157" s="1" t="s">
        <v>4</v>
      </c>
      <c r="J1157" s="1">
        <v>23643</v>
      </c>
      <c r="K1157" s="1">
        <v>733</v>
      </c>
      <c r="L1157" s="1">
        <v>0.88131000000000004</v>
      </c>
      <c r="M1157" s="2">
        <f>L1157</f>
        <v>0.88131000000000004</v>
      </c>
      <c r="N1157" s="1" t="s">
        <v>75</v>
      </c>
      <c r="O1157" s="4">
        <v>4.9649999999999999</v>
      </c>
      <c r="P1157" s="4">
        <v>5.6760000000000002</v>
      </c>
    </row>
    <row r="1158" spans="1:16" x14ac:dyDescent="0.2">
      <c r="A1158" s="1" t="s">
        <v>8</v>
      </c>
      <c r="B1158" s="1" t="s">
        <v>14</v>
      </c>
      <c r="C1158" s="1">
        <v>5</v>
      </c>
      <c r="D1158" s="1" t="s">
        <v>13</v>
      </c>
      <c r="E1158" s="1" t="str">
        <f>IF(AND(Table!G1617&gt;=111,Table!G1617&lt;=1580),"NC",IF(AND(Table!G1617&gt;=1876,Table!G1617&lt;=3063),"P",IF(AND(Table!G1617&gt;=3279,Table!G1617&lt;=4373),"M",IF(AND(Table!G1617&gt;=4533,Table!G1617&lt;=6194),"F",IF(AND(Table!G1617&gt;=6401,Table!G1617&lt;=8251),"HN",IF(AND(Table!G1617&gt;=8370,Table!G1617&lt;=14984),"L","Not in a gene"))))))</f>
        <v>M</v>
      </c>
      <c r="F1158" s="1">
        <f>G1158-8369</f>
        <v>3762</v>
      </c>
      <c r="G1158" s="1">
        <v>12131</v>
      </c>
      <c r="H1158" s="1" t="s">
        <v>1</v>
      </c>
      <c r="I1158" s="1" t="s">
        <v>2</v>
      </c>
      <c r="J1158" s="1">
        <v>24461</v>
      </c>
      <c r="K1158" s="1">
        <v>773</v>
      </c>
      <c r="L1158" s="1">
        <v>0.88874500000000001</v>
      </c>
      <c r="M1158" s="2">
        <f>L1158</f>
        <v>0.88874500000000001</v>
      </c>
      <c r="N1158" s="1" t="s">
        <v>75</v>
      </c>
      <c r="O1158" s="4">
        <v>4.9649999999999999</v>
      </c>
      <c r="P1158" s="4">
        <v>5.6760000000000002</v>
      </c>
    </row>
    <row r="1159" spans="1:16" x14ac:dyDescent="0.2">
      <c r="A1159" s="1" t="s">
        <v>8</v>
      </c>
      <c r="B1159" s="1" t="s">
        <v>14</v>
      </c>
      <c r="C1159" s="1">
        <v>5</v>
      </c>
      <c r="D1159" s="1" t="s">
        <v>13</v>
      </c>
      <c r="E1159" s="1" t="str">
        <f>IF(AND(Table!G1619&gt;=111,Table!G1619&lt;=1580),"NC",IF(AND(Table!G1619&gt;=1876,Table!G1619&lt;=3063),"P",IF(AND(Table!G1619&gt;=3279,Table!G1619&lt;=4373),"M",IF(AND(Table!G1619&gt;=4533,Table!G1619&lt;=6194),"F",IF(AND(Table!G1619&gt;=6401,Table!G1619&lt;=8251),"HN",IF(AND(Table!G1619&gt;=8370,Table!G1619&lt;=14984),"L","Not in a gene"))))))</f>
        <v>HN</v>
      </c>
      <c r="F1159" s="1">
        <f>G1159-8369</f>
        <v>3774</v>
      </c>
      <c r="G1159" s="1">
        <v>12143</v>
      </c>
      <c r="H1159" s="1" t="s">
        <v>2</v>
      </c>
      <c r="I1159" s="1" t="s">
        <v>1</v>
      </c>
      <c r="J1159" s="1">
        <v>33048</v>
      </c>
      <c r="K1159" s="1">
        <v>1026</v>
      </c>
      <c r="L1159" s="1">
        <v>0.894737</v>
      </c>
      <c r="M1159" s="2">
        <f>L1159</f>
        <v>0.894737</v>
      </c>
      <c r="N1159" s="1" t="s">
        <v>75</v>
      </c>
      <c r="O1159" s="4">
        <v>4.9649999999999999</v>
      </c>
      <c r="P1159" s="4">
        <v>5.6760000000000002</v>
      </c>
    </row>
    <row r="1160" spans="1:16" x14ac:dyDescent="0.2">
      <c r="A1160" s="1" t="s">
        <v>8</v>
      </c>
      <c r="B1160" s="1" t="s">
        <v>14</v>
      </c>
      <c r="C1160" s="1">
        <v>5</v>
      </c>
      <c r="D1160" s="1" t="s">
        <v>13</v>
      </c>
      <c r="E1160" s="1" t="str">
        <f>IF(AND(Table!G1621&gt;=111,Table!G1621&lt;=1580),"NC",IF(AND(Table!G1621&gt;=1876,Table!G1621&lt;=3063),"P",IF(AND(Table!G1621&gt;=3279,Table!G1621&lt;=4373),"M",IF(AND(Table!G1621&gt;=4533,Table!G1621&lt;=6194),"F",IF(AND(Table!G1621&gt;=6401,Table!G1621&lt;=8251),"HN",IF(AND(Table!G1621&gt;=8370,Table!G1621&lt;=14984),"L","Not in a gene"))))))</f>
        <v>P</v>
      </c>
      <c r="F1160" s="1">
        <f>G1160-8369</f>
        <v>3777</v>
      </c>
      <c r="G1160" s="1">
        <v>12146</v>
      </c>
      <c r="H1160" s="1" t="s">
        <v>1</v>
      </c>
      <c r="I1160" s="1" t="s">
        <v>2</v>
      </c>
      <c r="J1160" s="1">
        <v>34757</v>
      </c>
      <c r="K1160" s="1">
        <v>1054</v>
      </c>
      <c r="L1160" s="1">
        <v>0.91650900000000002</v>
      </c>
      <c r="M1160" s="2">
        <f>L1160</f>
        <v>0.91650900000000002</v>
      </c>
      <c r="N1160" s="1" t="s">
        <v>75</v>
      </c>
      <c r="O1160" s="4">
        <v>4.9649999999999999</v>
      </c>
      <c r="P1160" s="4">
        <v>5.6760000000000002</v>
      </c>
    </row>
    <row r="1161" spans="1:16" x14ac:dyDescent="0.2">
      <c r="A1161" s="1" t="s">
        <v>8</v>
      </c>
      <c r="B1161" s="1" t="s">
        <v>14</v>
      </c>
      <c r="C1161" s="1">
        <v>5</v>
      </c>
      <c r="D1161" s="1" t="s">
        <v>13</v>
      </c>
      <c r="E1161" s="1" t="str">
        <f>IF(AND(Table!G1625&gt;=111,Table!G1625&lt;=1580),"NC",IF(AND(Table!G1625&gt;=1876,Table!G1625&lt;=3063),"P",IF(AND(Table!G1625&gt;=3279,Table!G1625&lt;=4373),"M",IF(AND(Table!G1625&gt;=4533,Table!G1625&lt;=6194),"F",IF(AND(Table!G1625&gt;=6401,Table!G1625&lt;=8251),"HN",IF(AND(Table!G1625&gt;=8370,Table!G1625&lt;=14984),"L","Not in a gene"))))))</f>
        <v>M</v>
      </c>
      <c r="F1161" s="1">
        <f>G1161-8369</f>
        <v>3804</v>
      </c>
      <c r="G1161" s="1">
        <v>12173</v>
      </c>
      <c r="H1161" s="1" t="s">
        <v>2</v>
      </c>
      <c r="I1161" s="1" t="s">
        <v>1</v>
      </c>
      <c r="J1161" s="1">
        <v>49314</v>
      </c>
      <c r="K1161" s="1">
        <v>1558</v>
      </c>
      <c r="L1161" s="1">
        <v>0.94929399999999997</v>
      </c>
      <c r="M1161" s="2">
        <f>L1161</f>
        <v>0.94929399999999997</v>
      </c>
      <c r="N1161" s="1" t="s">
        <v>75</v>
      </c>
      <c r="O1161" s="4">
        <v>4.9649999999999999</v>
      </c>
      <c r="P1161" s="4">
        <v>5.6760000000000002</v>
      </c>
    </row>
    <row r="1162" spans="1:16" x14ac:dyDescent="0.2">
      <c r="A1162" s="1" t="s">
        <v>8</v>
      </c>
      <c r="B1162" s="1" t="s">
        <v>14</v>
      </c>
      <c r="C1162" s="1">
        <v>5</v>
      </c>
      <c r="D1162" s="1" t="s">
        <v>13</v>
      </c>
      <c r="E1162" s="1" t="str">
        <f>IF(AND(Table!G1627&gt;=111,Table!G1627&lt;=1580),"NC",IF(AND(Table!G1627&gt;=1876,Table!G1627&lt;=3063),"P",IF(AND(Table!G1627&gt;=3279,Table!G1627&lt;=4373),"M",IF(AND(Table!G1627&gt;=4533,Table!G1627&lt;=6194),"F",IF(AND(Table!G1627&gt;=6401,Table!G1627&lt;=8251),"HN",IF(AND(Table!G1627&gt;=8370,Table!G1627&lt;=14984),"L","Not in a gene"))))))</f>
        <v>HN</v>
      </c>
      <c r="F1162" s="1">
        <f>G1162-8369</f>
        <v>3807</v>
      </c>
      <c r="G1162" s="1">
        <v>12176</v>
      </c>
      <c r="H1162" s="1" t="s">
        <v>4</v>
      </c>
      <c r="I1162" s="1" t="s">
        <v>3</v>
      </c>
      <c r="J1162" s="1">
        <v>49314</v>
      </c>
      <c r="K1162" s="1">
        <v>1732</v>
      </c>
      <c r="L1162" s="1">
        <v>0.89607400000000004</v>
      </c>
      <c r="M1162" s="2">
        <f>L1162</f>
        <v>0.89607400000000004</v>
      </c>
      <c r="N1162" s="1" t="s">
        <v>75</v>
      </c>
      <c r="O1162" s="4">
        <v>4.9649999999999999</v>
      </c>
      <c r="P1162" s="4">
        <v>5.6760000000000002</v>
      </c>
    </row>
    <row r="1163" spans="1:16" x14ac:dyDescent="0.2">
      <c r="A1163" s="1" t="s">
        <v>8</v>
      </c>
      <c r="B1163" s="1" t="s">
        <v>14</v>
      </c>
      <c r="C1163" s="1">
        <v>5</v>
      </c>
      <c r="D1163" s="1" t="s">
        <v>13</v>
      </c>
      <c r="E1163" s="1" t="str">
        <f>IF(AND(Table!G1629&gt;=111,Table!G1629&lt;=1580),"NC",IF(AND(Table!G1629&gt;=1876,Table!G1629&lt;=3063),"P",IF(AND(Table!G1629&gt;=3279,Table!G1629&lt;=4373),"M",IF(AND(Table!G1629&gt;=4533,Table!G1629&lt;=6194),"F",IF(AND(Table!G1629&gt;=6401,Table!G1629&lt;=8251),"HN",IF(AND(Table!G1629&gt;=8370,Table!G1629&lt;=14984),"L","Not in a gene"))))))</f>
        <v>HN</v>
      </c>
      <c r="F1163" s="1">
        <f>G1163-8369</f>
        <v>3822</v>
      </c>
      <c r="G1163" s="1">
        <v>12191</v>
      </c>
      <c r="H1163" s="1" t="s">
        <v>3</v>
      </c>
      <c r="I1163" s="1" t="s">
        <v>2</v>
      </c>
      <c r="J1163" s="1">
        <v>49314</v>
      </c>
      <c r="K1163" s="1">
        <v>2627</v>
      </c>
      <c r="L1163" s="1">
        <v>0.93338399999999999</v>
      </c>
      <c r="M1163" s="2">
        <f>L1163</f>
        <v>0.93338399999999999</v>
      </c>
      <c r="N1163" s="1" t="s">
        <v>75</v>
      </c>
      <c r="O1163" s="4">
        <v>4.9649999999999999</v>
      </c>
      <c r="P1163" s="4">
        <v>5.6760000000000002</v>
      </c>
    </row>
    <row r="1164" spans="1:16" x14ac:dyDescent="0.2">
      <c r="A1164" s="1" t="s">
        <v>8</v>
      </c>
      <c r="B1164" s="1" t="s">
        <v>14</v>
      </c>
      <c r="C1164" s="1">
        <v>5</v>
      </c>
      <c r="D1164" s="1" t="s">
        <v>13</v>
      </c>
      <c r="E1164" s="1" t="str">
        <f>IF(AND(Table!G1631&gt;=111,Table!G1631&lt;=1580),"NC",IF(AND(Table!G1631&gt;=1876,Table!G1631&lt;=3063),"P",IF(AND(Table!G1631&gt;=3279,Table!G1631&lt;=4373),"M",IF(AND(Table!G1631&gt;=4533,Table!G1631&lt;=6194),"F",IF(AND(Table!G1631&gt;=6401,Table!G1631&lt;=8251),"HN",IF(AND(Table!G1631&gt;=8370,Table!G1631&lt;=14984),"L","Not in a gene"))))))</f>
        <v>HN</v>
      </c>
      <c r="F1164" s="1">
        <f>G1164-8369</f>
        <v>3840</v>
      </c>
      <c r="G1164" s="1">
        <v>12209</v>
      </c>
      <c r="H1164" s="1" t="s">
        <v>2</v>
      </c>
      <c r="I1164" s="1" t="s">
        <v>1</v>
      </c>
      <c r="J1164" s="1">
        <v>49314</v>
      </c>
      <c r="K1164" s="1">
        <v>3214</v>
      </c>
      <c r="L1164" s="1">
        <v>0.88487899999999997</v>
      </c>
      <c r="M1164" s="2">
        <f>L1164</f>
        <v>0.88487899999999997</v>
      </c>
      <c r="N1164" s="1" t="s">
        <v>75</v>
      </c>
      <c r="O1164" s="4">
        <v>4.9649999999999999</v>
      </c>
      <c r="P1164" s="4">
        <v>5.6760000000000002</v>
      </c>
    </row>
    <row r="1165" spans="1:16" x14ac:dyDescent="0.2">
      <c r="A1165" s="1" t="s">
        <v>8</v>
      </c>
      <c r="B1165" s="1" t="s">
        <v>14</v>
      </c>
      <c r="C1165" s="1">
        <v>5</v>
      </c>
      <c r="D1165" s="1" t="s">
        <v>13</v>
      </c>
      <c r="E1165" s="1" t="str">
        <f>IF(AND(Table!G1633&gt;=111,Table!G1633&lt;=1580),"NC",IF(AND(Table!G1633&gt;=1876,Table!G1633&lt;=3063),"P",IF(AND(Table!G1633&gt;=3279,Table!G1633&lt;=4373),"M",IF(AND(Table!G1633&gt;=4533,Table!G1633&lt;=6194),"F",IF(AND(Table!G1633&gt;=6401,Table!G1633&lt;=8251),"HN",IF(AND(Table!G1633&gt;=8370,Table!G1633&lt;=14984),"L","Not in a gene"))))))</f>
        <v>M</v>
      </c>
      <c r="F1165" s="1">
        <f>G1165-8369</f>
        <v>3852</v>
      </c>
      <c r="G1165" s="1">
        <v>12221</v>
      </c>
      <c r="H1165" s="1" t="s">
        <v>2</v>
      </c>
      <c r="I1165" s="1" t="s">
        <v>3</v>
      </c>
      <c r="J1165" s="1">
        <v>49314</v>
      </c>
      <c r="K1165" s="1">
        <v>4159</v>
      </c>
      <c r="L1165" s="1">
        <v>0.93964899999999996</v>
      </c>
      <c r="M1165" s="2">
        <f>L1165</f>
        <v>0.93964899999999996</v>
      </c>
      <c r="N1165" s="1" t="s">
        <v>75</v>
      </c>
      <c r="O1165" s="4">
        <v>4.9649999999999999</v>
      </c>
      <c r="P1165" s="4">
        <v>5.6760000000000002</v>
      </c>
    </row>
    <row r="1166" spans="1:16" x14ac:dyDescent="0.2">
      <c r="A1166" s="1" t="s">
        <v>8</v>
      </c>
      <c r="B1166" s="1" t="s">
        <v>14</v>
      </c>
      <c r="C1166" s="1">
        <v>5</v>
      </c>
      <c r="D1166" s="1" t="s">
        <v>13</v>
      </c>
      <c r="E1166" s="1" t="str">
        <f>IF(AND(Table!G1635&gt;=111,Table!G1635&lt;=1580),"NC",IF(AND(Table!G1635&gt;=1876,Table!G1635&lt;=3063),"P",IF(AND(Table!G1635&gt;=3279,Table!G1635&lt;=4373),"M",IF(AND(Table!G1635&gt;=4533,Table!G1635&lt;=6194),"F",IF(AND(Table!G1635&gt;=6401,Table!G1635&lt;=8251),"HN",IF(AND(Table!G1635&gt;=8370,Table!G1635&lt;=14984),"L","Not in a gene"))))))</f>
        <v>HN</v>
      </c>
      <c r="F1166" s="1">
        <f>G1166-8369</f>
        <v>3903</v>
      </c>
      <c r="G1166" s="1">
        <v>12272</v>
      </c>
      <c r="H1166" s="1" t="s">
        <v>2</v>
      </c>
      <c r="I1166" s="1" t="s">
        <v>1</v>
      </c>
      <c r="J1166" s="1">
        <v>49314</v>
      </c>
      <c r="K1166" s="1">
        <v>6830</v>
      </c>
      <c r="L1166" s="1">
        <v>0.94392399999999999</v>
      </c>
      <c r="M1166" s="2">
        <f>L1166</f>
        <v>0.94392399999999999</v>
      </c>
      <c r="N1166" s="1" t="s">
        <v>75</v>
      </c>
      <c r="O1166" s="4">
        <v>4.9649999999999999</v>
      </c>
      <c r="P1166" s="4">
        <v>5.6760000000000002</v>
      </c>
    </row>
    <row r="1167" spans="1:16" x14ac:dyDescent="0.2">
      <c r="A1167" s="1" t="s">
        <v>8</v>
      </c>
      <c r="B1167" s="1" t="s">
        <v>14</v>
      </c>
      <c r="C1167" s="1">
        <v>5</v>
      </c>
      <c r="D1167" s="1" t="s">
        <v>13</v>
      </c>
      <c r="E1167" s="1" t="str">
        <f>IF(AND(Table!G1637&gt;=111,Table!G1637&lt;=1580),"NC",IF(AND(Table!G1637&gt;=1876,Table!G1637&lt;=3063),"P",IF(AND(Table!G1637&gt;=3279,Table!G1637&lt;=4373),"M",IF(AND(Table!G1637&gt;=4533,Table!G1637&lt;=6194),"F",IF(AND(Table!G1637&gt;=6401,Table!G1637&lt;=8251),"HN",IF(AND(Table!G1637&gt;=8370,Table!G1637&lt;=14984),"L","Not in a gene"))))))</f>
        <v>HN</v>
      </c>
      <c r="F1167" s="1">
        <f>G1167-8369</f>
        <v>3936</v>
      </c>
      <c r="G1167" s="1">
        <v>12305</v>
      </c>
      <c r="H1167" s="1" t="s">
        <v>1</v>
      </c>
      <c r="I1167" s="1" t="s">
        <v>2</v>
      </c>
      <c r="J1167" s="1">
        <v>49314</v>
      </c>
      <c r="K1167" s="1">
        <v>7752</v>
      </c>
      <c r="L1167" s="1">
        <v>0.92647100000000004</v>
      </c>
      <c r="M1167" s="2">
        <f>L1167</f>
        <v>0.92647100000000004</v>
      </c>
      <c r="N1167" s="1" t="s">
        <v>75</v>
      </c>
      <c r="O1167" s="4">
        <v>4.9649999999999999</v>
      </c>
      <c r="P1167" s="4">
        <v>5.6760000000000002</v>
      </c>
    </row>
    <row r="1168" spans="1:16" x14ac:dyDescent="0.2">
      <c r="A1168" s="1" t="s">
        <v>8</v>
      </c>
      <c r="B1168" s="1" t="s">
        <v>14</v>
      </c>
      <c r="C1168" s="1">
        <v>5</v>
      </c>
      <c r="D1168" s="1" t="s">
        <v>13</v>
      </c>
      <c r="E1168" s="1" t="str">
        <f>IF(AND(Table!G1639&gt;=111,Table!G1639&lt;=1580),"NC",IF(AND(Table!G1639&gt;=1876,Table!G1639&lt;=3063),"P",IF(AND(Table!G1639&gt;=3279,Table!G1639&lt;=4373),"M",IF(AND(Table!G1639&gt;=4533,Table!G1639&lt;=6194),"F",IF(AND(Table!G1639&gt;=6401,Table!G1639&lt;=8251),"HN",IF(AND(Table!G1639&gt;=8370,Table!G1639&lt;=14984),"L","Not in a gene"))))))</f>
        <v>HN</v>
      </c>
      <c r="F1168" s="1">
        <f>G1168-8369</f>
        <v>3945</v>
      </c>
      <c r="G1168" s="1">
        <v>12314</v>
      </c>
      <c r="H1168" s="1" t="s">
        <v>3</v>
      </c>
      <c r="I1168" s="1" t="s">
        <v>4</v>
      </c>
      <c r="J1168" s="1">
        <v>49314</v>
      </c>
      <c r="K1168" s="1">
        <v>8214</v>
      </c>
      <c r="L1168" s="1">
        <v>0.930728</v>
      </c>
      <c r="M1168" s="2">
        <f>L1168</f>
        <v>0.930728</v>
      </c>
      <c r="N1168" s="1" t="s">
        <v>75</v>
      </c>
      <c r="O1168" s="4">
        <v>4.9649999999999999</v>
      </c>
      <c r="P1168" s="4">
        <v>5.6760000000000002</v>
      </c>
    </row>
    <row r="1169" spans="1:16" x14ac:dyDescent="0.2">
      <c r="A1169" s="1" t="s">
        <v>8</v>
      </c>
      <c r="B1169" s="1" t="s">
        <v>14</v>
      </c>
      <c r="C1169" s="1">
        <v>5</v>
      </c>
      <c r="D1169" s="1" t="s">
        <v>13</v>
      </c>
      <c r="E1169" s="1" t="str">
        <f>IF(AND(Table!G1642&gt;=111,Table!G1642&lt;=1580),"NC",IF(AND(Table!G1642&gt;=1876,Table!G1642&lt;=3063),"P",IF(AND(Table!G1642&gt;=3279,Table!G1642&lt;=4373),"M",IF(AND(Table!G1642&gt;=4533,Table!G1642&lt;=6194),"F",IF(AND(Table!G1642&gt;=6401,Table!G1642&lt;=8251),"HN",IF(AND(Table!G1642&gt;=8370,Table!G1642&lt;=14984),"L","Not in a gene"))))))</f>
        <v>HN</v>
      </c>
      <c r="F1169" s="1">
        <f>G1169-8369</f>
        <v>4023</v>
      </c>
      <c r="G1169" s="1">
        <v>12392</v>
      </c>
      <c r="H1169" s="1" t="s">
        <v>3</v>
      </c>
      <c r="I1169" s="1" t="s">
        <v>4</v>
      </c>
      <c r="J1169" s="1">
        <v>49314</v>
      </c>
      <c r="K1169" s="1">
        <v>9823</v>
      </c>
      <c r="L1169" s="1">
        <v>0.87580199999999997</v>
      </c>
      <c r="M1169" s="2">
        <f>L1169</f>
        <v>0.87580199999999997</v>
      </c>
      <c r="N1169" s="1" t="s">
        <v>75</v>
      </c>
      <c r="O1169" s="4">
        <v>4.9649999999999999</v>
      </c>
      <c r="P1169" s="4">
        <v>5.6760000000000002</v>
      </c>
    </row>
    <row r="1170" spans="1:16" x14ac:dyDescent="0.2">
      <c r="A1170" s="1" t="s">
        <v>8</v>
      </c>
      <c r="B1170" s="1" t="s">
        <v>14</v>
      </c>
      <c r="C1170" s="1">
        <v>5</v>
      </c>
      <c r="D1170" s="1" t="s">
        <v>13</v>
      </c>
      <c r="E1170" s="1" t="str">
        <f>IF(AND(Table!G1657&gt;=111,Table!G1657&lt;=1580),"NC",IF(AND(Table!G1657&gt;=1876,Table!G1657&lt;=3063),"P",IF(AND(Table!G1657&gt;=3279,Table!G1657&lt;=4373),"M",IF(AND(Table!G1657&gt;=4533,Table!G1657&lt;=6194),"F",IF(AND(Table!G1657&gt;=6401,Table!G1657&lt;=8251),"HN",IF(AND(Table!G1657&gt;=8370,Table!G1657&lt;=14984),"L","Not in a gene"))))))</f>
        <v>M</v>
      </c>
      <c r="F1170" s="1">
        <f>G1170-8369</f>
        <v>4026</v>
      </c>
      <c r="G1170" s="1">
        <v>12395</v>
      </c>
      <c r="H1170" s="1" t="s">
        <v>2</v>
      </c>
      <c r="I1170" s="1" t="s">
        <v>1</v>
      </c>
      <c r="J1170" s="1">
        <v>49314</v>
      </c>
      <c r="K1170" s="1">
        <v>9880</v>
      </c>
      <c r="L1170" s="1">
        <v>0.88117400000000001</v>
      </c>
      <c r="M1170" s="2">
        <f>L1170</f>
        <v>0.88117400000000001</v>
      </c>
      <c r="N1170" s="1" t="s">
        <v>75</v>
      </c>
      <c r="O1170" s="4">
        <v>4.9649999999999999</v>
      </c>
      <c r="P1170" s="4">
        <v>5.6760000000000002</v>
      </c>
    </row>
    <row r="1171" spans="1:16" x14ac:dyDescent="0.2">
      <c r="A1171" s="1" t="s">
        <v>7</v>
      </c>
      <c r="B1171" s="1" t="s">
        <v>11</v>
      </c>
      <c r="C1171" s="1">
        <v>5</v>
      </c>
      <c r="D1171" s="1" t="s">
        <v>12</v>
      </c>
      <c r="E1171" s="1" t="str">
        <f>IF(AND(Table!G1648&gt;=111,Table!G1648&lt;=1580),"NC",IF(AND(Table!G1648&gt;=1876,Table!G1648&lt;=3063),"P",IF(AND(Table!G1648&gt;=3279,Table!G1648&lt;=4373),"M",IF(AND(Table!G1648&gt;=4533,Table!G1648&lt;=6194),"F",IF(AND(Table!G1648&gt;=6401,Table!G1648&lt;=8251),"HN",IF(AND(Table!G1648&gt;=8370,Table!G1648&lt;=14984),"L","Not in a gene"))))))</f>
        <v>HN</v>
      </c>
      <c r="F1171" s="1">
        <f>G1171-8369</f>
        <v>4026</v>
      </c>
      <c r="G1171" s="1">
        <v>12395</v>
      </c>
      <c r="H1171" s="1" t="s">
        <v>2</v>
      </c>
      <c r="I1171" s="1" t="s">
        <v>1</v>
      </c>
      <c r="J1171" s="1">
        <v>49314</v>
      </c>
      <c r="K1171" s="1">
        <v>13939</v>
      </c>
      <c r="L1171" s="1">
        <v>0.83556900000000001</v>
      </c>
      <c r="M1171" s="2">
        <f>L1171</f>
        <v>0.83556900000000001</v>
      </c>
      <c r="N1171" s="1" t="s">
        <v>76</v>
      </c>
      <c r="O1171" s="5">
        <v>10.665492051151499</v>
      </c>
      <c r="P1171" s="5">
        <v>11.189636264051799</v>
      </c>
    </row>
    <row r="1172" spans="1:16" x14ac:dyDescent="0.2">
      <c r="A1172" s="1" t="s">
        <v>7</v>
      </c>
      <c r="B1172" s="1" t="s">
        <v>14</v>
      </c>
      <c r="C1172" s="1">
        <v>5</v>
      </c>
      <c r="D1172" s="1" t="s">
        <v>12</v>
      </c>
      <c r="E1172" s="1" t="str">
        <f>IF(AND(Table!G1654&gt;=111,Table!G1654&lt;=1580),"NC",IF(AND(Table!G1654&gt;=1876,Table!G1654&lt;=3063),"P",IF(AND(Table!G1654&gt;=3279,Table!G1654&lt;=4373),"M",IF(AND(Table!G1654&gt;=4533,Table!G1654&lt;=6194),"F",IF(AND(Table!G1654&gt;=6401,Table!G1654&lt;=8251),"HN",IF(AND(Table!G1654&gt;=8370,Table!G1654&lt;=14984),"L","Not in a gene"))))))</f>
        <v>F</v>
      </c>
      <c r="F1172" s="1">
        <f>G1172-8369</f>
        <v>4026</v>
      </c>
      <c r="G1172" s="1">
        <v>12395</v>
      </c>
      <c r="H1172" s="1" t="s">
        <v>2</v>
      </c>
      <c r="I1172" s="1" t="s">
        <v>1</v>
      </c>
      <c r="J1172" s="1">
        <v>49314</v>
      </c>
      <c r="K1172" s="1">
        <v>14413</v>
      </c>
      <c r="L1172" s="1">
        <v>0.89655200000000002</v>
      </c>
      <c r="M1172" s="2">
        <f>L1172</f>
        <v>0.89655200000000002</v>
      </c>
      <c r="N1172" s="1" t="s">
        <v>76</v>
      </c>
      <c r="O1172" s="4">
        <v>10.227</v>
      </c>
      <c r="P1172" s="4">
        <v>7.6210000000000004</v>
      </c>
    </row>
    <row r="1173" spans="1:16" x14ac:dyDescent="0.2">
      <c r="A1173" s="1" t="s">
        <v>8</v>
      </c>
      <c r="B1173" s="1" t="s">
        <v>14</v>
      </c>
      <c r="C1173" s="1">
        <v>5</v>
      </c>
      <c r="D1173" s="1" t="s">
        <v>13</v>
      </c>
      <c r="E1173" s="1" t="str">
        <f>IF(AND(Table!G1659&gt;=111,Table!G1659&lt;=1580),"NC",IF(AND(Table!G1659&gt;=1876,Table!G1659&lt;=3063),"P",IF(AND(Table!G1659&gt;=3279,Table!G1659&lt;=4373),"M",IF(AND(Table!G1659&gt;=4533,Table!G1659&lt;=6194),"F",IF(AND(Table!G1659&gt;=6401,Table!G1659&lt;=8251),"HN",IF(AND(Table!G1659&gt;=8370,Table!G1659&lt;=14984),"L","Not in a gene"))))))</f>
        <v>M</v>
      </c>
      <c r="F1173" s="1">
        <f>G1173-8369</f>
        <v>4035</v>
      </c>
      <c r="G1173" s="1">
        <v>12404</v>
      </c>
      <c r="H1173" s="1" t="s">
        <v>2</v>
      </c>
      <c r="I1173" s="1" t="s">
        <v>1</v>
      </c>
      <c r="J1173" s="1">
        <v>49314</v>
      </c>
      <c r="K1173" s="1">
        <v>10053</v>
      </c>
      <c r="L1173" s="1">
        <v>0.92111799999999999</v>
      </c>
      <c r="M1173" s="2">
        <f>L1173</f>
        <v>0.92111799999999999</v>
      </c>
      <c r="N1173" s="1" t="s">
        <v>75</v>
      </c>
      <c r="O1173" s="4">
        <v>4.9649999999999999</v>
      </c>
      <c r="P1173" s="4">
        <v>5.6760000000000002</v>
      </c>
    </row>
    <row r="1174" spans="1:16" x14ac:dyDescent="0.2">
      <c r="A1174" s="1" t="s">
        <v>8</v>
      </c>
      <c r="B1174" s="1" t="s">
        <v>14</v>
      </c>
      <c r="C1174" s="1">
        <v>5</v>
      </c>
      <c r="D1174" s="1" t="s">
        <v>13</v>
      </c>
      <c r="E1174" s="1" t="str">
        <f>IF(AND(Table!G1661&gt;=111,Table!G1661&lt;=1580),"NC",IF(AND(Table!G1661&gt;=1876,Table!G1661&lt;=3063),"P",IF(AND(Table!G1661&gt;=3279,Table!G1661&lt;=4373),"M",IF(AND(Table!G1661&gt;=4533,Table!G1661&lt;=6194),"F",IF(AND(Table!G1661&gt;=6401,Table!G1661&lt;=8251),"HN",IF(AND(Table!G1661&gt;=8370,Table!G1661&lt;=14984),"L","Not in a gene"))))))</f>
        <v>HN</v>
      </c>
      <c r="F1174" s="1">
        <f>G1174-8369</f>
        <v>4056</v>
      </c>
      <c r="G1174" s="1">
        <v>12425</v>
      </c>
      <c r="H1174" s="1" t="s">
        <v>4</v>
      </c>
      <c r="I1174" s="1" t="s">
        <v>3</v>
      </c>
      <c r="J1174" s="1">
        <v>49314</v>
      </c>
      <c r="K1174" s="1">
        <v>9851</v>
      </c>
      <c r="L1174" s="1">
        <v>0.88864100000000001</v>
      </c>
      <c r="M1174" s="2">
        <f>L1174</f>
        <v>0.88864100000000001</v>
      </c>
      <c r="N1174" s="1" t="s">
        <v>75</v>
      </c>
      <c r="O1174" s="4">
        <v>4.9649999999999999</v>
      </c>
      <c r="P1174" s="4">
        <v>5.6760000000000002</v>
      </c>
    </row>
    <row r="1175" spans="1:16" x14ac:dyDescent="0.2">
      <c r="A1175" s="1" t="s">
        <v>8</v>
      </c>
      <c r="B1175" s="1" t="s">
        <v>14</v>
      </c>
      <c r="C1175" s="1">
        <v>5</v>
      </c>
      <c r="D1175" s="1" t="s">
        <v>13</v>
      </c>
      <c r="E1175" s="1" t="str">
        <f>IF(AND(Table!G1663&gt;=111,Table!G1663&lt;=1580),"NC",IF(AND(Table!G1663&gt;=1876,Table!G1663&lt;=3063),"P",IF(AND(Table!G1663&gt;=3279,Table!G1663&lt;=4373),"M",IF(AND(Table!G1663&gt;=4533,Table!G1663&lt;=6194),"F",IF(AND(Table!G1663&gt;=6401,Table!G1663&lt;=8251),"HN",IF(AND(Table!G1663&gt;=8370,Table!G1663&lt;=14984),"L","Not in a gene"))))))</f>
        <v>F</v>
      </c>
      <c r="F1175" s="1">
        <f>G1175-8369</f>
        <v>4112</v>
      </c>
      <c r="G1175" s="1">
        <v>12481</v>
      </c>
      <c r="H1175" s="1" t="s">
        <v>2</v>
      </c>
      <c r="I1175" s="1" t="s">
        <v>1</v>
      </c>
      <c r="J1175" s="1">
        <v>49314</v>
      </c>
      <c r="K1175" s="1">
        <v>8817</v>
      </c>
      <c r="L1175" s="1">
        <v>0.89996600000000004</v>
      </c>
      <c r="M1175" s="2">
        <f>L1175</f>
        <v>0.89996600000000004</v>
      </c>
      <c r="N1175" s="1" t="s">
        <v>75</v>
      </c>
      <c r="O1175" s="4">
        <v>4.9649999999999999</v>
      </c>
      <c r="P1175" s="4">
        <v>5.6760000000000002</v>
      </c>
    </row>
    <row r="1176" spans="1:16" x14ac:dyDescent="0.2">
      <c r="A1176" s="1" t="s">
        <v>8</v>
      </c>
      <c r="B1176" s="1" t="s">
        <v>14</v>
      </c>
      <c r="C1176" s="1">
        <v>5</v>
      </c>
      <c r="D1176" s="1" t="s">
        <v>13</v>
      </c>
      <c r="E1176" s="1" t="str">
        <f>IF(AND(Table!G1678&gt;=111,Table!G1678&lt;=1580),"NC",IF(AND(Table!G1678&gt;=1876,Table!G1678&lt;=3063),"P",IF(AND(Table!G1678&gt;=3279,Table!G1678&lt;=4373),"M",IF(AND(Table!G1678&gt;=4533,Table!G1678&lt;=6194),"F",IF(AND(Table!G1678&gt;=6401,Table!G1678&lt;=8251),"HN",IF(AND(Table!G1678&gt;=8370,Table!G1678&lt;=14984),"L","Not in a gene"))))))</f>
        <v>HN</v>
      </c>
      <c r="F1176" s="1">
        <f>G1176-8369</f>
        <v>4122</v>
      </c>
      <c r="G1176" s="1">
        <v>12491</v>
      </c>
      <c r="H1176" s="1" t="s">
        <v>3</v>
      </c>
      <c r="I1176" s="1" t="s">
        <v>4</v>
      </c>
      <c r="J1176" s="1">
        <v>49314</v>
      </c>
      <c r="K1176" s="1">
        <v>8732</v>
      </c>
      <c r="L1176" s="1">
        <v>0.91044400000000003</v>
      </c>
      <c r="M1176" s="2">
        <f>L1176</f>
        <v>0.91044400000000003</v>
      </c>
      <c r="N1176" s="1" t="s">
        <v>75</v>
      </c>
      <c r="O1176" s="4">
        <v>4.9649999999999999</v>
      </c>
      <c r="P1176" s="4">
        <v>5.6760000000000002</v>
      </c>
    </row>
    <row r="1177" spans="1:16" x14ac:dyDescent="0.2">
      <c r="A1177" s="1" t="s">
        <v>7</v>
      </c>
      <c r="B1177" s="1" t="s">
        <v>11</v>
      </c>
      <c r="C1177" s="1">
        <v>5</v>
      </c>
      <c r="D1177" s="1" t="s">
        <v>12</v>
      </c>
      <c r="E1177" s="1" t="str">
        <f>IF(AND(Table!G1669&gt;=111,Table!G1669&lt;=1580),"NC",IF(AND(Table!G1669&gt;=1876,Table!G1669&lt;=3063),"P",IF(AND(Table!G1669&gt;=3279,Table!G1669&lt;=4373),"M",IF(AND(Table!G1669&gt;=4533,Table!G1669&lt;=6194),"F",IF(AND(Table!G1669&gt;=6401,Table!G1669&lt;=8251),"HN",IF(AND(Table!G1669&gt;=8370,Table!G1669&lt;=14984),"L","Not in a gene"))))))</f>
        <v>NC</v>
      </c>
      <c r="F1177" s="1">
        <f>G1177-8369</f>
        <v>4122</v>
      </c>
      <c r="G1177" s="1">
        <v>12491</v>
      </c>
      <c r="H1177" s="1" t="s">
        <v>3</v>
      </c>
      <c r="I1177" s="1" t="s">
        <v>4</v>
      </c>
      <c r="J1177" s="1">
        <v>49314</v>
      </c>
      <c r="K1177" s="1">
        <v>12318</v>
      </c>
      <c r="L1177" s="1">
        <v>0.90388000000000002</v>
      </c>
      <c r="M1177" s="2">
        <f>L1177</f>
        <v>0.90388000000000002</v>
      </c>
      <c r="N1177" s="1" t="s">
        <v>75</v>
      </c>
      <c r="O1177" s="5">
        <v>10.665492051151499</v>
      </c>
      <c r="P1177" s="5">
        <v>11.189636264051799</v>
      </c>
    </row>
    <row r="1178" spans="1:16" x14ac:dyDescent="0.2">
      <c r="A1178" s="1" t="s">
        <v>7</v>
      </c>
      <c r="B1178" s="1" t="s">
        <v>14</v>
      </c>
      <c r="C1178" s="1">
        <v>5</v>
      </c>
      <c r="D1178" s="1" t="s">
        <v>12</v>
      </c>
      <c r="E1178" s="1" t="str">
        <f>IF(AND(Table!G1675&gt;=111,Table!G1675&lt;=1580),"NC",IF(AND(Table!G1675&gt;=1876,Table!G1675&lt;=3063),"P",IF(AND(Table!G1675&gt;=3279,Table!G1675&lt;=4373),"M",IF(AND(Table!G1675&gt;=4533,Table!G1675&lt;=6194),"F",IF(AND(Table!G1675&gt;=6401,Table!G1675&lt;=8251),"HN",IF(AND(Table!G1675&gt;=8370,Table!G1675&lt;=14984),"L","Not in a gene"))))))</f>
        <v>NC</v>
      </c>
      <c r="F1178" s="1">
        <f>G1178-8369</f>
        <v>4122</v>
      </c>
      <c r="G1178" s="1">
        <v>12491</v>
      </c>
      <c r="H1178" s="1" t="s">
        <v>3</v>
      </c>
      <c r="I1178" s="1" t="s">
        <v>4</v>
      </c>
      <c r="J1178" s="1">
        <v>49314</v>
      </c>
      <c r="K1178" s="1">
        <v>12533</v>
      </c>
      <c r="L1178" s="1">
        <v>0.92013100000000003</v>
      </c>
      <c r="M1178" s="2">
        <f>L1178</f>
        <v>0.92013100000000003</v>
      </c>
      <c r="N1178" s="1" t="s">
        <v>75</v>
      </c>
      <c r="O1178" s="4">
        <v>10.227</v>
      </c>
      <c r="P1178" s="4">
        <v>7.6210000000000004</v>
      </c>
    </row>
    <row r="1179" spans="1:16" x14ac:dyDescent="0.2">
      <c r="A1179" s="1" t="s">
        <v>8</v>
      </c>
      <c r="B1179" s="1" t="s">
        <v>14</v>
      </c>
      <c r="C1179" s="1">
        <v>5</v>
      </c>
      <c r="D1179" s="1" t="s">
        <v>13</v>
      </c>
      <c r="E1179" s="1" t="str">
        <f>IF(AND(Table!G1693&gt;=111,Table!G1693&lt;=1580),"NC",IF(AND(Table!G1693&gt;=1876,Table!G1693&lt;=3063),"P",IF(AND(Table!G1693&gt;=3279,Table!G1693&lt;=4373),"M",IF(AND(Table!G1693&gt;=4533,Table!G1693&lt;=6194),"F",IF(AND(Table!G1693&gt;=6401,Table!G1693&lt;=8251),"HN",IF(AND(Table!G1693&gt;=8370,Table!G1693&lt;=14984),"L","Not in a gene"))))))</f>
        <v>P</v>
      </c>
      <c r="F1179" s="1">
        <f>G1179-8369</f>
        <v>4137</v>
      </c>
      <c r="G1179" s="1">
        <v>12506</v>
      </c>
      <c r="H1179" s="1" t="s">
        <v>1</v>
      </c>
      <c r="I1179" s="1" t="s">
        <v>2</v>
      </c>
      <c r="J1179" s="1">
        <v>49314</v>
      </c>
      <c r="K1179" s="1">
        <v>7954</v>
      </c>
      <c r="L1179" s="1">
        <v>0.92783499999999997</v>
      </c>
      <c r="M1179" s="2">
        <f>L1179</f>
        <v>0.92783499999999997</v>
      </c>
      <c r="N1179" s="1" t="s">
        <v>75</v>
      </c>
      <c r="O1179" s="4">
        <v>4.9649999999999999</v>
      </c>
      <c r="P1179" s="4">
        <v>5.6760000000000002</v>
      </c>
    </row>
    <row r="1180" spans="1:16" x14ac:dyDescent="0.2">
      <c r="A1180" s="1" t="s">
        <v>7</v>
      </c>
      <c r="B1180" s="1" t="s">
        <v>11</v>
      </c>
      <c r="C1180" s="1">
        <v>5</v>
      </c>
      <c r="D1180" s="1" t="s">
        <v>12</v>
      </c>
      <c r="E1180" s="1" t="str">
        <f>IF(AND(Table!G1684&gt;=111,Table!G1684&lt;=1580),"NC",IF(AND(Table!G1684&gt;=1876,Table!G1684&lt;=3063),"P",IF(AND(Table!G1684&gt;=3279,Table!G1684&lt;=4373),"M",IF(AND(Table!G1684&gt;=4533,Table!G1684&lt;=6194),"F",IF(AND(Table!G1684&gt;=6401,Table!G1684&lt;=8251),"HN",IF(AND(Table!G1684&gt;=8370,Table!G1684&lt;=14984),"L","Not in a gene"))))))</f>
        <v>HN</v>
      </c>
      <c r="F1180" s="1">
        <f>G1180-8369</f>
        <v>4137</v>
      </c>
      <c r="G1180" s="1">
        <v>12506</v>
      </c>
      <c r="H1180" s="1" t="s">
        <v>1</v>
      </c>
      <c r="I1180" s="1" t="s">
        <v>2</v>
      </c>
      <c r="J1180" s="1">
        <v>49314</v>
      </c>
      <c r="K1180" s="1">
        <v>11249</v>
      </c>
      <c r="L1180" s="1">
        <v>0.91928200000000004</v>
      </c>
      <c r="M1180" s="2">
        <f>L1180</f>
        <v>0.91928200000000004</v>
      </c>
      <c r="N1180" s="1" t="s">
        <v>75</v>
      </c>
      <c r="O1180" s="5">
        <v>10.665492051151499</v>
      </c>
      <c r="P1180" s="5">
        <v>11.189636264051799</v>
      </c>
    </row>
    <row r="1181" spans="1:16" x14ac:dyDescent="0.2">
      <c r="A1181" s="1" t="s">
        <v>7</v>
      </c>
      <c r="B1181" s="1" t="s">
        <v>14</v>
      </c>
      <c r="C1181" s="1">
        <v>5</v>
      </c>
      <c r="D1181" s="1" t="s">
        <v>12</v>
      </c>
      <c r="E1181" s="1" t="str">
        <f>IF(AND(Table!G1690&gt;=111,Table!G1690&lt;=1580),"NC",IF(AND(Table!G1690&gt;=1876,Table!G1690&lt;=3063),"P",IF(AND(Table!G1690&gt;=3279,Table!G1690&lt;=4373),"M",IF(AND(Table!G1690&gt;=4533,Table!G1690&lt;=6194),"F",IF(AND(Table!G1690&gt;=6401,Table!G1690&lt;=8251),"HN",IF(AND(Table!G1690&gt;=8370,Table!G1690&lt;=14984),"L","Not in a gene"))))))</f>
        <v>M</v>
      </c>
      <c r="F1181" s="1">
        <f>G1181-8369</f>
        <v>4137</v>
      </c>
      <c r="G1181" s="1">
        <v>12506</v>
      </c>
      <c r="H1181" s="1" t="s">
        <v>1</v>
      </c>
      <c r="I1181" s="1" t="s">
        <v>2</v>
      </c>
      <c r="J1181" s="1">
        <v>49314</v>
      </c>
      <c r="K1181" s="1">
        <v>11481</v>
      </c>
      <c r="L1181" s="1">
        <v>0.92762</v>
      </c>
      <c r="M1181" s="2">
        <f>L1181</f>
        <v>0.92762</v>
      </c>
      <c r="N1181" s="1" t="s">
        <v>75</v>
      </c>
      <c r="O1181" s="4">
        <v>10.227</v>
      </c>
      <c r="P1181" s="4">
        <v>7.6210000000000004</v>
      </c>
    </row>
    <row r="1182" spans="1:16" x14ac:dyDescent="0.2">
      <c r="A1182" s="1" t="s">
        <v>8</v>
      </c>
      <c r="B1182" s="1" t="s">
        <v>14</v>
      </c>
      <c r="C1182" s="1">
        <v>5</v>
      </c>
      <c r="D1182" s="1" t="s">
        <v>13</v>
      </c>
      <c r="E1182" s="1" t="str">
        <f>IF(AND(Table!G1708&gt;=111,Table!G1708&lt;=1580),"NC",IF(AND(Table!G1708&gt;=1876,Table!G1708&lt;=3063),"P",IF(AND(Table!G1708&gt;=3279,Table!G1708&lt;=4373),"M",IF(AND(Table!G1708&gt;=4533,Table!G1708&lt;=6194),"F",IF(AND(Table!G1708&gt;=6401,Table!G1708&lt;=8251),"HN",IF(AND(Table!G1708&gt;=8370,Table!G1708&lt;=14984),"L","Not in a gene"))))))</f>
        <v>F</v>
      </c>
      <c r="F1182" s="1">
        <f>G1182-8369</f>
        <v>4191</v>
      </c>
      <c r="G1182" s="1">
        <v>12560</v>
      </c>
      <c r="H1182" s="1" t="s">
        <v>1</v>
      </c>
      <c r="I1182" s="1" t="s">
        <v>2</v>
      </c>
      <c r="J1182" s="1">
        <v>49314</v>
      </c>
      <c r="K1182" s="1">
        <v>6775</v>
      </c>
      <c r="L1182" s="1">
        <v>0.92206600000000005</v>
      </c>
      <c r="M1182" s="2">
        <f>L1182</f>
        <v>0.92206600000000005</v>
      </c>
      <c r="N1182" s="1" t="s">
        <v>75</v>
      </c>
      <c r="O1182" s="4">
        <v>4.9649999999999999</v>
      </c>
      <c r="P1182" s="4">
        <v>5.6760000000000002</v>
      </c>
    </row>
    <row r="1183" spans="1:16" x14ac:dyDescent="0.2">
      <c r="A1183" s="1" t="s">
        <v>7</v>
      </c>
      <c r="B1183" s="1" t="s">
        <v>11</v>
      </c>
      <c r="C1183" s="1">
        <v>5</v>
      </c>
      <c r="D1183" s="1" t="s">
        <v>12</v>
      </c>
      <c r="E1183" s="1" t="str">
        <f>IF(AND(Table!G1699&gt;=111,Table!G1699&lt;=1580),"NC",IF(AND(Table!G1699&gt;=1876,Table!G1699&lt;=3063),"P",IF(AND(Table!G1699&gt;=3279,Table!G1699&lt;=4373),"M",IF(AND(Table!G1699&gt;=4533,Table!G1699&lt;=6194),"F",IF(AND(Table!G1699&gt;=6401,Table!G1699&lt;=8251),"HN",IF(AND(Table!G1699&gt;=8370,Table!G1699&lt;=14984),"L","Not in a gene"))))))</f>
        <v>F</v>
      </c>
      <c r="F1183" s="1">
        <f>G1183-8369</f>
        <v>4191</v>
      </c>
      <c r="G1183" s="1">
        <v>12560</v>
      </c>
      <c r="H1183" s="1" t="s">
        <v>1</v>
      </c>
      <c r="I1183" s="1" t="s">
        <v>2</v>
      </c>
      <c r="J1183" s="1">
        <v>49314</v>
      </c>
      <c r="K1183" s="1">
        <v>9438</v>
      </c>
      <c r="L1183" s="1">
        <v>0.91671999999999998</v>
      </c>
      <c r="M1183" s="2">
        <f>L1183</f>
        <v>0.91671999999999998</v>
      </c>
      <c r="N1183" s="1" t="s">
        <v>75</v>
      </c>
      <c r="O1183" s="5">
        <v>10.665492051151499</v>
      </c>
      <c r="P1183" s="5">
        <v>11.189636264051799</v>
      </c>
    </row>
    <row r="1184" spans="1:16" x14ac:dyDescent="0.2">
      <c r="A1184" s="1" t="s">
        <v>7</v>
      </c>
      <c r="B1184" s="1" t="s">
        <v>14</v>
      </c>
      <c r="C1184" s="1">
        <v>5</v>
      </c>
      <c r="D1184" s="1" t="s">
        <v>12</v>
      </c>
      <c r="E1184" s="1" t="str">
        <f>IF(AND(Table!G1705&gt;=111,Table!G1705&lt;=1580),"NC",IF(AND(Table!G1705&gt;=1876,Table!G1705&lt;=3063),"P",IF(AND(Table!G1705&gt;=3279,Table!G1705&lt;=4373),"M",IF(AND(Table!G1705&gt;=4533,Table!G1705&lt;=6194),"F",IF(AND(Table!G1705&gt;=6401,Table!G1705&lt;=8251),"HN",IF(AND(Table!G1705&gt;=8370,Table!G1705&lt;=14984),"L","Not in a gene"))))))</f>
        <v>L</v>
      </c>
      <c r="F1184" s="1">
        <f>G1184-8369</f>
        <v>4191</v>
      </c>
      <c r="G1184" s="1">
        <v>12560</v>
      </c>
      <c r="H1184" s="1" t="s">
        <v>1</v>
      </c>
      <c r="I1184" s="1" t="s">
        <v>2</v>
      </c>
      <c r="J1184" s="1">
        <v>49314</v>
      </c>
      <c r="K1184" s="1">
        <v>9658</v>
      </c>
      <c r="L1184" s="1">
        <v>0.92731399999999997</v>
      </c>
      <c r="M1184" s="2">
        <f>L1184</f>
        <v>0.92731399999999997</v>
      </c>
      <c r="N1184" s="1" t="s">
        <v>75</v>
      </c>
      <c r="O1184" s="4">
        <v>10.227</v>
      </c>
      <c r="P1184" s="4">
        <v>7.6210000000000004</v>
      </c>
    </row>
    <row r="1185" spans="1:16" x14ac:dyDescent="0.2">
      <c r="A1185" s="1" t="s">
        <v>8</v>
      </c>
      <c r="B1185" s="1" t="s">
        <v>14</v>
      </c>
      <c r="C1185" s="1">
        <v>5</v>
      </c>
      <c r="D1185" s="1" t="s">
        <v>13</v>
      </c>
      <c r="E1185" s="1" t="str">
        <f>IF(AND(Table!G1723&gt;=111,Table!G1723&lt;=1580),"NC",IF(AND(Table!G1723&gt;=1876,Table!G1723&lt;=3063),"P",IF(AND(Table!G1723&gt;=3279,Table!G1723&lt;=4373),"M",IF(AND(Table!G1723&gt;=4533,Table!G1723&lt;=6194),"F",IF(AND(Table!G1723&gt;=6401,Table!G1723&lt;=8251),"HN",IF(AND(Table!G1723&gt;=8370,Table!G1723&lt;=14984),"L","Not in a gene"))))))</f>
        <v>HN</v>
      </c>
      <c r="F1185" s="1">
        <f>G1185-8369</f>
        <v>4200</v>
      </c>
      <c r="G1185" s="1">
        <v>12569</v>
      </c>
      <c r="H1185" s="1" t="s">
        <v>2</v>
      </c>
      <c r="I1185" s="1" t="s">
        <v>1</v>
      </c>
      <c r="J1185" s="1">
        <v>49314</v>
      </c>
      <c r="K1185" s="1">
        <v>6674</v>
      </c>
      <c r="L1185" s="1">
        <v>0.94021600000000005</v>
      </c>
      <c r="M1185" s="2">
        <f>L1185</f>
        <v>0.94021600000000005</v>
      </c>
      <c r="N1185" s="1" t="s">
        <v>75</v>
      </c>
      <c r="O1185" s="4">
        <v>4.9649999999999999</v>
      </c>
      <c r="P1185" s="4">
        <v>5.6760000000000002</v>
      </c>
    </row>
    <row r="1186" spans="1:16" x14ac:dyDescent="0.2">
      <c r="A1186" s="1" t="s">
        <v>7</v>
      </c>
      <c r="B1186" s="1" t="s">
        <v>11</v>
      </c>
      <c r="C1186" s="1">
        <v>5</v>
      </c>
      <c r="D1186" s="1" t="s">
        <v>12</v>
      </c>
      <c r="E1186" s="1" t="str">
        <f>IF(AND(Table!G1714&gt;=111,Table!G1714&lt;=1580),"NC",IF(AND(Table!G1714&gt;=1876,Table!G1714&lt;=3063),"P",IF(AND(Table!G1714&gt;=3279,Table!G1714&lt;=4373),"M",IF(AND(Table!G1714&gt;=4533,Table!G1714&lt;=6194),"F",IF(AND(Table!G1714&gt;=6401,Table!G1714&lt;=8251),"HN",IF(AND(Table!G1714&gt;=8370,Table!G1714&lt;=14984),"L","Not in a gene"))))))</f>
        <v>M</v>
      </c>
      <c r="F1186" s="1">
        <f>G1186-8369</f>
        <v>4200</v>
      </c>
      <c r="G1186" s="1">
        <v>12569</v>
      </c>
      <c r="H1186" s="1" t="s">
        <v>2</v>
      </c>
      <c r="I1186" s="1" t="s">
        <v>1</v>
      </c>
      <c r="J1186" s="1">
        <v>49314</v>
      </c>
      <c r="K1186" s="1">
        <v>9317</v>
      </c>
      <c r="L1186" s="1">
        <v>0.91982399999999997</v>
      </c>
      <c r="M1186" s="2">
        <f>L1186</f>
        <v>0.91982399999999997</v>
      </c>
      <c r="N1186" s="1" t="s">
        <v>75</v>
      </c>
      <c r="O1186" s="5">
        <v>10.665492051151499</v>
      </c>
      <c r="P1186" s="5">
        <v>11.189636264051799</v>
      </c>
    </row>
    <row r="1187" spans="1:16" x14ac:dyDescent="0.2">
      <c r="A1187" s="1" t="s">
        <v>7</v>
      </c>
      <c r="B1187" s="1" t="s">
        <v>14</v>
      </c>
      <c r="C1187" s="1">
        <v>5</v>
      </c>
      <c r="D1187" s="1" t="s">
        <v>12</v>
      </c>
      <c r="E1187" s="1" t="str">
        <f>IF(AND(Table!G1720&gt;=111,Table!G1720&lt;=1580),"NC",IF(AND(Table!G1720&gt;=1876,Table!G1720&lt;=3063),"P",IF(AND(Table!G1720&gt;=3279,Table!G1720&lt;=4373),"M",IF(AND(Table!G1720&gt;=4533,Table!G1720&lt;=6194),"F",IF(AND(Table!G1720&gt;=6401,Table!G1720&lt;=8251),"HN",IF(AND(Table!G1720&gt;=8370,Table!G1720&lt;=14984),"L","Not in a gene"))))))</f>
        <v>M</v>
      </c>
      <c r="F1187" s="1">
        <f>G1187-8369</f>
        <v>4200</v>
      </c>
      <c r="G1187" s="1">
        <v>12569</v>
      </c>
      <c r="H1187" s="1" t="s">
        <v>2</v>
      </c>
      <c r="I1187" s="1" t="s">
        <v>1</v>
      </c>
      <c r="J1187" s="1">
        <v>49314</v>
      </c>
      <c r="K1187" s="1">
        <v>9544</v>
      </c>
      <c r="L1187" s="1">
        <v>0.93985700000000005</v>
      </c>
      <c r="M1187" s="2">
        <f>L1187</f>
        <v>0.93985700000000005</v>
      </c>
      <c r="N1187" s="1" t="s">
        <v>75</v>
      </c>
      <c r="O1187" s="4">
        <v>10.227</v>
      </c>
      <c r="P1187" s="4">
        <v>7.6210000000000004</v>
      </c>
    </row>
    <row r="1188" spans="1:16" x14ac:dyDescent="0.2">
      <c r="A1188" s="1" t="s">
        <v>8</v>
      </c>
      <c r="B1188" s="1" t="s">
        <v>14</v>
      </c>
      <c r="C1188" s="1">
        <v>5</v>
      </c>
      <c r="D1188" s="1" t="s">
        <v>13</v>
      </c>
      <c r="E1188" s="1" t="str">
        <f>IF(AND(Table!G1750&gt;=111,Table!G1750&lt;=1580),"NC",IF(AND(Table!G1750&gt;=1876,Table!G1750&lt;=3063),"P",IF(AND(Table!G1750&gt;=3279,Table!G1750&lt;=4373),"M",IF(AND(Table!G1750&gt;=4533,Table!G1750&lt;=6194),"F",IF(AND(Table!G1750&gt;=6401,Table!G1750&lt;=8251),"HN",IF(AND(Table!G1750&gt;=8370,Table!G1750&lt;=14984),"L","Not in a gene"))))))</f>
        <v>F</v>
      </c>
      <c r="F1188" s="1">
        <f>G1188-8369</f>
        <v>4234</v>
      </c>
      <c r="G1188" s="1">
        <v>12603</v>
      </c>
      <c r="H1188" s="1" t="s">
        <v>1</v>
      </c>
      <c r="I1188" s="1" t="s">
        <v>2</v>
      </c>
      <c r="J1188" s="1">
        <v>49314</v>
      </c>
      <c r="K1188" s="1">
        <v>5665</v>
      </c>
      <c r="L1188" s="1">
        <v>0.90132400000000001</v>
      </c>
      <c r="M1188" s="2">
        <f>L1188</f>
        <v>0.90132400000000001</v>
      </c>
      <c r="N1188" s="1" t="s">
        <v>75</v>
      </c>
      <c r="O1188" s="4">
        <v>4.9649999999999999</v>
      </c>
      <c r="P1188" s="4">
        <v>5.6760000000000002</v>
      </c>
    </row>
    <row r="1189" spans="1:16" x14ac:dyDescent="0.2">
      <c r="A1189" s="1" t="s">
        <v>6</v>
      </c>
      <c r="B1189" s="1" t="s">
        <v>11</v>
      </c>
      <c r="C1189" s="1">
        <v>5</v>
      </c>
      <c r="D1189" s="1" t="s">
        <v>10</v>
      </c>
      <c r="E1189" s="1" t="str">
        <f>IF(AND(Table!G1738&gt;=111,Table!G1738&lt;=1580),"NC",IF(AND(Table!G1738&gt;=1876,Table!G1738&lt;=3063),"P",IF(AND(Table!G1738&gt;=3279,Table!G1738&lt;=4373),"M",IF(AND(Table!G1738&gt;=4533,Table!G1738&lt;=6194),"F",IF(AND(Table!G1738&gt;=6401,Table!G1738&lt;=8251),"HN",IF(AND(Table!G1738&gt;=8370,Table!G1738&lt;=14984),"L","Not in a gene"))))))</f>
        <v>F</v>
      </c>
      <c r="F1189" s="1">
        <f>G1189-8369</f>
        <v>4234</v>
      </c>
      <c r="G1189" s="1">
        <v>12603</v>
      </c>
      <c r="H1189" s="1" t="s">
        <v>1</v>
      </c>
      <c r="I1189" s="1" t="s">
        <v>2</v>
      </c>
      <c r="J1189" s="1">
        <v>49314</v>
      </c>
      <c r="K1189" s="1">
        <v>14431</v>
      </c>
      <c r="L1189" s="1">
        <v>0.87970300000000001</v>
      </c>
      <c r="M1189" s="2">
        <f>L1189</f>
        <v>0.87970300000000001</v>
      </c>
      <c r="N1189" s="1" t="s">
        <v>75</v>
      </c>
      <c r="O1189" s="5">
        <v>11.1760589596456</v>
      </c>
      <c r="P1189" s="5">
        <v>10.961359489551199</v>
      </c>
    </row>
    <row r="1190" spans="1:16" x14ac:dyDescent="0.2">
      <c r="A1190" s="1" t="s">
        <v>7</v>
      </c>
      <c r="B1190" s="1" t="s">
        <v>11</v>
      </c>
      <c r="C1190" s="1">
        <v>5</v>
      </c>
      <c r="D1190" s="1" t="s">
        <v>12</v>
      </c>
      <c r="E1190" s="1" t="str">
        <f>IF(AND(Table!G1739&gt;=111,Table!G1739&lt;=1580),"NC",IF(AND(Table!G1739&gt;=1876,Table!G1739&lt;=3063),"P",IF(AND(Table!G1739&gt;=3279,Table!G1739&lt;=4373),"M",IF(AND(Table!G1739&gt;=4533,Table!G1739&lt;=6194),"F",IF(AND(Table!G1739&gt;=6401,Table!G1739&lt;=8251),"HN",IF(AND(Table!G1739&gt;=8370,Table!G1739&lt;=14984),"L","Not in a gene"))))))</f>
        <v>L</v>
      </c>
      <c r="F1190" s="1">
        <f>G1190-8369</f>
        <v>4234</v>
      </c>
      <c r="G1190" s="1">
        <v>12603</v>
      </c>
      <c r="H1190" s="1" t="s">
        <v>1</v>
      </c>
      <c r="I1190" s="1" t="s">
        <v>2</v>
      </c>
      <c r="J1190" s="1">
        <v>49314</v>
      </c>
      <c r="K1190" s="1">
        <v>8201</v>
      </c>
      <c r="L1190" s="1">
        <v>0.89818299999999995</v>
      </c>
      <c r="M1190" s="2">
        <f>L1190</f>
        <v>0.89818299999999995</v>
      </c>
      <c r="N1190" s="1" t="s">
        <v>75</v>
      </c>
      <c r="O1190" s="5">
        <v>10.665492051151499</v>
      </c>
      <c r="P1190" s="5">
        <v>11.189636264051799</v>
      </c>
    </row>
    <row r="1191" spans="1:16" x14ac:dyDescent="0.2">
      <c r="A1191" s="1" t="s">
        <v>7</v>
      </c>
      <c r="B1191" s="1" t="s">
        <v>14</v>
      </c>
      <c r="C1191" s="1">
        <v>5</v>
      </c>
      <c r="D1191" s="1" t="s">
        <v>12</v>
      </c>
      <c r="E1191" s="1" t="str">
        <f>IF(AND(Table!G1747&gt;=111,Table!G1747&lt;=1580),"NC",IF(AND(Table!G1747&gt;=1876,Table!G1747&lt;=3063),"P",IF(AND(Table!G1747&gt;=3279,Table!G1747&lt;=4373),"M",IF(AND(Table!G1747&gt;=4533,Table!G1747&lt;=6194),"F",IF(AND(Table!G1747&gt;=6401,Table!G1747&lt;=8251),"HN",IF(AND(Table!G1747&gt;=8370,Table!G1747&lt;=14984),"L","Not in a gene"))))))</f>
        <v>HN</v>
      </c>
      <c r="F1191" s="1">
        <f>G1191-8369</f>
        <v>4234</v>
      </c>
      <c r="G1191" s="1">
        <v>12603</v>
      </c>
      <c r="H1191" s="1" t="s">
        <v>1</v>
      </c>
      <c r="I1191" s="1" t="s">
        <v>2</v>
      </c>
      <c r="J1191" s="1">
        <v>49314</v>
      </c>
      <c r="K1191" s="1">
        <v>8254</v>
      </c>
      <c r="L1191" s="1">
        <v>0.90889299999999995</v>
      </c>
      <c r="M1191" s="2">
        <f>L1191</f>
        <v>0.90889299999999995</v>
      </c>
      <c r="N1191" s="1" t="s">
        <v>75</v>
      </c>
      <c r="O1191" s="4">
        <v>10.227</v>
      </c>
      <c r="P1191" s="4">
        <v>7.6210000000000004</v>
      </c>
    </row>
    <row r="1192" spans="1:16" x14ac:dyDescent="0.2">
      <c r="A1192" s="1" t="s">
        <v>8</v>
      </c>
      <c r="B1192" s="1" t="s">
        <v>14</v>
      </c>
      <c r="C1192" s="1">
        <v>5</v>
      </c>
      <c r="D1192" s="1" t="s">
        <v>13</v>
      </c>
      <c r="E1192" s="1" t="str">
        <f>IF(AND(Table!G1765&gt;=111,Table!G1765&lt;=1580),"NC",IF(AND(Table!G1765&gt;=1876,Table!G1765&lt;=3063),"P",IF(AND(Table!G1765&gt;=3279,Table!G1765&lt;=4373),"M",IF(AND(Table!G1765&gt;=4533,Table!G1765&lt;=6194),"F",IF(AND(Table!G1765&gt;=6401,Table!G1765&lt;=8251),"HN",IF(AND(Table!G1765&gt;=8370,Table!G1765&lt;=14984),"L","Not in a gene"))))))</f>
        <v>L</v>
      </c>
      <c r="F1192" s="1">
        <f>G1192-8369</f>
        <v>4242</v>
      </c>
      <c r="G1192" s="1">
        <v>12611</v>
      </c>
      <c r="H1192" s="1" t="s">
        <v>1</v>
      </c>
      <c r="I1192" s="1" t="s">
        <v>2</v>
      </c>
      <c r="J1192" s="1">
        <v>49314</v>
      </c>
      <c r="K1192" s="1">
        <v>5579</v>
      </c>
      <c r="L1192" s="1">
        <v>0.92686900000000005</v>
      </c>
      <c r="M1192" s="2">
        <f>L1192</f>
        <v>0.92686900000000005</v>
      </c>
      <c r="N1192" s="1" t="s">
        <v>75</v>
      </c>
      <c r="O1192" s="4">
        <v>4.9649999999999999</v>
      </c>
      <c r="P1192" s="4">
        <v>5.6760000000000002</v>
      </c>
    </row>
    <row r="1193" spans="1:16" x14ac:dyDescent="0.2">
      <c r="A1193" s="1" t="s">
        <v>7</v>
      </c>
      <c r="B1193" s="1" t="s">
        <v>11</v>
      </c>
      <c r="C1193" s="1">
        <v>5</v>
      </c>
      <c r="D1193" s="1" t="s">
        <v>12</v>
      </c>
      <c r="E1193" s="1" t="str">
        <f>IF(AND(Table!G1756&gt;=111,Table!G1756&lt;=1580),"NC",IF(AND(Table!G1756&gt;=1876,Table!G1756&lt;=3063),"P",IF(AND(Table!G1756&gt;=3279,Table!G1756&lt;=4373),"M",IF(AND(Table!G1756&gt;=4533,Table!G1756&lt;=6194),"F",IF(AND(Table!G1756&gt;=6401,Table!G1756&lt;=8251),"HN",IF(AND(Table!G1756&gt;=8370,Table!G1756&lt;=14984),"L","Not in a gene"))))))</f>
        <v>F</v>
      </c>
      <c r="F1193" s="1">
        <f>G1193-8369</f>
        <v>4242</v>
      </c>
      <c r="G1193" s="1">
        <v>12611</v>
      </c>
      <c r="H1193" s="1" t="s">
        <v>1</v>
      </c>
      <c r="I1193" s="1" t="s">
        <v>2</v>
      </c>
      <c r="J1193" s="1">
        <v>49314</v>
      </c>
      <c r="K1193" s="1">
        <v>8172</v>
      </c>
      <c r="L1193" s="1">
        <v>0.919848</v>
      </c>
      <c r="M1193" s="2">
        <f>L1193</f>
        <v>0.919848</v>
      </c>
      <c r="N1193" s="1" t="s">
        <v>75</v>
      </c>
      <c r="O1193" s="5">
        <v>10.665492051151499</v>
      </c>
      <c r="P1193" s="5">
        <v>11.189636264051799</v>
      </c>
    </row>
    <row r="1194" spans="1:16" x14ac:dyDescent="0.2">
      <c r="A1194" s="1" t="s">
        <v>7</v>
      </c>
      <c r="B1194" s="1" t="s">
        <v>14</v>
      </c>
      <c r="C1194" s="1">
        <v>5</v>
      </c>
      <c r="D1194" s="1" t="s">
        <v>12</v>
      </c>
      <c r="E1194" s="1" t="str">
        <f>IF(AND(Table!G1762&gt;=111,Table!G1762&lt;=1580),"NC",IF(AND(Table!G1762&gt;=1876,Table!G1762&lt;=3063),"P",IF(AND(Table!G1762&gt;=3279,Table!G1762&lt;=4373),"M",IF(AND(Table!G1762&gt;=4533,Table!G1762&lt;=6194),"F",IF(AND(Table!G1762&gt;=6401,Table!G1762&lt;=8251),"HN",IF(AND(Table!G1762&gt;=8370,Table!G1762&lt;=14984),"L","Not in a gene"))))))</f>
        <v>HN</v>
      </c>
      <c r="F1194" s="1">
        <f>G1194-8369</f>
        <v>4242</v>
      </c>
      <c r="G1194" s="1">
        <v>12611</v>
      </c>
      <c r="H1194" s="1" t="s">
        <v>1</v>
      </c>
      <c r="I1194" s="1" t="s">
        <v>2</v>
      </c>
      <c r="J1194" s="1">
        <v>49314</v>
      </c>
      <c r="K1194" s="1">
        <v>8138</v>
      </c>
      <c r="L1194" s="1">
        <v>0.93278399999999995</v>
      </c>
      <c r="M1194" s="2">
        <f>L1194</f>
        <v>0.93278399999999995</v>
      </c>
      <c r="N1194" s="1" t="s">
        <v>75</v>
      </c>
      <c r="O1194" s="4">
        <v>10.227</v>
      </c>
      <c r="P1194" s="4">
        <v>7.6210000000000004</v>
      </c>
    </row>
    <row r="1195" spans="1:16" x14ac:dyDescent="0.2">
      <c r="A1195" s="1" t="s">
        <v>8</v>
      </c>
      <c r="B1195" s="1" t="s">
        <v>14</v>
      </c>
      <c r="C1195" s="1">
        <v>5</v>
      </c>
      <c r="D1195" s="1" t="s">
        <v>13</v>
      </c>
      <c r="E1195" s="1" t="str">
        <f>IF(AND(Table!G1780&gt;=111,Table!G1780&lt;=1580),"NC",IF(AND(Table!G1780&gt;=1876,Table!G1780&lt;=3063),"P",IF(AND(Table!G1780&gt;=3279,Table!G1780&lt;=4373),"M",IF(AND(Table!G1780&gt;=4533,Table!G1780&lt;=6194),"F",IF(AND(Table!G1780&gt;=6401,Table!G1780&lt;=8251),"HN",IF(AND(Table!G1780&gt;=8370,Table!G1780&lt;=14984),"L","Not in a gene"))))))</f>
        <v>HN</v>
      </c>
      <c r="F1195" s="1">
        <f>G1195-8369</f>
        <v>4278</v>
      </c>
      <c r="G1195" s="1">
        <v>12647</v>
      </c>
      <c r="H1195" s="1" t="s">
        <v>4</v>
      </c>
      <c r="I1195" s="1" t="s">
        <v>3</v>
      </c>
      <c r="J1195" s="1">
        <v>49314</v>
      </c>
      <c r="K1195" s="1">
        <v>4225</v>
      </c>
      <c r="L1195" s="1">
        <v>0.91384600000000005</v>
      </c>
      <c r="M1195" s="2">
        <f>L1195</f>
        <v>0.91384600000000005</v>
      </c>
      <c r="N1195" s="1" t="s">
        <v>75</v>
      </c>
      <c r="O1195" s="4">
        <v>4.9649999999999999</v>
      </c>
      <c r="P1195" s="4">
        <v>5.6760000000000002</v>
      </c>
    </row>
    <row r="1196" spans="1:16" x14ac:dyDescent="0.2">
      <c r="A1196" s="1" t="s">
        <v>7</v>
      </c>
      <c r="B1196" s="1" t="s">
        <v>11</v>
      </c>
      <c r="C1196" s="1">
        <v>5</v>
      </c>
      <c r="D1196" s="1" t="s">
        <v>12</v>
      </c>
      <c r="E1196" s="1" t="str">
        <f>IF(AND(Table!G1771&gt;=111,Table!G1771&lt;=1580),"NC",IF(AND(Table!G1771&gt;=1876,Table!G1771&lt;=3063),"P",IF(AND(Table!G1771&gt;=3279,Table!G1771&lt;=4373),"M",IF(AND(Table!G1771&gt;=4533,Table!G1771&lt;=6194),"F",IF(AND(Table!G1771&gt;=6401,Table!G1771&lt;=8251),"HN",IF(AND(Table!G1771&gt;=8370,Table!G1771&lt;=14984),"L","Not in a gene"))))))</f>
        <v>NC</v>
      </c>
      <c r="F1196" s="1">
        <f>G1196-8369</f>
        <v>4278</v>
      </c>
      <c r="G1196" s="1">
        <v>12647</v>
      </c>
      <c r="H1196" s="1" t="s">
        <v>4</v>
      </c>
      <c r="I1196" s="1" t="s">
        <v>3</v>
      </c>
      <c r="J1196" s="1">
        <v>49314</v>
      </c>
      <c r="K1196" s="1">
        <v>6667</v>
      </c>
      <c r="L1196" s="1">
        <v>0.90190499999999996</v>
      </c>
      <c r="M1196" s="2">
        <f>L1196</f>
        <v>0.90190499999999996</v>
      </c>
      <c r="N1196" s="1" t="s">
        <v>75</v>
      </c>
      <c r="O1196" s="5">
        <v>10.665492051151499</v>
      </c>
      <c r="P1196" s="5">
        <v>11.189636264051799</v>
      </c>
    </row>
    <row r="1197" spans="1:16" x14ac:dyDescent="0.2">
      <c r="A1197" s="1" t="s">
        <v>7</v>
      </c>
      <c r="B1197" s="1" t="s">
        <v>14</v>
      </c>
      <c r="C1197" s="1">
        <v>5</v>
      </c>
      <c r="D1197" s="1" t="s">
        <v>12</v>
      </c>
      <c r="E1197" s="1" t="str">
        <f>IF(AND(Table!G1777&gt;=111,Table!G1777&lt;=1580),"NC",IF(AND(Table!G1777&gt;=1876,Table!G1777&lt;=3063),"P",IF(AND(Table!G1777&gt;=3279,Table!G1777&lt;=4373),"M",IF(AND(Table!G1777&gt;=4533,Table!G1777&lt;=6194),"F",IF(AND(Table!G1777&gt;=6401,Table!G1777&lt;=8251),"HN",IF(AND(Table!G1777&gt;=8370,Table!G1777&lt;=14984),"L","Not in a gene"))))))</f>
        <v>F</v>
      </c>
      <c r="F1197" s="1">
        <f>G1197-8369</f>
        <v>4278</v>
      </c>
      <c r="G1197" s="1">
        <v>12647</v>
      </c>
      <c r="H1197" s="1" t="s">
        <v>4</v>
      </c>
      <c r="I1197" s="1" t="s">
        <v>3</v>
      </c>
      <c r="J1197" s="1">
        <v>49314</v>
      </c>
      <c r="K1197" s="1">
        <v>6459</v>
      </c>
      <c r="L1197" s="1">
        <v>0.91856300000000002</v>
      </c>
      <c r="M1197" s="2">
        <f>L1197</f>
        <v>0.91856300000000002</v>
      </c>
      <c r="N1197" s="1" t="s">
        <v>75</v>
      </c>
      <c r="O1197" s="4">
        <v>10.227</v>
      </c>
      <c r="P1197" s="4">
        <v>7.6210000000000004</v>
      </c>
    </row>
    <row r="1198" spans="1:16" x14ac:dyDescent="0.2">
      <c r="A1198" s="1" t="s">
        <v>8</v>
      </c>
      <c r="B1198" s="1" t="s">
        <v>14</v>
      </c>
      <c r="C1198" s="1">
        <v>5</v>
      </c>
      <c r="D1198" s="1" t="s">
        <v>13</v>
      </c>
      <c r="E1198" s="1" t="str">
        <f>IF(AND(Table!G1795&gt;=111,Table!G1795&lt;=1580),"NC",IF(AND(Table!G1795&gt;=1876,Table!G1795&lt;=3063),"P",IF(AND(Table!G1795&gt;=3279,Table!G1795&lt;=4373),"M",IF(AND(Table!G1795&gt;=4533,Table!G1795&lt;=6194),"F",IF(AND(Table!G1795&gt;=6401,Table!G1795&lt;=8251),"HN",IF(AND(Table!G1795&gt;=8370,Table!G1795&lt;=14984),"L","Not in a gene"))))))</f>
        <v>NC</v>
      </c>
      <c r="F1198" s="1">
        <f>G1198-8369</f>
        <v>4296</v>
      </c>
      <c r="G1198" s="1">
        <v>12665</v>
      </c>
      <c r="H1198" s="1" t="s">
        <v>1</v>
      </c>
      <c r="I1198" s="1" t="s">
        <v>2</v>
      </c>
      <c r="J1198" s="1">
        <v>49314</v>
      </c>
      <c r="K1198" s="1">
        <v>4320</v>
      </c>
      <c r="L1198" s="1">
        <v>0.92384299999999997</v>
      </c>
      <c r="M1198" s="2">
        <f>L1198</f>
        <v>0.92384299999999997</v>
      </c>
      <c r="N1198" s="1" t="s">
        <v>75</v>
      </c>
      <c r="O1198" s="4">
        <v>4.9649999999999999</v>
      </c>
      <c r="P1198" s="4">
        <v>5.6760000000000002</v>
      </c>
    </row>
    <row r="1199" spans="1:16" x14ac:dyDescent="0.2">
      <c r="A1199" s="1" t="s">
        <v>7</v>
      </c>
      <c r="B1199" s="1" t="s">
        <v>11</v>
      </c>
      <c r="C1199" s="1">
        <v>5</v>
      </c>
      <c r="D1199" s="1" t="s">
        <v>12</v>
      </c>
      <c r="E1199" s="1" t="str">
        <f>IF(AND(Table!G1786&gt;=111,Table!G1786&lt;=1580),"NC",IF(AND(Table!G1786&gt;=1876,Table!G1786&lt;=3063),"P",IF(AND(Table!G1786&gt;=3279,Table!G1786&lt;=4373),"M",IF(AND(Table!G1786&gt;=4533,Table!G1786&lt;=6194),"F",IF(AND(Table!G1786&gt;=6401,Table!G1786&lt;=8251),"HN",IF(AND(Table!G1786&gt;=8370,Table!G1786&lt;=14984),"L","Not in a gene"))))))</f>
        <v>P</v>
      </c>
      <c r="F1199" s="1">
        <f>G1199-8369</f>
        <v>4296</v>
      </c>
      <c r="G1199" s="1">
        <v>12665</v>
      </c>
      <c r="H1199" s="1" t="s">
        <v>1</v>
      </c>
      <c r="I1199" s="1" t="s">
        <v>2</v>
      </c>
      <c r="J1199" s="1">
        <v>49314</v>
      </c>
      <c r="K1199" s="1">
        <v>6739</v>
      </c>
      <c r="L1199" s="1">
        <v>0.906366</v>
      </c>
      <c r="M1199" s="2">
        <f>L1199</f>
        <v>0.906366</v>
      </c>
      <c r="N1199" s="1" t="s">
        <v>75</v>
      </c>
      <c r="O1199" s="5">
        <v>10.665492051151499</v>
      </c>
      <c r="P1199" s="5">
        <v>11.189636264051799</v>
      </c>
    </row>
    <row r="1200" spans="1:16" x14ac:dyDescent="0.2">
      <c r="A1200" s="1" t="s">
        <v>7</v>
      </c>
      <c r="B1200" s="1" t="s">
        <v>14</v>
      </c>
      <c r="C1200" s="1">
        <v>5</v>
      </c>
      <c r="D1200" s="1" t="s">
        <v>12</v>
      </c>
      <c r="E1200" s="1" t="str">
        <f>IF(AND(Table!G1792&gt;=111,Table!G1792&lt;=1580),"NC",IF(AND(Table!G1792&gt;=1876,Table!G1792&lt;=3063),"P",IF(AND(Table!G1792&gt;=3279,Table!G1792&lt;=4373),"M",IF(AND(Table!G1792&gt;=4533,Table!G1792&lt;=6194),"F",IF(AND(Table!G1792&gt;=6401,Table!G1792&lt;=8251),"HN",IF(AND(Table!G1792&gt;=8370,Table!G1792&lt;=14984),"L","Not in a gene"))))))</f>
        <v>F</v>
      </c>
      <c r="F1200" s="1">
        <f>G1200-8369</f>
        <v>4296</v>
      </c>
      <c r="G1200" s="1">
        <v>12665</v>
      </c>
      <c r="H1200" s="1" t="s">
        <v>1</v>
      </c>
      <c r="I1200" s="1" t="s">
        <v>2</v>
      </c>
      <c r="J1200" s="1">
        <v>49314</v>
      </c>
      <c r="K1200" s="1">
        <v>6591</v>
      </c>
      <c r="L1200" s="1">
        <v>0.92444199999999999</v>
      </c>
      <c r="M1200" s="2">
        <f>L1200</f>
        <v>0.92444199999999999</v>
      </c>
      <c r="N1200" s="1" t="s">
        <v>75</v>
      </c>
      <c r="O1200" s="4">
        <v>10.227</v>
      </c>
      <c r="P1200" s="4">
        <v>7.6210000000000004</v>
      </c>
    </row>
    <row r="1201" spans="1:16" x14ac:dyDescent="0.2">
      <c r="A1201" s="1" t="s">
        <v>8</v>
      </c>
      <c r="B1201" s="1" t="s">
        <v>14</v>
      </c>
      <c r="C1201" s="1">
        <v>5</v>
      </c>
      <c r="D1201" s="1" t="s">
        <v>13</v>
      </c>
      <c r="E1201" s="1" t="str">
        <f>IF(AND(Table!G1810&gt;=111,Table!G1810&lt;=1580),"NC",IF(AND(Table!G1810&gt;=1876,Table!G1810&lt;=3063),"P",IF(AND(Table!G1810&gt;=3279,Table!G1810&lt;=4373),"M",IF(AND(Table!G1810&gt;=4533,Table!G1810&lt;=6194),"F",IF(AND(Table!G1810&gt;=6401,Table!G1810&lt;=8251),"HN",IF(AND(Table!G1810&gt;=8370,Table!G1810&lt;=14984),"L","Not in a gene"))))))</f>
        <v>HN</v>
      </c>
      <c r="F1201" s="1">
        <f>G1201-8369</f>
        <v>4314</v>
      </c>
      <c r="G1201" s="1">
        <v>12683</v>
      </c>
      <c r="H1201" s="1" t="s">
        <v>4</v>
      </c>
      <c r="I1201" s="1" t="s">
        <v>3</v>
      </c>
      <c r="J1201" s="1">
        <v>49314</v>
      </c>
      <c r="K1201" s="1">
        <v>4409</v>
      </c>
      <c r="L1201" s="1">
        <v>0.93490600000000001</v>
      </c>
      <c r="M1201" s="2">
        <f>L1201</f>
        <v>0.93490600000000001</v>
      </c>
      <c r="N1201" s="1" t="s">
        <v>75</v>
      </c>
      <c r="O1201" s="4">
        <v>4.9649999999999999</v>
      </c>
      <c r="P1201" s="4">
        <v>5.6760000000000002</v>
      </c>
    </row>
    <row r="1202" spans="1:16" x14ac:dyDescent="0.2">
      <c r="A1202" s="1" t="s">
        <v>7</v>
      </c>
      <c r="B1202" s="1" t="s">
        <v>11</v>
      </c>
      <c r="C1202" s="1">
        <v>5</v>
      </c>
      <c r="D1202" s="1" t="s">
        <v>12</v>
      </c>
      <c r="E1202" s="1" t="str">
        <f>IF(AND(Table!G1801&gt;=111,Table!G1801&lt;=1580),"NC",IF(AND(Table!G1801&gt;=1876,Table!G1801&lt;=3063),"P",IF(AND(Table!G1801&gt;=3279,Table!G1801&lt;=4373),"M",IF(AND(Table!G1801&gt;=4533,Table!G1801&lt;=6194),"F",IF(AND(Table!G1801&gt;=6401,Table!G1801&lt;=8251),"HN",IF(AND(Table!G1801&gt;=8370,Table!G1801&lt;=14984),"L","Not in a gene"))))))</f>
        <v>F</v>
      </c>
      <c r="F1202" s="1">
        <f>G1202-8369</f>
        <v>4314</v>
      </c>
      <c r="G1202" s="1">
        <v>12683</v>
      </c>
      <c r="H1202" s="1" t="s">
        <v>4</v>
      </c>
      <c r="I1202" s="1" t="s">
        <v>3</v>
      </c>
      <c r="J1202" s="1">
        <v>49314</v>
      </c>
      <c r="K1202" s="1">
        <v>6806</v>
      </c>
      <c r="L1202" s="1">
        <v>0.918601</v>
      </c>
      <c r="M1202" s="2">
        <f>L1202</f>
        <v>0.918601</v>
      </c>
      <c r="N1202" s="1" t="s">
        <v>75</v>
      </c>
      <c r="O1202" s="5">
        <v>10.665492051151499</v>
      </c>
      <c r="P1202" s="5">
        <v>11.189636264051799</v>
      </c>
    </row>
    <row r="1203" spans="1:16" x14ac:dyDescent="0.2">
      <c r="A1203" s="1" t="s">
        <v>7</v>
      </c>
      <c r="B1203" s="1" t="s">
        <v>14</v>
      </c>
      <c r="C1203" s="1">
        <v>5</v>
      </c>
      <c r="D1203" s="1" t="s">
        <v>12</v>
      </c>
      <c r="E1203" s="1" t="str">
        <f>IF(AND(Table!G1807&gt;=111,Table!G1807&lt;=1580),"NC",IF(AND(Table!G1807&gt;=1876,Table!G1807&lt;=3063),"P",IF(AND(Table!G1807&gt;=3279,Table!G1807&lt;=4373),"M",IF(AND(Table!G1807&gt;=4533,Table!G1807&lt;=6194),"F",IF(AND(Table!G1807&gt;=6401,Table!G1807&lt;=8251),"HN",IF(AND(Table!G1807&gt;=8370,Table!G1807&lt;=14984),"L","Not in a gene"))))))</f>
        <v>HN</v>
      </c>
      <c r="F1203" s="1">
        <f>G1203-8369</f>
        <v>4314</v>
      </c>
      <c r="G1203" s="1">
        <v>12683</v>
      </c>
      <c r="H1203" s="1" t="s">
        <v>4</v>
      </c>
      <c r="I1203" s="1" t="s">
        <v>3</v>
      </c>
      <c r="J1203" s="1">
        <v>49314</v>
      </c>
      <c r="K1203" s="1">
        <v>6633</v>
      </c>
      <c r="L1203" s="1">
        <v>0.93502200000000002</v>
      </c>
      <c r="M1203" s="2">
        <f>L1203</f>
        <v>0.93502200000000002</v>
      </c>
      <c r="N1203" s="1" t="s">
        <v>75</v>
      </c>
      <c r="O1203" s="4">
        <v>10.227</v>
      </c>
      <c r="P1203" s="4">
        <v>7.6210000000000004</v>
      </c>
    </row>
    <row r="1204" spans="1:16" x14ac:dyDescent="0.2">
      <c r="A1204" s="1" t="s">
        <v>8</v>
      </c>
      <c r="B1204" s="1" t="s">
        <v>14</v>
      </c>
      <c r="C1204" s="1">
        <v>5</v>
      </c>
      <c r="D1204" s="1" t="s">
        <v>13</v>
      </c>
      <c r="E1204" s="1" t="str">
        <f>IF(AND(Table!G1825&gt;=111,Table!G1825&lt;=1580),"NC",IF(AND(Table!G1825&gt;=1876,Table!G1825&lt;=3063),"P",IF(AND(Table!G1825&gt;=3279,Table!G1825&lt;=4373),"M",IF(AND(Table!G1825&gt;=4533,Table!G1825&lt;=6194),"F",IF(AND(Table!G1825&gt;=6401,Table!G1825&lt;=8251),"HN",IF(AND(Table!G1825&gt;=8370,Table!G1825&lt;=14984),"L","Not in a gene"))))))</f>
        <v>F</v>
      </c>
      <c r="F1204" s="1">
        <f>G1204-8369</f>
        <v>4359</v>
      </c>
      <c r="G1204" s="1">
        <v>12728</v>
      </c>
      <c r="H1204" s="1" t="s">
        <v>2</v>
      </c>
      <c r="I1204" s="1" t="s">
        <v>1</v>
      </c>
      <c r="J1204" s="1">
        <v>49314</v>
      </c>
      <c r="K1204" s="1">
        <v>5026</v>
      </c>
      <c r="L1204" s="1">
        <v>0.93434099999999998</v>
      </c>
      <c r="M1204" s="2">
        <f>L1204</f>
        <v>0.93434099999999998</v>
      </c>
      <c r="N1204" s="1" t="s">
        <v>75</v>
      </c>
      <c r="O1204" s="4">
        <v>4.9649999999999999</v>
      </c>
      <c r="P1204" s="4">
        <v>5.6760000000000002</v>
      </c>
    </row>
    <row r="1205" spans="1:16" x14ac:dyDescent="0.2">
      <c r="A1205" s="1" t="s">
        <v>7</v>
      </c>
      <c r="B1205" s="1" t="s">
        <v>11</v>
      </c>
      <c r="C1205" s="1">
        <v>5</v>
      </c>
      <c r="D1205" s="1" t="s">
        <v>12</v>
      </c>
      <c r="E1205" s="1" t="str">
        <f>IF(AND(Table!G1816&gt;=111,Table!G1816&lt;=1580),"NC",IF(AND(Table!G1816&gt;=1876,Table!G1816&lt;=3063),"P",IF(AND(Table!G1816&gt;=3279,Table!G1816&lt;=4373),"M",IF(AND(Table!G1816&gt;=4533,Table!G1816&lt;=6194),"F",IF(AND(Table!G1816&gt;=6401,Table!G1816&lt;=8251),"HN",IF(AND(Table!G1816&gt;=8370,Table!G1816&lt;=14984),"L","Not in a gene"))))))</f>
        <v>F</v>
      </c>
      <c r="F1205" s="1">
        <f>G1205-8369</f>
        <v>4359</v>
      </c>
      <c r="G1205" s="1">
        <v>12728</v>
      </c>
      <c r="H1205" s="1" t="s">
        <v>2</v>
      </c>
      <c r="I1205" s="1" t="s">
        <v>1</v>
      </c>
      <c r="J1205" s="1">
        <v>49314</v>
      </c>
      <c r="K1205" s="1">
        <v>7746</v>
      </c>
      <c r="L1205" s="1">
        <v>0.91143799999999997</v>
      </c>
      <c r="M1205" s="2">
        <f>L1205</f>
        <v>0.91143799999999997</v>
      </c>
      <c r="N1205" s="1" t="s">
        <v>75</v>
      </c>
      <c r="O1205" s="5">
        <v>10.665492051151499</v>
      </c>
      <c r="P1205" s="5">
        <v>11.189636264051799</v>
      </c>
    </row>
    <row r="1206" spans="1:16" x14ac:dyDescent="0.2">
      <c r="A1206" s="1" t="s">
        <v>7</v>
      </c>
      <c r="B1206" s="1" t="s">
        <v>14</v>
      </c>
      <c r="C1206" s="1">
        <v>5</v>
      </c>
      <c r="D1206" s="1" t="s">
        <v>12</v>
      </c>
      <c r="E1206" s="1" t="str">
        <f>IF(AND(Table!G1822&gt;=111,Table!G1822&lt;=1580),"NC",IF(AND(Table!G1822&gt;=1876,Table!G1822&lt;=3063),"P",IF(AND(Table!G1822&gt;=3279,Table!G1822&lt;=4373),"M",IF(AND(Table!G1822&gt;=4533,Table!G1822&lt;=6194),"F",IF(AND(Table!G1822&gt;=6401,Table!G1822&lt;=8251),"HN",IF(AND(Table!G1822&gt;=8370,Table!G1822&lt;=14984),"L","Not in a gene"))))))</f>
        <v>F</v>
      </c>
      <c r="F1206" s="1">
        <f>G1206-8369</f>
        <v>4359</v>
      </c>
      <c r="G1206" s="1">
        <v>12728</v>
      </c>
      <c r="H1206" s="1" t="s">
        <v>2</v>
      </c>
      <c r="I1206" s="1" t="s">
        <v>1</v>
      </c>
      <c r="J1206" s="1">
        <v>49314</v>
      </c>
      <c r="K1206" s="1">
        <v>7397</v>
      </c>
      <c r="L1206" s="1">
        <v>0.93875900000000001</v>
      </c>
      <c r="M1206" s="2">
        <f>L1206</f>
        <v>0.93875900000000001</v>
      </c>
      <c r="N1206" s="1" t="s">
        <v>75</v>
      </c>
      <c r="O1206" s="4">
        <v>10.227</v>
      </c>
      <c r="P1206" s="4">
        <v>7.6210000000000004</v>
      </c>
    </row>
    <row r="1207" spans="1:16" x14ac:dyDescent="0.2">
      <c r="A1207" s="1" t="s">
        <v>8</v>
      </c>
      <c r="B1207" s="1" t="s">
        <v>14</v>
      </c>
      <c r="C1207" s="1">
        <v>5</v>
      </c>
      <c r="D1207" s="1" t="s">
        <v>13</v>
      </c>
      <c r="E1207" s="1" t="str">
        <f>IF(AND(Table!G1840&gt;=111,Table!G1840&lt;=1580),"NC",IF(AND(Table!G1840&gt;=1876,Table!G1840&lt;=3063),"P",IF(AND(Table!G1840&gt;=3279,Table!G1840&lt;=4373),"M",IF(AND(Table!G1840&gt;=4533,Table!G1840&lt;=6194),"F",IF(AND(Table!G1840&gt;=6401,Table!G1840&lt;=8251),"HN",IF(AND(Table!G1840&gt;=8370,Table!G1840&lt;=14984),"L","Not in a gene"))))))</f>
        <v>L</v>
      </c>
      <c r="F1207" s="1">
        <f>G1207-8369</f>
        <v>4386</v>
      </c>
      <c r="G1207" s="1">
        <v>12755</v>
      </c>
      <c r="H1207" s="1" t="s">
        <v>3</v>
      </c>
      <c r="I1207" s="1" t="s">
        <v>2</v>
      </c>
      <c r="J1207" s="1">
        <v>49314</v>
      </c>
      <c r="K1207" s="1">
        <v>5478</v>
      </c>
      <c r="L1207" s="1">
        <v>0.85779499999999997</v>
      </c>
      <c r="M1207" s="2">
        <f>L1207</f>
        <v>0.85779499999999997</v>
      </c>
      <c r="N1207" s="1" t="s">
        <v>75</v>
      </c>
      <c r="O1207" s="4">
        <v>4.9649999999999999</v>
      </c>
      <c r="P1207" s="4">
        <v>5.6760000000000002</v>
      </c>
    </row>
    <row r="1208" spans="1:16" x14ac:dyDescent="0.2">
      <c r="A1208" s="1" t="s">
        <v>7</v>
      </c>
      <c r="B1208" s="1" t="s">
        <v>11</v>
      </c>
      <c r="C1208" s="1">
        <v>5</v>
      </c>
      <c r="D1208" s="1" t="s">
        <v>12</v>
      </c>
      <c r="E1208" s="1" t="str">
        <f>IF(AND(Table!G1831&gt;=111,Table!G1831&lt;=1580),"NC",IF(AND(Table!G1831&gt;=1876,Table!G1831&lt;=3063),"P",IF(AND(Table!G1831&gt;=3279,Table!G1831&lt;=4373),"M",IF(AND(Table!G1831&gt;=4533,Table!G1831&lt;=6194),"F",IF(AND(Table!G1831&gt;=6401,Table!G1831&lt;=8251),"HN",IF(AND(Table!G1831&gt;=8370,Table!G1831&lt;=14984),"L","Not in a gene"))))))</f>
        <v>HN</v>
      </c>
      <c r="F1208" s="1">
        <f>G1208-8369</f>
        <v>4386</v>
      </c>
      <c r="G1208" s="1">
        <v>12755</v>
      </c>
      <c r="H1208" s="1" t="s">
        <v>3</v>
      </c>
      <c r="I1208" s="1" t="s">
        <v>2</v>
      </c>
      <c r="J1208" s="1">
        <v>49314</v>
      </c>
      <c r="K1208" s="1">
        <v>8382</v>
      </c>
      <c r="L1208" s="1">
        <v>0.85552399999999995</v>
      </c>
      <c r="M1208" s="2">
        <f>L1208</f>
        <v>0.85552399999999995</v>
      </c>
      <c r="N1208" s="1" t="s">
        <v>75</v>
      </c>
      <c r="O1208" s="5">
        <v>10.665492051151499</v>
      </c>
      <c r="P1208" s="5">
        <v>11.189636264051799</v>
      </c>
    </row>
    <row r="1209" spans="1:16" x14ac:dyDescent="0.2">
      <c r="A1209" s="1" t="s">
        <v>7</v>
      </c>
      <c r="B1209" s="1" t="s">
        <v>14</v>
      </c>
      <c r="C1209" s="1">
        <v>5</v>
      </c>
      <c r="D1209" s="1" t="s">
        <v>12</v>
      </c>
      <c r="E1209" s="1" t="str">
        <f>IF(AND(Table!G1837&gt;=111,Table!G1837&lt;=1580),"NC",IF(AND(Table!G1837&gt;=1876,Table!G1837&lt;=3063),"P",IF(AND(Table!G1837&gt;=3279,Table!G1837&lt;=4373),"M",IF(AND(Table!G1837&gt;=4533,Table!G1837&lt;=6194),"F",IF(AND(Table!G1837&gt;=6401,Table!G1837&lt;=8251),"HN",IF(AND(Table!G1837&gt;=8370,Table!G1837&lt;=14984),"L","Not in a gene"))))))</f>
        <v>L</v>
      </c>
      <c r="F1209" s="1">
        <f>G1209-8369</f>
        <v>4386</v>
      </c>
      <c r="G1209" s="1">
        <v>12755</v>
      </c>
      <c r="H1209" s="1" t="s">
        <v>3</v>
      </c>
      <c r="I1209" s="1" t="s">
        <v>2</v>
      </c>
      <c r="J1209" s="1">
        <v>49314</v>
      </c>
      <c r="K1209" s="1">
        <v>8113</v>
      </c>
      <c r="L1209" s="1">
        <v>0.86466200000000004</v>
      </c>
      <c r="M1209" s="2">
        <f>L1209</f>
        <v>0.86466200000000004</v>
      </c>
      <c r="N1209" s="1" t="s">
        <v>75</v>
      </c>
      <c r="O1209" s="4">
        <v>10.227</v>
      </c>
      <c r="P1209" s="4">
        <v>7.6210000000000004</v>
      </c>
    </row>
    <row r="1210" spans="1:16" x14ac:dyDescent="0.2">
      <c r="A1210" s="1" t="s">
        <v>8</v>
      </c>
      <c r="B1210" s="1" t="s">
        <v>14</v>
      </c>
      <c r="C1210" s="1">
        <v>5</v>
      </c>
      <c r="D1210" s="1" t="s">
        <v>13</v>
      </c>
      <c r="E1210" s="1" t="str">
        <f>IF(AND(Table!G1855&gt;=111,Table!G1855&lt;=1580),"NC",IF(AND(Table!G1855&gt;=1876,Table!G1855&lt;=3063),"P",IF(AND(Table!G1855&gt;=3279,Table!G1855&lt;=4373),"M",IF(AND(Table!G1855&gt;=4533,Table!G1855&lt;=6194),"F",IF(AND(Table!G1855&gt;=6401,Table!G1855&lt;=8251),"HN",IF(AND(Table!G1855&gt;=8370,Table!G1855&lt;=14984),"L","Not in a gene"))))))</f>
        <v>F</v>
      </c>
      <c r="F1210" s="1">
        <f>G1210-8369</f>
        <v>4392</v>
      </c>
      <c r="G1210" s="1">
        <v>12761</v>
      </c>
      <c r="H1210" s="1" t="s">
        <v>2</v>
      </c>
      <c r="I1210" s="1" t="s">
        <v>1</v>
      </c>
      <c r="J1210" s="1">
        <v>49314</v>
      </c>
      <c r="K1210" s="1">
        <v>5637</v>
      </c>
      <c r="L1210" s="1">
        <v>0.93968399999999996</v>
      </c>
      <c r="M1210" s="2">
        <f>L1210</f>
        <v>0.93968399999999996</v>
      </c>
      <c r="N1210" s="1" t="s">
        <v>75</v>
      </c>
      <c r="O1210" s="4">
        <v>4.9649999999999999</v>
      </c>
      <c r="P1210" s="4">
        <v>5.6760000000000002</v>
      </c>
    </row>
    <row r="1211" spans="1:16" x14ac:dyDescent="0.2">
      <c r="A1211" s="1" t="s">
        <v>7</v>
      </c>
      <c r="B1211" s="1" t="s">
        <v>11</v>
      </c>
      <c r="C1211" s="1">
        <v>5</v>
      </c>
      <c r="D1211" s="1" t="s">
        <v>12</v>
      </c>
      <c r="E1211" s="1" t="str">
        <f>IF(AND(Table!G1846&gt;=111,Table!G1846&lt;=1580),"NC",IF(AND(Table!G1846&gt;=1876,Table!G1846&lt;=3063),"P",IF(AND(Table!G1846&gt;=3279,Table!G1846&lt;=4373),"M",IF(AND(Table!G1846&gt;=4533,Table!G1846&lt;=6194),"F",IF(AND(Table!G1846&gt;=6401,Table!G1846&lt;=8251),"HN",IF(AND(Table!G1846&gt;=8370,Table!G1846&lt;=14984),"L","Not in a gene"))))))</f>
        <v>HN</v>
      </c>
      <c r="F1211" s="1">
        <f>G1211-8369</f>
        <v>4392</v>
      </c>
      <c r="G1211" s="1">
        <v>12761</v>
      </c>
      <c r="H1211" s="1" t="s">
        <v>2</v>
      </c>
      <c r="I1211" s="1" t="s">
        <v>1</v>
      </c>
      <c r="J1211" s="1">
        <v>49314</v>
      </c>
      <c r="K1211" s="1">
        <v>8760</v>
      </c>
      <c r="L1211" s="1">
        <v>0.92077600000000004</v>
      </c>
      <c r="M1211" s="2">
        <f>L1211</f>
        <v>0.92077600000000004</v>
      </c>
      <c r="N1211" s="1" t="s">
        <v>75</v>
      </c>
      <c r="O1211" s="5">
        <v>10.665492051151499</v>
      </c>
      <c r="P1211" s="5">
        <v>11.189636264051799</v>
      </c>
    </row>
    <row r="1212" spans="1:16" x14ac:dyDescent="0.2">
      <c r="A1212" s="1" t="s">
        <v>7</v>
      </c>
      <c r="B1212" s="1" t="s">
        <v>14</v>
      </c>
      <c r="C1212" s="1">
        <v>5</v>
      </c>
      <c r="D1212" s="1" t="s">
        <v>12</v>
      </c>
      <c r="E1212" s="1" t="str">
        <f>IF(AND(Table!G1852&gt;=111,Table!G1852&lt;=1580),"NC",IF(AND(Table!G1852&gt;=1876,Table!G1852&lt;=3063),"P",IF(AND(Table!G1852&gt;=3279,Table!G1852&lt;=4373),"M",IF(AND(Table!G1852&gt;=4533,Table!G1852&lt;=6194),"F",IF(AND(Table!G1852&gt;=6401,Table!G1852&lt;=8251),"HN",IF(AND(Table!G1852&gt;=8370,Table!G1852&lt;=14984),"L","Not in a gene"))))))</f>
        <v>HN</v>
      </c>
      <c r="F1212" s="1">
        <f>G1212-8369</f>
        <v>4392</v>
      </c>
      <c r="G1212" s="1">
        <v>12761</v>
      </c>
      <c r="H1212" s="1" t="s">
        <v>2</v>
      </c>
      <c r="I1212" s="1" t="s">
        <v>1</v>
      </c>
      <c r="J1212" s="1">
        <v>49314</v>
      </c>
      <c r="K1212" s="1">
        <v>8366</v>
      </c>
      <c r="L1212" s="1">
        <v>0.93963700000000006</v>
      </c>
      <c r="M1212" s="2">
        <f>L1212</f>
        <v>0.93963700000000006</v>
      </c>
      <c r="N1212" s="1" t="s">
        <v>75</v>
      </c>
      <c r="O1212" s="4">
        <v>10.227</v>
      </c>
      <c r="P1212" s="4">
        <v>7.6210000000000004</v>
      </c>
    </row>
    <row r="1213" spans="1:16" x14ac:dyDescent="0.2">
      <c r="A1213" s="1" t="s">
        <v>8</v>
      </c>
      <c r="B1213" s="1" t="s">
        <v>14</v>
      </c>
      <c r="C1213" s="1">
        <v>5</v>
      </c>
      <c r="D1213" s="1" t="s">
        <v>13</v>
      </c>
      <c r="E1213" s="1" t="str">
        <f>IF(AND(Table!G1870&gt;=111,Table!G1870&lt;=1580),"NC",IF(AND(Table!G1870&gt;=1876,Table!G1870&lt;=3063),"P",IF(AND(Table!G1870&gt;=3279,Table!G1870&lt;=4373),"M",IF(AND(Table!G1870&gt;=4533,Table!G1870&lt;=6194),"F",IF(AND(Table!G1870&gt;=6401,Table!G1870&lt;=8251),"HN",IF(AND(Table!G1870&gt;=8370,Table!G1870&lt;=14984),"L","Not in a gene"))))))</f>
        <v>L</v>
      </c>
      <c r="F1213" s="1">
        <f>G1213-8369</f>
        <v>4437</v>
      </c>
      <c r="G1213" s="1">
        <v>12806</v>
      </c>
      <c r="H1213" s="1" t="s">
        <v>2</v>
      </c>
      <c r="I1213" s="1" t="s">
        <v>1</v>
      </c>
      <c r="J1213" s="1">
        <v>49314</v>
      </c>
      <c r="K1213" s="1">
        <v>6792</v>
      </c>
      <c r="L1213" s="1">
        <v>0.92388099999999995</v>
      </c>
      <c r="M1213" s="2">
        <f>L1213</f>
        <v>0.92388099999999995</v>
      </c>
      <c r="N1213" s="1" t="s">
        <v>75</v>
      </c>
      <c r="O1213" s="4">
        <v>4.9649999999999999</v>
      </c>
      <c r="P1213" s="4">
        <v>5.6760000000000002</v>
      </c>
    </row>
    <row r="1214" spans="1:16" x14ac:dyDescent="0.2">
      <c r="A1214" s="1" t="s">
        <v>7</v>
      </c>
      <c r="B1214" s="1" t="s">
        <v>11</v>
      </c>
      <c r="C1214" s="1">
        <v>5</v>
      </c>
      <c r="D1214" s="1" t="s">
        <v>12</v>
      </c>
      <c r="E1214" s="1" t="str">
        <f>IF(AND(Table!G1861&gt;=111,Table!G1861&lt;=1580),"NC",IF(AND(Table!G1861&gt;=1876,Table!G1861&lt;=3063),"P",IF(AND(Table!G1861&gt;=3279,Table!G1861&lt;=4373),"M",IF(AND(Table!G1861&gt;=4533,Table!G1861&lt;=6194),"F",IF(AND(Table!G1861&gt;=6401,Table!G1861&lt;=8251),"HN",IF(AND(Table!G1861&gt;=8370,Table!G1861&lt;=14984),"L","Not in a gene"))))))</f>
        <v>F</v>
      </c>
      <c r="F1214" s="1">
        <f>G1214-8369</f>
        <v>4437</v>
      </c>
      <c r="G1214" s="1">
        <v>12806</v>
      </c>
      <c r="H1214" s="1" t="s">
        <v>2</v>
      </c>
      <c r="I1214" s="1" t="s">
        <v>1</v>
      </c>
      <c r="J1214" s="1">
        <v>49314</v>
      </c>
      <c r="K1214" s="1">
        <v>10543</v>
      </c>
      <c r="L1214" s="1">
        <v>0.915489</v>
      </c>
      <c r="M1214" s="2">
        <f>L1214</f>
        <v>0.915489</v>
      </c>
      <c r="N1214" s="1" t="s">
        <v>75</v>
      </c>
      <c r="O1214" s="5">
        <v>10.665492051151499</v>
      </c>
      <c r="P1214" s="5">
        <v>11.189636264051799</v>
      </c>
    </row>
    <row r="1215" spans="1:16" x14ac:dyDescent="0.2">
      <c r="A1215" s="1" t="s">
        <v>7</v>
      </c>
      <c r="B1215" s="1" t="s">
        <v>14</v>
      </c>
      <c r="C1215" s="1">
        <v>5</v>
      </c>
      <c r="D1215" s="1" t="s">
        <v>12</v>
      </c>
      <c r="E1215" s="1" t="str">
        <f>IF(AND(Table!G1867&gt;=111,Table!G1867&lt;=1580),"NC",IF(AND(Table!G1867&gt;=1876,Table!G1867&lt;=3063),"P",IF(AND(Table!G1867&gt;=3279,Table!G1867&lt;=4373),"M",IF(AND(Table!G1867&gt;=4533,Table!G1867&lt;=6194),"F",IF(AND(Table!G1867&gt;=6401,Table!G1867&lt;=8251),"HN",IF(AND(Table!G1867&gt;=8370,Table!G1867&lt;=14984),"L","Not in a gene"))))))</f>
        <v>HN</v>
      </c>
      <c r="F1215" s="1">
        <f>G1215-8369</f>
        <v>4437</v>
      </c>
      <c r="G1215" s="1">
        <v>12806</v>
      </c>
      <c r="H1215" s="1" t="s">
        <v>2</v>
      </c>
      <c r="I1215" s="1" t="s">
        <v>1</v>
      </c>
      <c r="J1215" s="1">
        <v>49314</v>
      </c>
      <c r="K1215" s="1">
        <v>10045</v>
      </c>
      <c r="L1215" s="1">
        <v>0.93429600000000002</v>
      </c>
      <c r="M1215" s="2">
        <f>L1215</f>
        <v>0.93429600000000002</v>
      </c>
      <c r="N1215" s="1" t="s">
        <v>75</v>
      </c>
      <c r="O1215" s="4">
        <v>10.227</v>
      </c>
      <c r="P1215" s="4">
        <v>7.6210000000000004</v>
      </c>
    </row>
    <row r="1216" spans="1:16" x14ac:dyDescent="0.2">
      <c r="A1216" s="1" t="s">
        <v>8</v>
      </c>
      <c r="B1216" s="1" t="s">
        <v>14</v>
      </c>
      <c r="C1216" s="1">
        <v>5</v>
      </c>
      <c r="D1216" s="1" t="s">
        <v>13</v>
      </c>
      <c r="E1216" s="1" t="str">
        <f>IF(AND(Table!G1885&gt;=111,Table!G1885&lt;=1580),"NC",IF(AND(Table!G1885&gt;=1876,Table!G1885&lt;=3063),"P",IF(AND(Table!G1885&gt;=3279,Table!G1885&lt;=4373),"M",IF(AND(Table!G1885&gt;=4533,Table!G1885&lt;=6194),"F",IF(AND(Table!G1885&gt;=6401,Table!G1885&lt;=8251),"HN",IF(AND(Table!G1885&gt;=8370,Table!G1885&lt;=14984),"L","Not in a gene"))))))</f>
        <v>HN</v>
      </c>
      <c r="F1216" s="1">
        <f>G1216-8369</f>
        <v>4459</v>
      </c>
      <c r="G1216" s="1">
        <v>12828</v>
      </c>
      <c r="H1216" s="1" t="s">
        <v>2</v>
      </c>
      <c r="I1216" s="1" t="s">
        <v>1</v>
      </c>
      <c r="J1216" s="1">
        <v>49314</v>
      </c>
      <c r="K1216" s="1">
        <v>7003</v>
      </c>
      <c r="L1216" s="1">
        <v>0.92117700000000002</v>
      </c>
      <c r="M1216" s="2">
        <f>L1216</f>
        <v>0.92117700000000002</v>
      </c>
      <c r="N1216" s="1" t="s">
        <v>75</v>
      </c>
      <c r="O1216" s="4">
        <v>4.9649999999999999</v>
      </c>
      <c r="P1216" s="4">
        <v>5.6760000000000002</v>
      </c>
    </row>
    <row r="1217" spans="1:16" x14ac:dyDescent="0.2">
      <c r="A1217" s="1" t="s">
        <v>7</v>
      </c>
      <c r="B1217" s="1" t="s">
        <v>11</v>
      </c>
      <c r="C1217" s="1">
        <v>5</v>
      </c>
      <c r="D1217" s="1" t="s">
        <v>12</v>
      </c>
      <c r="E1217" s="1" t="str">
        <f>IF(AND(Table!G1876&gt;=111,Table!G1876&lt;=1580),"NC",IF(AND(Table!G1876&gt;=1876,Table!G1876&lt;=3063),"P",IF(AND(Table!G1876&gt;=3279,Table!G1876&lt;=4373),"M",IF(AND(Table!G1876&gt;=4533,Table!G1876&lt;=6194),"F",IF(AND(Table!G1876&gt;=6401,Table!G1876&lt;=8251),"HN",IF(AND(Table!G1876&gt;=8370,Table!G1876&lt;=14984),"L","Not in a gene"))))))</f>
        <v>HN</v>
      </c>
      <c r="F1217" s="1">
        <f>G1217-8369</f>
        <v>4459</v>
      </c>
      <c r="G1217" s="1">
        <v>12828</v>
      </c>
      <c r="H1217" s="1" t="s">
        <v>2</v>
      </c>
      <c r="I1217" s="1" t="s">
        <v>1</v>
      </c>
      <c r="J1217" s="1">
        <v>49314</v>
      </c>
      <c r="K1217" s="1">
        <v>10816</v>
      </c>
      <c r="L1217" s="1">
        <v>0.91577299999999995</v>
      </c>
      <c r="M1217" s="2">
        <f>L1217</f>
        <v>0.91577299999999995</v>
      </c>
      <c r="N1217" s="1" t="s">
        <v>75</v>
      </c>
      <c r="O1217" s="5">
        <v>10.665492051151499</v>
      </c>
      <c r="P1217" s="5">
        <v>11.189636264051799</v>
      </c>
    </row>
    <row r="1218" spans="1:16" x14ac:dyDescent="0.2">
      <c r="A1218" s="1" t="s">
        <v>7</v>
      </c>
      <c r="B1218" s="1" t="s">
        <v>14</v>
      </c>
      <c r="C1218" s="1">
        <v>5</v>
      </c>
      <c r="D1218" s="1" t="s">
        <v>12</v>
      </c>
      <c r="E1218" s="1" t="str">
        <f>IF(AND(Table!G1882&gt;=111,Table!G1882&lt;=1580),"NC",IF(AND(Table!G1882&gt;=1876,Table!G1882&lt;=3063),"P",IF(AND(Table!G1882&gt;=3279,Table!G1882&lt;=4373),"M",IF(AND(Table!G1882&gt;=4533,Table!G1882&lt;=6194),"F",IF(AND(Table!G1882&gt;=6401,Table!G1882&lt;=8251),"HN",IF(AND(Table!G1882&gt;=8370,Table!G1882&lt;=14984),"L","Not in a gene"))))))</f>
        <v>HN</v>
      </c>
      <c r="F1218" s="1">
        <f>G1218-8369</f>
        <v>4459</v>
      </c>
      <c r="G1218" s="1">
        <v>12828</v>
      </c>
      <c r="H1218" s="1" t="s">
        <v>2</v>
      </c>
      <c r="I1218" s="1" t="s">
        <v>1</v>
      </c>
      <c r="J1218" s="1">
        <v>49314</v>
      </c>
      <c r="K1218" s="1">
        <v>10317</v>
      </c>
      <c r="L1218" s="1">
        <v>0.93282900000000002</v>
      </c>
      <c r="M1218" s="2">
        <f>L1218</f>
        <v>0.93282900000000002</v>
      </c>
      <c r="N1218" s="1" t="s">
        <v>75</v>
      </c>
      <c r="O1218" s="4">
        <v>10.227</v>
      </c>
      <c r="P1218" s="4">
        <v>7.6210000000000004</v>
      </c>
    </row>
    <row r="1219" spans="1:16" x14ac:dyDescent="0.2">
      <c r="A1219" s="1" t="s">
        <v>8</v>
      </c>
      <c r="B1219" s="1" t="s">
        <v>14</v>
      </c>
      <c r="C1219" s="1">
        <v>5</v>
      </c>
      <c r="D1219" s="1" t="s">
        <v>13</v>
      </c>
      <c r="E1219" s="1" t="str">
        <f>IF(AND(Table!G1900&gt;=111,Table!G1900&lt;=1580),"NC",IF(AND(Table!G1900&gt;=1876,Table!G1900&lt;=3063),"P",IF(AND(Table!G1900&gt;=3279,Table!G1900&lt;=4373),"M",IF(AND(Table!G1900&gt;=4533,Table!G1900&lt;=6194),"F",IF(AND(Table!G1900&gt;=6401,Table!G1900&lt;=8251),"HN",IF(AND(Table!G1900&gt;=8370,Table!G1900&lt;=14984),"L","Not in a gene"))))))</f>
        <v>HN</v>
      </c>
      <c r="F1219" s="1">
        <f>G1219-8369</f>
        <v>4488</v>
      </c>
      <c r="G1219" s="1">
        <v>12857</v>
      </c>
      <c r="H1219" s="1" t="s">
        <v>1</v>
      </c>
      <c r="I1219" s="1" t="s">
        <v>2</v>
      </c>
      <c r="J1219" s="1">
        <v>49314</v>
      </c>
      <c r="K1219" s="1">
        <v>7418</v>
      </c>
      <c r="L1219" s="1">
        <v>0.90860099999999999</v>
      </c>
      <c r="M1219" s="2">
        <f>L1219</f>
        <v>0.90860099999999999</v>
      </c>
      <c r="N1219" s="1" t="s">
        <v>75</v>
      </c>
      <c r="O1219" s="4">
        <v>4.9649999999999999</v>
      </c>
      <c r="P1219" s="4">
        <v>5.6760000000000002</v>
      </c>
    </row>
    <row r="1220" spans="1:16" x14ac:dyDescent="0.2">
      <c r="A1220" s="1" t="s">
        <v>7</v>
      </c>
      <c r="B1220" s="1" t="s">
        <v>11</v>
      </c>
      <c r="C1220" s="1">
        <v>5</v>
      </c>
      <c r="D1220" s="1" t="s">
        <v>12</v>
      </c>
      <c r="E1220" s="1" t="str">
        <f>IF(AND(Table!G1891&gt;=111,Table!G1891&lt;=1580),"NC",IF(AND(Table!G1891&gt;=1876,Table!G1891&lt;=3063),"P",IF(AND(Table!G1891&gt;=3279,Table!G1891&lt;=4373),"M",IF(AND(Table!G1891&gt;=4533,Table!G1891&lt;=6194),"F",IF(AND(Table!G1891&gt;=6401,Table!G1891&lt;=8251),"HN",IF(AND(Table!G1891&gt;=8370,Table!G1891&lt;=14984),"L","Not in a gene"))))))</f>
        <v>HN</v>
      </c>
      <c r="F1220" s="1">
        <f>G1220-8369</f>
        <v>4488</v>
      </c>
      <c r="G1220" s="1">
        <v>12857</v>
      </c>
      <c r="H1220" s="1" t="s">
        <v>1</v>
      </c>
      <c r="I1220" s="1" t="s">
        <v>2</v>
      </c>
      <c r="J1220" s="1">
        <v>49314</v>
      </c>
      <c r="K1220" s="1">
        <v>11188</v>
      </c>
      <c r="L1220" s="1">
        <v>0.91410400000000003</v>
      </c>
      <c r="M1220" s="2">
        <f>L1220</f>
        <v>0.91410400000000003</v>
      </c>
      <c r="N1220" s="1" t="s">
        <v>75</v>
      </c>
      <c r="O1220" s="5">
        <v>10.665492051151499</v>
      </c>
      <c r="P1220" s="5">
        <v>11.189636264051799</v>
      </c>
    </row>
    <row r="1221" spans="1:16" x14ac:dyDescent="0.2">
      <c r="A1221" s="1" t="s">
        <v>7</v>
      </c>
      <c r="B1221" s="1" t="s">
        <v>14</v>
      </c>
      <c r="C1221" s="1">
        <v>5</v>
      </c>
      <c r="D1221" s="1" t="s">
        <v>12</v>
      </c>
      <c r="E1221" s="1" t="str">
        <f>IF(AND(Table!G1897&gt;=111,Table!G1897&lt;=1580),"NC",IF(AND(Table!G1897&gt;=1876,Table!G1897&lt;=3063),"P",IF(AND(Table!G1897&gt;=3279,Table!G1897&lt;=4373),"M",IF(AND(Table!G1897&gt;=4533,Table!G1897&lt;=6194),"F",IF(AND(Table!G1897&gt;=6401,Table!G1897&lt;=8251),"HN",IF(AND(Table!G1897&gt;=8370,Table!G1897&lt;=14984),"L","Not in a gene"))))))</f>
        <v>L</v>
      </c>
      <c r="F1221" s="1">
        <f>G1221-8369</f>
        <v>4488</v>
      </c>
      <c r="G1221" s="1">
        <v>12857</v>
      </c>
      <c r="H1221" s="1" t="s">
        <v>1</v>
      </c>
      <c r="I1221" s="1" t="s">
        <v>2</v>
      </c>
      <c r="J1221" s="1">
        <v>49314</v>
      </c>
      <c r="K1221" s="1">
        <v>10885</v>
      </c>
      <c r="L1221" s="1">
        <v>0.92521799999999998</v>
      </c>
      <c r="M1221" s="2">
        <f>L1221</f>
        <v>0.92521799999999998</v>
      </c>
      <c r="N1221" s="1" t="s">
        <v>75</v>
      </c>
      <c r="O1221" s="4">
        <v>10.227</v>
      </c>
      <c r="P1221" s="4">
        <v>7.6210000000000004</v>
      </c>
    </row>
    <row r="1222" spans="1:16" x14ac:dyDescent="0.2">
      <c r="A1222" s="1" t="s">
        <v>8</v>
      </c>
      <c r="B1222" s="1" t="s">
        <v>14</v>
      </c>
      <c r="C1222" s="1">
        <v>5</v>
      </c>
      <c r="D1222" s="1" t="s">
        <v>13</v>
      </c>
      <c r="E1222" s="1" t="str">
        <f>IF(AND(Table!G1915&gt;=111,Table!G1915&lt;=1580),"NC",IF(AND(Table!G1915&gt;=1876,Table!G1915&lt;=3063),"P",IF(AND(Table!G1915&gt;=3279,Table!G1915&lt;=4373),"M",IF(AND(Table!G1915&gt;=4533,Table!G1915&lt;=6194),"F",IF(AND(Table!G1915&gt;=6401,Table!G1915&lt;=8251),"HN",IF(AND(Table!G1915&gt;=8370,Table!G1915&lt;=14984),"L","Not in a gene"))))))</f>
        <v>L</v>
      </c>
      <c r="F1222" s="1">
        <f>G1222-8369</f>
        <v>4494</v>
      </c>
      <c r="G1222" s="1">
        <v>12863</v>
      </c>
      <c r="H1222" s="1" t="s">
        <v>1</v>
      </c>
      <c r="I1222" s="1" t="s">
        <v>2</v>
      </c>
      <c r="J1222" s="1">
        <v>49314</v>
      </c>
      <c r="K1222" s="1">
        <v>7358</v>
      </c>
      <c r="L1222" s="1">
        <v>0.93231900000000001</v>
      </c>
      <c r="M1222" s="2">
        <f>L1222</f>
        <v>0.93231900000000001</v>
      </c>
      <c r="N1222" s="1" t="s">
        <v>75</v>
      </c>
      <c r="O1222" s="4">
        <v>4.9649999999999999</v>
      </c>
      <c r="P1222" s="4">
        <v>5.6760000000000002</v>
      </c>
    </row>
    <row r="1223" spans="1:16" x14ac:dyDescent="0.2">
      <c r="A1223" s="1" t="s">
        <v>7</v>
      </c>
      <c r="B1223" s="1" t="s">
        <v>11</v>
      </c>
      <c r="C1223" s="1">
        <v>5</v>
      </c>
      <c r="D1223" s="1" t="s">
        <v>12</v>
      </c>
      <c r="E1223" s="1" t="str">
        <f>IF(AND(Table!G1906&gt;=111,Table!G1906&lt;=1580),"NC",IF(AND(Table!G1906&gt;=1876,Table!G1906&lt;=3063),"P",IF(AND(Table!G1906&gt;=3279,Table!G1906&lt;=4373),"M",IF(AND(Table!G1906&gt;=4533,Table!G1906&lt;=6194),"F",IF(AND(Table!G1906&gt;=6401,Table!G1906&lt;=8251),"HN",IF(AND(Table!G1906&gt;=8370,Table!G1906&lt;=14984),"L","Not in a gene"))))))</f>
        <v>L</v>
      </c>
      <c r="F1223" s="1">
        <f>G1223-8369</f>
        <v>4494</v>
      </c>
      <c r="G1223" s="1">
        <v>12863</v>
      </c>
      <c r="H1223" s="1" t="s">
        <v>1</v>
      </c>
      <c r="I1223" s="1" t="s">
        <v>2</v>
      </c>
      <c r="J1223" s="1">
        <v>49314</v>
      </c>
      <c r="K1223" s="1">
        <v>11133</v>
      </c>
      <c r="L1223" s="1">
        <v>0.92481800000000003</v>
      </c>
      <c r="M1223" s="2">
        <f>L1223</f>
        <v>0.92481800000000003</v>
      </c>
      <c r="N1223" s="1" t="s">
        <v>75</v>
      </c>
      <c r="O1223" s="5">
        <v>10.665492051151499</v>
      </c>
      <c r="P1223" s="5">
        <v>11.189636264051799</v>
      </c>
    </row>
    <row r="1224" spans="1:16" x14ac:dyDescent="0.2">
      <c r="A1224" s="1" t="s">
        <v>7</v>
      </c>
      <c r="B1224" s="1" t="s">
        <v>14</v>
      </c>
      <c r="C1224" s="1">
        <v>5</v>
      </c>
      <c r="D1224" s="1" t="s">
        <v>12</v>
      </c>
      <c r="E1224" s="1" t="str">
        <f>IF(AND(Table!G1912&gt;=111,Table!G1912&lt;=1580),"NC",IF(AND(Table!G1912&gt;=1876,Table!G1912&lt;=3063),"P",IF(AND(Table!G1912&gt;=3279,Table!G1912&lt;=4373),"M",IF(AND(Table!G1912&gt;=4533,Table!G1912&lt;=6194),"F",IF(AND(Table!G1912&gt;=6401,Table!G1912&lt;=8251),"HN",IF(AND(Table!G1912&gt;=8370,Table!G1912&lt;=14984),"L","Not in a gene"))))))</f>
        <v>L</v>
      </c>
      <c r="F1224" s="1">
        <f>G1224-8369</f>
        <v>4494</v>
      </c>
      <c r="G1224" s="1">
        <v>12863</v>
      </c>
      <c r="H1224" s="1" t="s">
        <v>1</v>
      </c>
      <c r="I1224" s="1" t="s">
        <v>2</v>
      </c>
      <c r="J1224" s="1">
        <v>49314</v>
      </c>
      <c r="K1224" s="1">
        <v>10809</v>
      </c>
      <c r="L1224" s="1">
        <v>0.93930999999999998</v>
      </c>
      <c r="M1224" s="2">
        <f>L1224</f>
        <v>0.93930999999999998</v>
      </c>
      <c r="N1224" s="1" t="s">
        <v>75</v>
      </c>
      <c r="O1224" s="4">
        <v>10.227</v>
      </c>
      <c r="P1224" s="4">
        <v>7.6210000000000004</v>
      </c>
    </row>
    <row r="1225" spans="1:16" x14ac:dyDescent="0.2">
      <c r="A1225" s="1" t="s">
        <v>8</v>
      </c>
      <c r="B1225" s="1" t="s">
        <v>14</v>
      </c>
      <c r="C1225" s="1">
        <v>5</v>
      </c>
      <c r="D1225" s="1" t="s">
        <v>13</v>
      </c>
      <c r="E1225" s="1" t="str">
        <f>IF(AND(Table!G1930&gt;=111,Table!G1930&lt;=1580),"NC",IF(AND(Table!G1930&gt;=1876,Table!G1930&lt;=3063),"P",IF(AND(Table!G1930&gt;=3279,Table!G1930&lt;=4373),"M",IF(AND(Table!G1930&gt;=4533,Table!G1930&lt;=6194),"F",IF(AND(Table!G1930&gt;=6401,Table!G1930&lt;=8251),"HN",IF(AND(Table!G1930&gt;=8370,Table!G1930&lt;=14984),"L","Not in a gene"))))))</f>
        <v>L</v>
      </c>
      <c r="F1225" s="1">
        <f>G1225-8369</f>
        <v>4512</v>
      </c>
      <c r="G1225" s="1">
        <v>12881</v>
      </c>
      <c r="H1225" s="1" t="s">
        <v>2</v>
      </c>
      <c r="I1225" s="1" t="s">
        <v>1</v>
      </c>
      <c r="J1225" s="1">
        <v>49314</v>
      </c>
      <c r="K1225" s="1">
        <v>7659</v>
      </c>
      <c r="L1225" s="1">
        <v>0.90925699999999998</v>
      </c>
      <c r="M1225" s="2">
        <f>L1225</f>
        <v>0.90925699999999998</v>
      </c>
      <c r="N1225" s="1" t="s">
        <v>75</v>
      </c>
      <c r="O1225" s="4">
        <v>4.9649999999999999</v>
      </c>
      <c r="P1225" s="4">
        <v>5.6760000000000002</v>
      </c>
    </row>
    <row r="1226" spans="1:16" x14ac:dyDescent="0.2">
      <c r="A1226" s="1" t="s">
        <v>7</v>
      </c>
      <c r="B1226" s="1" t="s">
        <v>11</v>
      </c>
      <c r="C1226" s="1">
        <v>5</v>
      </c>
      <c r="D1226" s="1" t="s">
        <v>12</v>
      </c>
      <c r="E1226" s="1" t="str">
        <f>IF(AND(Table!G1921&gt;=111,Table!G1921&lt;=1580),"NC",IF(AND(Table!G1921&gt;=1876,Table!G1921&lt;=3063),"P",IF(AND(Table!G1921&gt;=3279,Table!G1921&lt;=4373),"M",IF(AND(Table!G1921&gt;=4533,Table!G1921&lt;=6194),"F",IF(AND(Table!G1921&gt;=6401,Table!G1921&lt;=8251),"HN",IF(AND(Table!G1921&gt;=8370,Table!G1921&lt;=14984),"L","Not in a gene"))))))</f>
        <v>L</v>
      </c>
      <c r="F1226" s="1">
        <f>G1226-8369</f>
        <v>4512</v>
      </c>
      <c r="G1226" s="1">
        <v>12881</v>
      </c>
      <c r="H1226" s="1" t="s">
        <v>2</v>
      </c>
      <c r="I1226" s="1" t="s">
        <v>1</v>
      </c>
      <c r="J1226" s="1">
        <v>49314</v>
      </c>
      <c r="K1226" s="1">
        <v>11494</v>
      </c>
      <c r="L1226" s="1">
        <v>0.89620699999999998</v>
      </c>
      <c r="M1226" s="2">
        <f>L1226</f>
        <v>0.89620699999999998</v>
      </c>
      <c r="N1226" s="1" t="s">
        <v>75</v>
      </c>
      <c r="O1226" s="5">
        <v>10.665492051151499</v>
      </c>
      <c r="P1226" s="5">
        <v>11.189636264051799</v>
      </c>
    </row>
    <row r="1227" spans="1:16" x14ac:dyDescent="0.2">
      <c r="A1227" s="1" t="s">
        <v>7</v>
      </c>
      <c r="B1227" s="1" t="s">
        <v>14</v>
      </c>
      <c r="C1227" s="1">
        <v>5</v>
      </c>
      <c r="D1227" s="1" t="s">
        <v>12</v>
      </c>
      <c r="E1227" s="1" t="str">
        <f>IF(AND(Table!G1927&gt;=111,Table!G1927&lt;=1580),"NC",IF(AND(Table!G1927&gt;=1876,Table!G1927&lt;=3063),"P",IF(AND(Table!G1927&gt;=3279,Table!G1927&lt;=4373),"M",IF(AND(Table!G1927&gt;=4533,Table!G1927&lt;=6194),"F",IF(AND(Table!G1927&gt;=6401,Table!G1927&lt;=8251),"HN",IF(AND(Table!G1927&gt;=8370,Table!G1927&lt;=14984),"L","Not in a gene"))))))</f>
        <v>L</v>
      </c>
      <c r="F1227" s="1">
        <f>G1227-8369</f>
        <v>4512</v>
      </c>
      <c r="G1227" s="1">
        <v>12881</v>
      </c>
      <c r="H1227" s="1" t="s">
        <v>2</v>
      </c>
      <c r="I1227" s="1" t="s">
        <v>1</v>
      </c>
      <c r="J1227" s="1">
        <v>49314</v>
      </c>
      <c r="K1227" s="1">
        <v>11282</v>
      </c>
      <c r="L1227" s="1">
        <v>0.92022700000000002</v>
      </c>
      <c r="M1227" s="2">
        <f>L1227</f>
        <v>0.92022700000000002</v>
      </c>
      <c r="N1227" s="1" t="s">
        <v>75</v>
      </c>
      <c r="O1227" s="4">
        <v>10.227</v>
      </c>
      <c r="P1227" s="4">
        <v>7.6210000000000004</v>
      </c>
    </row>
    <row r="1228" spans="1:16" x14ac:dyDescent="0.2">
      <c r="A1228" s="1" t="s">
        <v>8</v>
      </c>
      <c r="B1228" s="1" t="s">
        <v>14</v>
      </c>
      <c r="C1228" s="1">
        <v>5</v>
      </c>
      <c r="D1228" s="1" t="s">
        <v>13</v>
      </c>
      <c r="E1228" s="1" t="str">
        <f>IF(AND(Table!G1945&gt;=111,Table!G1945&lt;=1580),"NC",IF(AND(Table!G1945&gt;=1876,Table!G1945&lt;=3063),"P",IF(AND(Table!G1945&gt;=3279,Table!G1945&lt;=4373),"M",IF(AND(Table!G1945&gt;=4533,Table!G1945&lt;=6194),"F",IF(AND(Table!G1945&gt;=6401,Table!G1945&lt;=8251),"HN",IF(AND(Table!G1945&gt;=8370,Table!G1945&lt;=14984),"L","Not in a gene"))))))</f>
        <v>L</v>
      </c>
      <c r="F1228" s="1">
        <f>G1228-8369</f>
        <v>4521</v>
      </c>
      <c r="G1228" s="1">
        <v>12890</v>
      </c>
      <c r="H1228" s="1" t="s">
        <v>1</v>
      </c>
      <c r="I1228" s="1" t="s">
        <v>2</v>
      </c>
      <c r="J1228" s="1">
        <v>49314</v>
      </c>
      <c r="K1228" s="1">
        <v>7673</v>
      </c>
      <c r="L1228" s="1">
        <v>0.91150799999999998</v>
      </c>
      <c r="M1228" s="2">
        <f>L1228</f>
        <v>0.91150799999999998</v>
      </c>
      <c r="N1228" s="1" t="s">
        <v>75</v>
      </c>
      <c r="O1228" s="4">
        <v>4.9649999999999999</v>
      </c>
      <c r="P1228" s="4">
        <v>5.6760000000000002</v>
      </c>
    </row>
    <row r="1229" spans="1:16" x14ac:dyDescent="0.2">
      <c r="A1229" s="1" t="s">
        <v>7</v>
      </c>
      <c r="B1229" s="1" t="s">
        <v>11</v>
      </c>
      <c r="C1229" s="1">
        <v>5</v>
      </c>
      <c r="D1229" s="1" t="s">
        <v>12</v>
      </c>
      <c r="E1229" s="1" t="str">
        <f>IF(AND(Table!G1936&gt;=111,Table!G1936&lt;=1580),"NC",IF(AND(Table!G1936&gt;=1876,Table!G1936&lt;=3063),"P",IF(AND(Table!G1936&gt;=3279,Table!G1936&lt;=4373),"M",IF(AND(Table!G1936&gt;=4533,Table!G1936&lt;=6194),"F",IF(AND(Table!G1936&gt;=6401,Table!G1936&lt;=8251),"HN",IF(AND(Table!G1936&gt;=8370,Table!G1936&lt;=14984),"L","Not in a gene"))))))</f>
        <v>L</v>
      </c>
      <c r="F1229" s="1">
        <f>G1229-8369</f>
        <v>4521</v>
      </c>
      <c r="G1229" s="1">
        <v>12890</v>
      </c>
      <c r="H1229" s="1" t="s">
        <v>1</v>
      </c>
      <c r="I1229" s="1" t="s">
        <v>2</v>
      </c>
      <c r="J1229" s="1">
        <v>49314</v>
      </c>
      <c r="K1229" s="1">
        <v>11485</v>
      </c>
      <c r="L1229" s="1">
        <v>0.90204600000000001</v>
      </c>
      <c r="M1229" s="2">
        <f>L1229</f>
        <v>0.90204600000000001</v>
      </c>
      <c r="N1229" s="1" t="s">
        <v>75</v>
      </c>
      <c r="O1229" s="5">
        <v>10.665492051151499</v>
      </c>
      <c r="P1229" s="5">
        <v>11.189636264051799</v>
      </c>
    </row>
    <row r="1230" spans="1:16" x14ac:dyDescent="0.2">
      <c r="A1230" s="1" t="s">
        <v>7</v>
      </c>
      <c r="B1230" s="1" t="s">
        <v>14</v>
      </c>
      <c r="C1230" s="1">
        <v>5</v>
      </c>
      <c r="D1230" s="1" t="s">
        <v>12</v>
      </c>
      <c r="E1230" s="1" t="str">
        <f>IF(AND(Table!G1942&gt;=111,Table!G1942&lt;=1580),"NC",IF(AND(Table!G1942&gt;=1876,Table!G1942&lt;=3063),"P",IF(AND(Table!G1942&gt;=3279,Table!G1942&lt;=4373),"M",IF(AND(Table!G1942&gt;=4533,Table!G1942&lt;=6194),"F",IF(AND(Table!G1942&gt;=6401,Table!G1942&lt;=8251),"HN",IF(AND(Table!G1942&gt;=8370,Table!G1942&lt;=14984),"L","Not in a gene"))))))</f>
        <v>L</v>
      </c>
      <c r="F1230" s="1">
        <f>G1230-8369</f>
        <v>4521</v>
      </c>
      <c r="G1230" s="1">
        <v>12890</v>
      </c>
      <c r="H1230" s="1" t="s">
        <v>1</v>
      </c>
      <c r="I1230" s="1" t="s">
        <v>2</v>
      </c>
      <c r="J1230" s="1">
        <v>49314</v>
      </c>
      <c r="K1230" s="1">
        <v>11330</v>
      </c>
      <c r="L1230" s="1">
        <v>0.91906399999999999</v>
      </c>
      <c r="M1230" s="2">
        <f>L1230</f>
        <v>0.91906399999999999</v>
      </c>
      <c r="N1230" s="1" t="s">
        <v>75</v>
      </c>
      <c r="O1230" s="4">
        <v>10.227</v>
      </c>
      <c r="P1230" s="4">
        <v>7.6210000000000004</v>
      </c>
    </row>
    <row r="1231" spans="1:16" x14ac:dyDescent="0.2">
      <c r="A1231" s="1" t="s">
        <v>8</v>
      </c>
      <c r="B1231" s="1" t="s">
        <v>14</v>
      </c>
      <c r="C1231" s="1">
        <v>5</v>
      </c>
      <c r="D1231" s="1" t="s">
        <v>13</v>
      </c>
      <c r="E1231" s="1" t="str">
        <f>IF(AND(Table!G1960&gt;=111,Table!G1960&lt;=1580),"NC",IF(AND(Table!G1960&gt;=1876,Table!G1960&lt;=3063),"P",IF(AND(Table!G1960&gt;=3279,Table!G1960&lt;=4373),"M",IF(AND(Table!G1960&gt;=4533,Table!G1960&lt;=6194),"F",IF(AND(Table!G1960&gt;=6401,Table!G1960&lt;=8251),"HN",IF(AND(Table!G1960&gt;=8370,Table!G1960&lt;=14984),"L","Not in a gene"))))))</f>
        <v>L</v>
      </c>
      <c r="F1231" s="1">
        <f>G1231-8369</f>
        <v>4530</v>
      </c>
      <c r="G1231" s="1">
        <v>12899</v>
      </c>
      <c r="H1231" s="1" t="s">
        <v>3</v>
      </c>
      <c r="I1231" s="1" t="s">
        <v>4</v>
      </c>
      <c r="J1231" s="1">
        <v>49314</v>
      </c>
      <c r="K1231" s="1">
        <v>7791</v>
      </c>
      <c r="L1231" s="1">
        <v>0.87742299999999995</v>
      </c>
      <c r="M1231" s="2">
        <f>L1231</f>
        <v>0.87742299999999995</v>
      </c>
      <c r="N1231" s="1" t="s">
        <v>75</v>
      </c>
      <c r="O1231" s="4">
        <v>4.9649999999999999</v>
      </c>
      <c r="P1231" s="4">
        <v>5.6760000000000002</v>
      </c>
    </row>
    <row r="1232" spans="1:16" x14ac:dyDescent="0.2">
      <c r="A1232" s="1" t="s">
        <v>7</v>
      </c>
      <c r="B1232" s="1" t="s">
        <v>11</v>
      </c>
      <c r="C1232" s="1">
        <v>5</v>
      </c>
      <c r="D1232" s="1" t="s">
        <v>12</v>
      </c>
      <c r="E1232" s="1" t="str">
        <f>IF(AND(Table!G1951&gt;=111,Table!G1951&lt;=1580),"NC",IF(AND(Table!G1951&gt;=1876,Table!G1951&lt;=3063),"P",IF(AND(Table!G1951&gt;=3279,Table!G1951&lt;=4373),"M",IF(AND(Table!G1951&gt;=4533,Table!G1951&lt;=6194),"F",IF(AND(Table!G1951&gt;=6401,Table!G1951&lt;=8251),"HN",IF(AND(Table!G1951&gt;=8370,Table!G1951&lt;=14984),"L","Not in a gene"))))))</f>
        <v>L</v>
      </c>
      <c r="F1232" s="1">
        <f>G1232-8369</f>
        <v>4530</v>
      </c>
      <c r="G1232" s="1">
        <v>12899</v>
      </c>
      <c r="H1232" s="1" t="s">
        <v>3</v>
      </c>
      <c r="I1232" s="1" t="s">
        <v>4</v>
      </c>
      <c r="J1232" s="1">
        <v>49314</v>
      </c>
      <c r="K1232" s="1">
        <v>11652</v>
      </c>
      <c r="L1232" s="1">
        <v>0.87813300000000005</v>
      </c>
      <c r="M1232" s="2">
        <f>L1232</f>
        <v>0.87813300000000005</v>
      </c>
      <c r="N1232" s="1" t="s">
        <v>75</v>
      </c>
      <c r="O1232" s="5">
        <v>10.665492051151499</v>
      </c>
      <c r="P1232" s="5">
        <v>11.189636264051799</v>
      </c>
    </row>
    <row r="1233" spans="1:16" x14ac:dyDescent="0.2">
      <c r="A1233" s="1" t="s">
        <v>7</v>
      </c>
      <c r="B1233" s="1" t="s">
        <v>14</v>
      </c>
      <c r="C1233" s="1">
        <v>5</v>
      </c>
      <c r="D1233" s="1" t="s">
        <v>12</v>
      </c>
      <c r="E1233" s="1" t="str">
        <f>IF(AND(Table!G1957&gt;=111,Table!G1957&lt;=1580),"NC",IF(AND(Table!G1957&gt;=1876,Table!G1957&lt;=3063),"P",IF(AND(Table!G1957&gt;=3279,Table!G1957&lt;=4373),"M",IF(AND(Table!G1957&gt;=4533,Table!G1957&lt;=6194),"F",IF(AND(Table!G1957&gt;=6401,Table!G1957&lt;=8251),"HN",IF(AND(Table!G1957&gt;=8370,Table!G1957&lt;=14984),"L","Not in a gene"))))))</f>
        <v>L</v>
      </c>
      <c r="F1233" s="1">
        <f>G1233-8369</f>
        <v>4530</v>
      </c>
      <c r="G1233" s="1">
        <v>12899</v>
      </c>
      <c r="H1233" s="1" t="s">
        <v>3</v>
      </c>
      <c r="I1233" s="1" t="s">
        <v>4</v>
      </c>
      <c r="J1233" s="1">
        <v>49314</v>
      </c>
      <c r="K1233" s="1">
        <v>11537</v>
      </c>
      <c r="L1233" s="1">
        <v>0.88887899999999997</v>
      </c>
      <c r="M1233" s="2">
        <f>L1233</f>
        <v>0.88887899999999997</v>
      </c>
      <c r="N1233" s="1" t="s">
        <v>75</v>
      </c>
      <c r="O1233" s="4">
        <v>10.227</v>
      </c>
      <c r="P1233" s="4">
        <v>7.6210000000000004</v>
      </c>
    </row>
    <row r="1234" spans="1:16" x14ac:dyDescent="0.2">
      <c r="A1234" s="1" t="s">
        <v>8</v>
      </c>
      <c r="B1234" s="1" t="s">
        <v>14</v>
      </c>
      <c r="C1234" s="1">
        <v>5</v>
      </c>
      <c r="D1234" s="1" t="s">
        <v>13</v>
      </c>
      <c r="E1234" s="1" t="str">
        <f>IF(AND(Table!G1975&gt;=111,Table!G1975&lt;=1580),"NC",IF(AND(Table!G1975&gt;=1876,Table!G1975&lt;=3063),"P",IF(AND(Table!G1975&gt;=3279,Table!G1975&lt;=4373),"M",IF(AND(Table!G1975&gt;=4533,Table!G1975&lt;=6194),"F",IF(AND(Table!G1975&gt;=6401,Table!G1975&lt;=8251),"HN",IF(AND(Table!G1975&gt;=8370,Table!G1975&lt;=14984),"L","Not in a gene"))))))</f>
        <v>L</v>
      </c>
      <c r="F1234" s="1">
        <f>G1234-8369</f>
        <v>4554</v>
      </c>
      <c r="G1234" s="1">
        <v>12923</v>
      </c>
      <c r="H1234" s="1" t="s">
        <v>1</v>
      </c>
      <c r="I1234" s="1" t="s">
        <v>2</v>
      </c>
      <c r="J1234" s="1">
        <v>49314</v>
      </c>
      <c r="K1234" s="1">
        <v>7126</v>
      </c>
      <c r="L1234" s="1">
        <v>0.92113400000000001</v>
      </c>
      <c r="M1234" s="2">
        <f>L1234</f>
        <v>0.92113400000000001</v>
      </c>
      <c r="N1234" s="1" t="s">
        <v>75</v>
      </c>
      <c r="O1234" s="4">
        <v>4.9649999999999999</v>
      </c>
      <c r="P1234" s="4">
        <v>5.6760000000000002</v>
      </c>
    </row>
    <row r="1235" spans="1:16" x14ac:dyDescent="0.2">
      <c r="A1235" s="1" t="s">
        <v>7</v>
      </c>
      <c r="B1235" s="1" t="s">
        <v>11</v>
      </c>
      <c r="C1235" s="1">
        <v>5</v>
      </c>
      <c r="D1235" s="1" t="s">
        <v>12</v>
      </c>
      <c r="E1235" s="1" t="str">
        <f>IF(AND(Table!G1966&gt;=111,Table!G1966&lt;=1580),"NC",IF(AND(Table!G1966&gt;=1876,Table!G1966&lt;=3063),"P",IF(AND(Table!G1966&gt;=3279,Table!G1966&lt;=4373),"M",IF(AND(Table!G1966&gt;=4533,Table!G1966&lt;=6194),"F",IF(AND(Table!G1966&gt;=6401,Table!G1966&lt;=8251),"HN",IF(AND(Table!G1966&gt;=8370,Table!G1966&lt;=14984),"L","Not in a gene"))))))</f>
        <v>L</v>
      </c>
      <c r="F1235" s="1">
        <f>G1235-8369</f>
        <v>4554</v>
      </c>
      <c r="G1235" s="1">
        <v>12923</v>
      </c>
      <c r="H1235" s="1" t="s">
        <v>1</v>
      </c>
      <c r="I1235" s="1" t="s">
        <v>2</v>
      </c>
      <c r="J1235" s="1">
        <v>49314</v>
      </c>
      <c r="K1235" s="1">
        <v>11113</v>
      </c>
      <c r="L1235" s="1">
        <v>0.91244499999999995</v>
      </c>
      <c r="M1235" s="2">
        <f>L1235</f>
        <v>0.91244499999999995</v>
      </c>
      <c r="N1235" s="1" t="s">
        <v>75</v>
      </c>
      <c r="O1235" s="5">
        <v>10.665492051151499</v>
      </c>
      <c r="P1235" s="5">
        <v>11.189636264051799</v>
      </c>
    </row>
    <row r="1236" spans="1:16" x14ac:dyDescent="0.2">
      <c r="A1236" s="1" t="s">
        <v>7</v>
      </c>
      <c r="B1236" s="1" t="s">
        <v>14</v>
      </c>
      <c r="C1236" s="1">
        <v>5</v>
      </c>
      <c r="D1236" s="1" t="s">
        <v>12</v>
      </c>
      <c r="E1236" s="1" t="str">
        <f>IF(AND(Table!G1972&gt;=111,Table!G1972&lt;=1580),"NC",IF(AND(Table!G1972&gt;=1876,Table!G1972&lt;=3063),"P",IF(AND(Table!G1972&gt;=3279,Table!G1972&lt;=4373),"M",IF(AND(Table!G1972&gt;=4533,Table!G1972&lt;=6194),"F",IF(AND(Table!G1972&gt;=6401,Table!G1972&lt;=8251),"HN",IF(AND(Table!G1972&gt;=8370,Table!G1972&lt;=14984),"L","Not in a gene"))))))</f>
        <v>L</v>
      </c>
      <c r="F1236" s="1">
        <f>G1236-8369</f>
        <v>4554</v>
      </c>
      <c r="G1236" s="1">
        <v>12923</v>
      </c>
      <c r="H1236" s="1" t="s">
        <v>1</v>
      </c>
      <c r="I1236" s="1" t="s">
        <v>2</v>
      </c>
      <c r="J1236" s="1">
        <v>49314</v>
      </c>
      <c r="K1236" s="1">
        <v>11243</v>
      </c>
      <c r="L1236" s="1">
        <v>0.923597</v>
      </c>
      <c r="M1236" s="2">
        <f>L1236</f>
        <v>0.923597</v>
      </c>
      <c r="N1236" s="1" t="s">
        <v>75</v>
      </c>
      <c r="O1236" s="4">
        <v>10.227</v>
      </c>
      <c r="P1236" s="4">
        <v>7.6210000000000004</v>
      </c>
    </row>
    <row r="1237" spans="1:16" x14ac:dyDescent="0.2">
      <c r="A1237" s="1" t="s">
        <v>8</v>
      </c>
      <c r="B1237" s="1" t="s">
        <v>14</v>
      </c>
      <c r="C1237" s="1">
        <v>5</v>
      </c>
      <c r="D1237" s="1" t="s">
        <v>13</v>
      </c>
      <c r="E1237" s="1" t="str">
        <f>IF(AND(Table!G1990&gt;=111,Table!G1990&lt;=1580),"NC",IF(AND(Table!G1990&gt;=1876,Table!G1990&lt;=3063),"P",IF(AND(Table!G1990&gt;=3279,Table!G1990&lt;=4373),"M",IF(AND(Table!G1990&gt;=4533,Table!G1990&lt;=6194),"F",IF(AND(Table!G1990&gt;=6401,Table!G1990&lt;=8251),"HN",IF(AND(Table!G1990&gt;=8370,Table!G1990&lt;=14984),"L","Not in a gene"))))))</f>
        <v>L</v>
      </c>
      <c r="F1237" s="1">
        <f>G1237-8369</f>
        <v>4557</v>
      </c>
      <c r="G1237" s="1">
        <v>12926</v>
      </c>
      <c r="H1237" s="1" t="s">
        <v>1</v>
      </c>
      <c r="I1237" s="1" t="s">
        <v>2</v>
      </c>
      <c r="J1237" s="1">
        <v>49314</v>
      </c>
      <c r="K1237" s="1">
        <v>6962</v>
      </c>
      <c r="L1237" s="1">
        <v>0.91123200000000004</v>
      </c>
      <c r="M1237" s="2">
        <f>L1237</f>
        <v>0.91123200000000004</v>
      </c>
      <c r="N1237" s="1" t="s">
        <v>75</v>
      </c>
      <c r="O1237" s="4">
        <v>4.9649999999999999</v>
      </c>
      <c r="P1237" s="4">
        <v>5.6760000000000002</v>
      </c>
    </row>
    <row r="1238" spans="1:16" x14ac:dyDescent="0.2">
      <c r="A1238" s="1" t="s">
        <v>7</v>
      </c>
      <c r="B1238" s="1" t="s">
        <v>11</v>
      </c>
      <c r="C1238" s="1">
        <v>5</v>
      </c>
      <c r="D1238" s="1" t="s">
        <v>12</v>
      </c>
      <c r="E1238" s="1" t="str">
        <f>IF(AND(Table!G1981&gt;=111,Table!G1981&lt;=1580),"NC",IF(AND(Table!G1981&gt;=1876,Table!G1981&lt;=3063),"P",IF(AND(Table!G1981&gt;=3279,Table!G1981&lt;=4373),"M",IF(AND(Table!G1981&gt;=4533,Table!G1981&lt;=6194),"F",IF(AND(Table!G1981&gt;=6401,Table!G1981&lt;=8251),"HN",IF(AND(Table!G1981&gt;=8370,Table!G1981&lt;=14984),"L","Not in a gene"))))))</f>
        <v>L</v>
      </c>
      <c r="F1238" s="1">
        <f>G1238-8369</f>
        <v>4557</v>
      </c>
      <c r="G1238" s="1">
        <v>12926</v>
      </c>
      <c r="H1238" s="1" t="s">
        <v>1</v>
      </c>
      <c r="I1238" s="1" t="s">
        <v>2</v>
      </c>
      <c r="J1238" s="1">
        <v>49314</v>
      </c>
      <c r="K1238" s="1">
        <v>10881</v>
      </c>
      <c r="L1238" s="1">
        <v>0.91158899999999998</v>
      </c>
      <c r="M1238" s="2">
        <f>L1238</f>
        <v>0.91158899999999998</v>
      </c>
      <c r="N1238" s="1" t="s">
        <v>75</v>
      </c>
      <c r="O1238" s="5">
        <v>10.665492051151499</v>
      </c>
      <c r="P1238" s="5">
        <v>11.189636264051799</v>
      </c>
    </row>
    <row r="1239" spans="1:16" x14ac:dyDescent="0.2">
      <c r="A1239" s="1" t="s">
        <v>7</v>
      </c>
      <c r="B1239" s="1" t="s">
        <v>14</v>
      </c>
      <c r="C1239" s="1">
        <v>5</v>
      </c>
      <c r="D1239" s="1" t="s">
        <v>12</v>
      </c>
      <c r="E1239" s="1" t="str">
        <f>IF(AND(Table!G1987&gt;=111,Table!G1987&lt;=1580),"NC",IF(AND(Table!G1987&gt;=1876,Table!G1987&lt;=3063),"P",IF(AND(Table!G1987&gt;=3279,Table!G1987&lt;=4373),"M",IF(AND(Table!G1987&gt;=4533,Table!G1987&lt;=6194),"F",IF(AND(Table!G1987&gt;=6401,Table!G1987&lt;=8251),"HN",IF(AND(Table!G1987&gt;=8370,Table!G1987&lt;=14984),"L","Not in a gene"))))))</f>
        <v>L</v>
      </c>
      <c r="F1239" s="1">
        <f>G1239-8369</f>
        <v>4557</v>
      </c>
      <c r="G1239" s="1">
        <v>12926</v>
      </c>
      <c r="H1239" s="1" t="s">
        <v>1</v>
      </c>
      <c r="I1239" s="1" t="s">
        <v>2</v>
      </c>
      <c r="J1239" s="1">
        <v>49314</v>
      </c>
      <c r="K1239" s="1">
        <v>11083</v>
      </c>
      <c r="L1239" s="1">
        <v>0.925562</v>
      </c>
      <c r="M1239" s="2">
        <f>L1239</f>
        <v>0.925562</v>
      </c>
      <c r="N1239" s="1" t="s">
        <v>75</v>
      </c>
      <c r="O1239" s="4">
        <v>10.227</v>
      </c>
      <c r="P1239" s="4">
        <v>7.6210000000000004</v>
      </c>
    </row>
    <row r="1240" spans="1:16" x14ac:dyDescent="0.2">
      <c r="A1240" s="1" t="s">
        <v>8</v>
      </c>
      <c r="B1240" s="1" t="s">
        <v>14</v>
      </c>
      <c r="C1240" s="1">
        <v>5</v>
      </c>
      <c r="D1240" s="1" t="s">
        <v>13</v>
      </c>
      <c r="E1240" s="1" t="str">
        <f>IF(AND(Table!G2005&gt;=111,Table!G2005&lt;=1580),"NC",IF(AND(Table!G2005&gt;=1876,Table!G2005&lt;=3063),"P",IF(AND(Table!G2005&gt;=3279,Table!G2005&lt;=4373),"M",IF(AND(Table!G2005&gt;=4533,Table!G2005&lt;=6194),"F",IF(AND(Table!G2005&gt;=6401,Table!G2005&lt;=8251),"HN",IF(AND(Table!G2005&gt;=8370,Table!G2005&lt;=14984),"L","Not in a gene"))))))</f>
        <v>L</v>
      </c>
      <c r="F1240" s="1">
        <f>G1240-8369</f>
        <v>4560</v>
      </c>
      <c r="G1240" s="1">
        <v>12929</v>
      </c>
      <c r="H1240" s="1" t="s">
        <v>1</v>
      </c>
      <c r="I1240" s="1" t="s">
        <v>3</v>
      </c>
      <c r="J1240" s="1">
        <v>49314</v>
      </c>
      <c r="K1240" s="1">
        <v>6812</v>
      </c>
      <c r="L1240" s="1">
        <v>0.91059900000000005</v>
      </c>
      <c r="M1240" s="2">
        <f>L1240</f>
        <v>0.91059900000000005</v>
      </c>
      <c r="N1240" s="1" t="s">
        <v>75</v>
      </c>
      <c r="O1240" s="4">
        <v>4.9649999999999999</v>
      </c>
      <c r="P1240" s="4">
        <v>5.6760000000000002</v>
      </c>
    </row>
    <row r="1241" spans="1:16" x14ac:dyDescent="0.2">
      <c r="A1241" s="1" t="s">
        <v>7</v>
      </c>
      <c r="B1241" s="1" t="s">
        <v>11</v>
      </c>
      <c r="C1241" s="1">
        <v>5</v>
      </c>
      <c r="D1241" s="1" t="s">
        <v>12</v>
      </c>
      <c r="E1241" s="1" t="str">
        <f>IF(AND(Table!G1996&gt;=111,Table!G1996&lt;=1580),"NC",IF(AND(Table!G1996&gt;=1876,Table!G1996&lt;=3063),"P",IF(AND(Table!G1996&gt;=3279,Table!G1996&lt;=4373),"M",IF(AND(Table!G1996&gt;=4533,Table!G1996&lt;=6194),"F",IF(AND(Table!G1996&gt;=6401,Table!G1996&lt;=8251),"HN",IF(AND(Table!G1996&gt;=8370,Table!G1996&lt;=14984),"L","Not in a gene"))))))</f>
        <v>L</v>
      </c>
      <c r="F1241" s="1">
        <f>G1241-8369</f>
        <v>4560</v>
      </c>
      <c r="G1241" s="1">
        <v>12929</v>
      </c>
      <c r="H1241" s="1" t="s">
        <v>1</v>
      </c>
      <c r="I1241" s="1" t="s">
        <v>3</v>
      </c>
      <c r="J1241" s="1">
        <v>49314</v>
      </c>
      <c r="K1241" s="1">
        <v>10781</v>
      </c>
      <c r="L1241" s="1">
        <v>0.90093699999999999</v>
      </c>
      <c r="M1241" s="2">
        <f>L1241</f>
        <v>0.90093699999999999</v>
      </c>
      <c r="N1241" s="1" t="s">
        <v>75</v>
      </c>
      <c r="O1241" s="5">
        <v>10.665492051151499</v>
      </c>
      <c r="P1241" s="5">
        <v>11.189636264051799</v>
      </c>
    </row>
    <row r="1242" spans="1:16" x14ac:dyDescent="0.2">
      <c r="A1242" s="1" t="s">
        <v>7</v>
      </c>
      <c r="B1242" s="1" t="s">
        <v>14</v>
      </c>
      <c r="C1242" s="1">
        <v>5</v>
      </c>
      <c r="D1242" s="1" t="s">
        <v>12</v>
      </c>
      <c r="E1242" s="1" t="str">
        <f>IF(AND(Table!G2002&gt;=111,Table!G2002&lt;=1580),"NC",IF(AND(Table!G2002&gt;=1876,Table!G2002&lt;=3063),"P",IF(AND(Table!G2002&gt;=3279,Table!G2002&lt;=4373),"M",IF(AND(Table!G2002&gt;=4533,Table!G2002&lt;=6194),"F",IF(AND(Table!G2002&gt;=6401,Table!G2002&lt;=8251),"HN",IF(AND(Table!G2002&gt;=8370,Table!G2002&lt;=14984),"L","Not in a gene"))))))</f>
        <v>L</v>
      </c>
      <c r="F1242" s="1">
        <f>G1242-8369</f>
        <v>4560</v>
      </c>
      <c r="G1242" s="1">
        <v>12929</v>
      </c>
      <c r="H1242" s="1" t="s">
        <v>1</v>
      </c>
      <c r="I1242" s="1" t="s">
        <v>3</v>
      </c>
      <c r="J1242" s="1">
        <v>49314</v>
      </c>
      <c r="K1242" s="1">
        <v>10990</v>
      </c>
      <c r="L1242" s="1">
        <v>0.92293000000000003</v>
      </c>
      <c r="M1242" s="2">
        <f>L1242</f>
        <v>0.92293000000000003</v>
      </c>
      <c r="N1242" s="1" t="s">
        <v>75</v>
      </c>
      <c r="O1242" s="4">
        <v>10.227</v>
      </c>
      <c r="P1242" s="4">
        <v>7.6210000000000004</v>
      </c>
    </row>
    <row r="1243" spans="1:16" x14ac:dyDescent="0.2">
      <c r="A1243" s="1" t="s">
        <v>8</v>
      </c>
      <c r="B1243" s="1" t="s">
        <v>14</v>
      </c>
      <c r="C1243" s="1">
        <v>5</v>
      </c>
      <c r="D1243" s="1" t="s">
        <v>13</v>
      </c>
      <c r="E1243" s="1" t="str">
        <f>IF(AND(Table!G2007&gt;=111,Table!G2007&lt;=1580),"NC",IF(AND(Table!G2007&gt;=1876,Table!G2007&lt;=3063),"P",IF(AND(Table!G2007&gt;=3279,Table!G2007&lt;=4373),"M",IF(AND(Table!G2007&gt;=4533,Table!G2007&lt;=6194),"F",IF(AND(Table!G2007&gt;=6401,Table!G2007&lt;=8251),"HN",IF(AND(Table!G2007&gt;=8370,Table!G2007&lt;=14984),"L","Not in a gene"))))))</f>
        <v>L</v>
      </c>
      <c r="F1243" s="1">
        <f>G1243-8369</f>
        <v>4561</v>
      </c>
      <c r="G1243" s="1">
        <v>12930</v>
      </c>
      <c r="H1243" s="1" t="s">
        <v>2</v>
      </c>
      <c r="I1243" s="1" t="s">
        <v>3</v>
      </c>
      <c r="J1243" s="1">
        <v>49314</v>
      </c>
      <c r="K1243" s="1">
        <v>6874</v>
      </c>
      <c r="L1243" s="1">
        <v>0.90296799999999999</v>
      </c>
      <c r="M1243" s="2">
        <f>L1243</f>
        <v>0.90296799999999999</v>
      </c>
      <c r="N1243" s="1" t="s">
        <v>75</v>
      </c>
      <c r="O1243" s="4">
        <v>4.9649999999999999</v>
      </c>
      <c r="P1243" s="4">
        <v>5.6760000000000002</v>
      </c>
    </row>
    <row r="1244" spans="1:16" x14ac:dyDescent="0.2">
      <c r="A1244" s="1" t="s">
        <v>8</v>
      </c>
      <c r="B1244" s="1" t="s">
        <v>14</v>
      </c>
      <c r="C1244" s="1">
        <v>5</v>
      </c>
      <c r="D1244" s="1" t="s">
        <v>13</v>
      </c>
      <c r="E1244" s="1" t="str">
        <f>IF(AND(Table!G2022&gt;=111,Table!G2022&lt;=1580),"NC",IF(AND(Table!G2022&gt;=1876,Table!G2022&lt;=3063),"P",IF(AND(Table!G2022&gt;=3279,Table!G2022&lt;=4373),"M",IF(AND(Table!G2022&gt;=4533,Table!G2022&lt;=6194),"F",IF(AND(Table!G2022&gt;=6401,Table!G2022&lt;=8251),"HN",IF(AND(Table!G2022&gt;=8370,Table!G2022&lt;=14984),"L","Not in a gene"))))))</f>
        <v>L</v>
      </c>
      <c r="F1244" s="1">
        <f>G1244-8369</f>
        <v>4572</v>
      </c>
      <c r="G1244" s="1">
        <v>12941</v>
      </c>
      <c r="H1244" s="1" t="s">
        <v>4</v>
      </c>
      <c r="I1244" s="1" t="s">
        <v>3</v>
      </c>
      <c r="J1244" s="1">
        <v>49314</v>
      </c>
      <c r="K1244" s="1">
        <v>7252</v>
      </c>
      <c r="L1244" s="1">
        <v>0.92457299999999998</v>
      </c>
      <c r="M1244" s="2">
        <f>L1244</f>
        <v>0.92457299999999998</v>
      </c>
      <c r="N1244" s="1" t="s">
        <v>75</v>
      </c>
      <c r="O1244" s="4">
        <v>4.9649999999999999</v>
      </c>
      <c r="P1244" s="4">
        <v>5.6760000000000002</v>
      </c>
    </row>
    <row r="1245" spans="1:16" x14ac:dyDescent="0.2">
      <c r="A1245" s="1" t="s">
        <v>7</v>
      </c>
      <c r="B1245" s="1" t="s">
        <v>11</v>
      </c>
      <c r="C1245" s="1">
        <v>5</v>
      </c>
      <c r="D1245" s="1" t="s">
        <v>12</v>
      </c>
      <c r="E1245" s="1" t="str">
        <f>IF(AND(Table!G2013&gt;=111,Table!G2013&lt;=1580),"NC",IF(AND(Table!G2013&gt;=1876,Table!G2013&lt;=3063),"P",IF(AND(Table!G2013&gt;=3279,Table!G2013&lt;=4373),"M",IF(AND(Table!G2013&gt;=4533,Table!G2013&lt;=6194),"F",IF(AND(Table!G2013&gt;=6401,Table!G2013&lt;=8251),"HN",IF(AND(Table!G2013&gt;=8370,Table!G2013&lt;=14984),"L","Not in a gene"))))))</f>
        <v>L</v>
      </c>
      <c r="F1245" s="1">
        <f>G1245-8369</f>
        <v>4572</v>
      </c>
      <c r="G1245" s="1">
        <v>12941</v>
      </c>
      <c r="H1245" s="1" t="s">
        <v>4</v>
      </c>
      <c r="I1245" s="1" t="s">
        <v>3</v>
      </c>
      <c r="J1245" s="1">
        <v>49314</v>
      </c>
      <c r="K1245" s="1">
        <v>10982</v>
      </c>
      <c r="L1245" s="1">
        <v>0.90675700000000004</v>
      </c>
      <c r="M1245" s="2">
        <f>L1245</f>
        <v>0.90675700000000004</v>
      </c>
      <c r="N1245" s="1" t="s">
        <v>75</v>
      </c>
      <c r="O1245" s="5">
        <v>10.665492051151499</v>
      </c>
      <c r="P1245" s="5">
        <v>11.189636264051799</v>
      </c>
    </row>
    <row r="1246" spans="1:16" x14ac:dyDescent="0.2">
      <c r="A1246" s="1" t="s">
        <v>7</v>
      </c>
      <c r="B1246" s="1" t="s">
        <v>14</v>
      </c>
      <c r="C1246" s="1">
        <v>5</v>
      </c>
      <c r="D1246" s="1" t="s">
        <v>12</v>
      </c>
      <c r="E1246" s="1" t="str">
        <f>IF(AND(Table!G2019&gt;=111,Table!G2019&lt;=1580),"NC",IF(AND(Table!G2019&gt;=1876,Table!G2019&lt;=3063),"P",IF(AND(Table!G2019&gt;=3279,Table!G2019&lt;=4373),"M",IF(AND(Table!G2019&gt;=4533,Table!G2019&lt;=6194),"F",IF(AND(Table!G2019&gt;=6401,Table!G2019&lt;=8251),"HN",IF(AND(Table!G2019&gt;=8370,Table!G2019&lt;=14984),"L","Not in a gene"))))))</f>
        <v>L</v>
      </c>
      <c r="F1246" s="1">
        <f>G1246-8369</f>
        <v>4572</v>
      </c>
      <c r="G1246" s="1">
        <v>12941</v>
      </c>
      <c r="H1246" s="1" t="s">
        <v>4</v>
      </c>
      <c r="I1246" s="1" t="s">
        <v>3</v>
      </c>
      <c r="J1246" s="1">
        <v>49314</v>
      </c>
      <c r="K1246" s="1">
        <v>11394</v>
      </c>
      <c r="L1246" s="1">
        <v>0.92610099999999995</v>
      </c>
      <c r="M1246" s="2">
        <f>L1246</f>
        <v>0.92610099999999995</v>
      </c>
      <c r="N1246" s="1" t="s">
        <v>75</v>
      </c>
      <c r="O1246" s="4">
        <v>10.227</v>
      </c>
      <c r="P1246" s="4">
        <v>7.6210000000000004</v>
      </c>
    </row>
    <row r="1247" spans="1:16" x14ac:dyDescent="0.2">
      <c r="A1247" s="1" t="s">
        <v>8</v>
      </c>
      <c r="B1247" s="1" t="s">
        <v>14</v>
      </c>
      <c r="C1247" s="1">
        <v>5</v>
      </c>
      <c r="D1247" s="1" t="s">
        <v>13</v>
      </c>
      <c r="E1247" s="1" t="str">
        <f>IF(AND(Table!G2024&gt;=111,Table!G2024&lt;=1580),"NC",IF(AND(Table!G2024&gt;=1876,Table!G2024&lt;=3063),"P",IF(AND(Table!G2024&gt;=3279,Table!G2024&lt;=4373),"M",IF(AND(Table!G2024&gt;=4533,Table!G2024&lt;=6194),"F",IF(AND(Table!G2024&gt;=6401,Table!G2024&lt;=8251),"HN",IF(AND(Table!G2024&gt;=8370,Table!G2024&lt;=14984),"L","Not in a gene"))))))</f>
        <v>L</v>
      </c>
      <c r="F1247" s="1">
        <f>G1247-8369</f>
        <v>4579</v>
      </c>
      <c r="G1247" s="1">
        <v>12948</v>
      </c>
      <c r="H1247" s="1" t="s">
        <v>1</v>
      </c>
      <c r="I1247" s="1" t="s">
        <v>2</v>
      </c>
      <c r="J1247" s="1">
        <v>49314</v>
      </c>
      <c r="K1247" s="1">
        <v>7239</v>
      </c>
      <c r="L1247" s="1">
        <v>0.91324799999999995</v>
      </c>
      <c r="M1247" s="2">
        <f>L1247</f>
        <v>0.91324799999999995</v>
      </c>
      <c r="N1247" s="1" t="s">
        <v>75</v>
      </c>
      <c r="O1247" s="4">
        <v>4.9649999999999999</v>
      </c>
      <c r="P1247" s="4">
        <v>5.6760000000000002</v>
      </c>
    </row>
    <row r="1248" spans="1:16" x14ac:dyDescent="0.2">
      <c r="A1248" s="1" t="s">
        <v>8</v>
      </c>
      <c r="B1248" s="1" t="s">
        <v>14</v>
      </c>
      <c r="C1248" s="1">
        <v>5</v>
      </c>
      <c r="D1248" s="1" t="s">
        <v>13</v>
      </c>
      <c r="E1248" s="1" t="str">
        <f>IF(AND(Table!G2039&gt;=111,Table!G2039&lt;=1580),"NC",IF(AND(Table!G2039&gt;=1876,Table!G2039&lt;=3063),"P",IF(AND(Table!G2039&gt;=3279,Table!G2039&lt;=4373),"M",IF(AND(Table!G2039&gt;=4533,Table!G2039&lt;=6194),"F",IF(AND(Table!G2039&gt;=6401,Table!G2039&lt;=8251),"HN",IF(AND(Table!G2039&gt;=8370,Table!G2039&lt;=14984),"L","Not in a gene"))))))</f>
        <v>L</v>
      </c>
      <c r="F1248" s="1">
        <f>G1248-8369</f>
        <v>4581</v>
      </c>
      <c r="G1248" s="1">
        <v>12950</v>
      </c>
      <c r="H1248" s="1" t="s">
        <v>3</v>
      </c>
      <c r="I1248" s="1" t="s">
        <v>4</v>
      </c>
      <c r="J1248" s="1">
        <v>49314</v>
      </c>
      <c r="K1248" s="1">
        <v>7141</v>
      </c>
      <c r="L1248" s="1">
        <v>0.90659599999999996</v>
      </c>
      <c r="M1248" s="2">
        <f>L1248</f>
        <v>0.90659599999999996</v>
      </c>
      <c r="N1248" s="1" t="s">
        <v>75</v>
      </c>
      <c r="O1248" s="4">
        <v>4.9649999999999999</v>
      </c>
      <c r="P1248" s="4">
        <v>5.6760000000000002</v>
      </c>
    </row>
    <row r="1249" spans="1:16" x14ac:dyDescent="0.2">
      <c r="A1249" s="1" t="s">
        <v>7</v>
      </c>
      <c r="B1249" s="1" t="s">
        <v>11</v>
      </c>
      <c r="C1249" s="1">
        <v>5</v>
      </c>
      <c r="D1249" s="1" t="s">
        <v>12</v>
      </c>
      <c r="E1249" s="1" t="str">
        <f>IF(AND(Table!G2030&gt;=111,Table!G2030&lt;=1580),"NC",IF(AND(Table!G2030&gt;=1876,Table!G2030&lt;=3063),"P",IF(AND(Table!G2030&gt;=3279,Table!G2030&lt;=4373),"M",IF(AND(Table!G2030&gt;=4533,Table!G2030&lt;=6194),"F",IF(AND(Table!G2030&gt;=6401,Table!G2030&lt;=8251),"HN",IF(AND(Table!G2030&gt;=8370,Table!G2030&lt;=14984),"L","Not in a gene"))))))</f>
        <v>L</v>
      </c>
      <c r="F1249" s="1">
        <f>G1249-8369</f>
        <v>4581</v>
      </c>
      <c r="G1249" s="1">
        <v>12950</v>
      </c>
      <c r="H1249" s="1" t="s">
        <v>3</v>
      </c>
      <c r="I1249" s="1" t="s">
        <v>4</v>
      </c>
      <c r="J1249" s="1">
        <v>49314</v>
      </c>
      <c r="K1249" s="1">
        <v>10722</v>
      </c>
      <c r="L1249" s="1">
        <v>0.89022599999999996</v>
      </c>
      <c r="M1249" s="2">
        <f>L1249</f>
        <v>0.89022599999999996</v>
      </c>
      <c r="N1249" s="1" t="s">
        <v>75</v>
      </c>
      <c r="O1249" s="5">
        <v>10.665492051151499</v>
      </c>
      <c r="P1249" s="5">
        <v>11.189636264051799</v>
      </c>
    </row>
    <row r="1250" spans="1:16" x14ac:dyDescent="0.2">
      <c r="A1250" s="1" t="s">
        <v>7</v>
      </c>
      <c r="B1250" s="1" t="s">
        <v>14</v>
      </c>
      <c r="C1250" s="1">
        <v>5</v>
      </c>
      <c r="D1250" s="1" t="s">
        <v>12</v>
      </c>
      <c r="E1250" s="1" t="str">
        <f>IF(AND(Table!G2036&gt;=111,Table!G2036&lt;=1580),"NC",IF(AND(Table!G2036&gt;=1876,Table!G2036&lt;=3063),"P",IF(AND(Table!G2036&gt;=3279,Table!G2036&lt;=4373),"M",IF(AND(Table!G2036&gt;=4533,Table!G2036&lt;=6194),"F",IF(AND(Table!G2036&gt;=6401,Table!G2036&lt;=8251),"HN",IF(AND(Table!G2036&gt;=8370,Table!G2036&lt;=14984),"L","Not in a gene"))))))</f>
        <v>L</v>
      </c>
      <c r="F1250" s="1">
        <f>G1250-8369</f>
        <v>4581</v>
      </c>
      <c r="G1250" s="1">
        <v>12950</v>
      </c>
      <c r="H1250" s="1" t="s">
        <v>3</v>
      </c>
      <c r="I1250" s="1" t="s">
        <v>4</v>
      </c>
      <c r="J1250" s="1">
        <v>49314</v>
      </c>
      <c r="K1250" s="1">
        <v>11239</v>
      </c>
      <c r="L1250" s="1">
        <v>0.90826600000000002</v>
      </c>
      <c r="M1250" s="2">
        <f>L1250</f>
        <v>0.90826600000000002</v>
      </c>
      <c r="N1250" s="1" t="s">
        <v>75</v>
      </c>
      <c r="O1250" s="4">
        <v>10.227</v>
      </c>
      <c r="P1250" s="4">
        <v>7.6210000000000004</v>
      </c>
    </row>
    <row r="1251" spans="1:16" x14ac:dyDescent="0.2">
      <c r="A1251" s="1" t="s">
        <v>8</v>
      </c>
      <c r="B1251" s="1" t="s">
        <v>14</v>
      </c>
      <c r="C1251" s="1">
        <v>5</v>
      </c>
      <c r="D1251" s="1" t="s">
        <v>13</v>
      </c>
      <c r="E1251" s="1" t="str">
        <f>IF(AND(Table!G2054&gt;=111,Table!G2054&lt;=1580),"NC",IF(AND(Table!G2054&gt;=1876,Table!G2054&lt;=3063),"P",IF(AND(Table!G2054&gt;=3279,Table!G2054&lt;=4373),"M",IF(AND(Table!G2054&gt;=4533,Table!G2054&lt;=6194),"F",IF(AND(Table!G2054&gt;=6401,Table!G2054&lt;=8251),"HN",IF(AND(Table!G2054&gt;=8370,Table!G2054&lt;=14984),"L","Not in a gene"))))))</f>
        <v>L</v>
      </c>
      <c r="F1251" s="1">
        <f>G1251-8369</f>
        <v>4584</v>
      </c>
      <c r="G1251" s="1">
        <v>12953</v>
      </c>
      <c r="H1251" s="1" t="s">
        <v>1</v>
      </c>
      <c r="I1251" s="1" t="s">
        <v>2</v>
      </c>
      <c r="J1251" s="1">
        <v>49314</v>
      </c>
      <c r="K1251" s="1">
        <v>7188</v>
      </c>
      <c r="L1251" s="1">
        <v>0.91583199999999998</v>
      </c>
      <c r="M1251" s="2">
        <f>L1251</f>
        <v>0.91583199999999998</v>
      </c>
      <c r="N1251" s="1" t="s">
        <v>75</v>
      </c>
      <c r="O1251" s="4">
        <v>4.9649999999999999</v>
      </c>
      <c r="P1251" s="4">
        <v>5.6760000000000002</v>
      </c>
    </row>
    <row r="1252" spans="1:16" x14ac:dyDescent="0.2">
      <c r="A1252" s="1" t="s">
        <v>7</v>
      </c>
      <c r="B1252" s="1" t="s">
        <v>11</v>
      </c>
      <c r="C1252" s="1">
        <v>5</v>
      </c>
      <c r="D1252" s="1" t="s">
        <v>12</v>
      </c>
      <c r="E1252" s="1" t="str">
        <f>IF(AND(Table!G2045&gt;=111,Table!G2045&lt;=1580),"NC",IF(AND(Table!G2045&gt;=1876,Table!G2045&lt;=3063),"P",IF(AND(Table!G2045&gt;=3279,Table!G2045&lt;=4373),"M",IF(AND(Table!G2045&gt;=4533,Table!G2045&lt;=6194),"F",IF(AND(Table!G2045&gt;=6401,Table!G2045&lt;=8251),"HN",IF(AND(Table!G2045&gt;=8370,Table!G2045&lt;=14984),"L","Not in a gene"))))))</f>
        <v>L</v>
      </c>
      <c r="F1252" s="1">
        <f>G1252-8369</f>
        <v>4584</v>
      </c>
      <c r="G1252" s="1">
        <v>12953</v>
      </c>
      <c r="H1252" s="1" t="s">
        <v>1</v>
      </c>
      <c r="I1252" s="1" t="s">
        <v>2</v>
      </c>
      <c r="J1252" s="1">
        <v>49314</v>
      </c>
      <c r="K1252" s="1">
        <v>10715</v>
      </c>
      <c r="L1252" s="1">
        <v>0.89370000000000005</v>
      </c>
      <c r="M1252" s="2">
        <f>L1252</f>
        <v>0.89370000000000005</v>
      </c>
      <c r="N1252" s="1" t="s">
        <v>75</v>
      </c>
      <c r="O1252" s="5">
        <v>10.665492051151499</v>
      </c>
      <c r="P1252" s="5">
        <v>11.189636264051799</v>
      </c>
    </row>
    <row r="1253" spans="1:16" x14ac:dyDescent="0.2">
      <c r="A1253" s="1" t="s">
        <v>7</v>
      </c>
      <c r="B1253" s="1" t="s">
        <v>14</v>
      </c>
      <c r="C1253" s="1">
        <v>5</v>
      </c>
      <c r="D1253" s="1" t="s">
        <v>12</v>
      </c>
      <c r="E1253" s="1" t="str">
        <f>IF(AND(Table!G2051&gt;=111,Table!G2051&lt;=1580),"NC",IF(AND(Table!G2051&gt;=1876,Table!G2051&lt;=3063),"P",IF(AND(Table!G2051&gt;=3279,Table!G2051&lt;=4373),"M",IF(AND(Table!G2051&gt;=4533,Table!G2051&lt;=6194),"F",IF(AND(Table!G2051&gt;=6401,Table!G2051&lt;=8251),"HN",IF(AND(Table!G2051&gt;=8370,Table!G2051&lt;=14984),"L","Not in a gene"))))))</f>
        <v>L</v>
      </c>
      <c r="F1253" s="1">
        <f>G1253-8369</f>
        <v>4584</v>
      </c>
      <c r="G1253" s="1">
        <v>12953</v>
      </c>
      <c r="H1253" s="1" t="s">
        <v>1</v>
      </c>
      <c r="I1253" s="1" t="s">
        <v>2</v>
      </c>
      <c r="J1253" s="1">
        <v>49314</v>
      </c>
      <c r="K1253" s="1">
        <v>11230</v>
      </c>
      <c r="L1253" s="1">
        <v>0.91006200000000004</v>
      </c>
      <c r="M1253" s="2">
        <f>L1253</f>
        <v>0.91006200000000004</v>
      </c>
      <c r="N1253" s="1" t="s">
        <v>75</v>
      </c>
      <c r="O1253" s="4">
        <v>10.227</v>
      </c>
      <c r="P1253" s="4">
        <v>7.6210000000000004</v>
      </c>
    </row>
    <row r="1254" spans="1:16" x14ac:dyDescent="0.2">
      <c r="A1254" s="1" t="s">
        <v>8</v>
      </c>
      <c r="B1254" s="1" t="s">
        <v>14</v>
      </c>
      <c r="C1254" s="1">
        <v>5</v>
      </c>
      <c r="D1254" s="1" t="s">
        <v>13</v>
      </c>
      <c r="E1254" s="1" t="str">
        <f>IF(AND(Table!G2069&gt;=111,Table!G2069&lt;=1580),"NC",IF(AND(Table!G2069&gt;=1876,Table!G2069&lt;=3063),"P",IF(AND(Table!G2069&gt;=3279,Table!G2069&lt;=4373),"M",IF(AND(Table!G2069&gt;=4533,Table!G2069&lt;=6194),"F",IF(AND(Table!G2069&gt;=6401,Table!G2069&lt;=8251),"HN",IF(AND(Table!G2069&gt;=8370,Table!G2069&lt;=14984),"L","Not in a gene"))))))</f>
        <v>L</v>
      </c>
      <c r="F1254" s="1">
        <f>G1254-8369</f>
        <v>4653</v>
      </c>
      <c r="G1254" s="1">
        <v>13022</v>
      </c>
      <c r="H1254" s="1" t="s">
        <v>1</v>
      </c>
      <c r="I1254" s="1" t="s">
        <v>3</v>
      </c>
      <c r="J1254" s="1">
        <v>49314</v>
      </c>
      <c r="K1254" s="1">
        <v>7258</v>
      </c>
      <c r="L1254" s="1">
        <v>0.92215499999999995</v>
      </c>
      <c r="M1254" s="2">
        <f>L1254</f>
        <v>0.92215499999999995</v>
      </c>
      <c r="N1254" s="1" t="s">
        <v>75</v>
      </c>
      <c r="O1254" s="4">
        <v>4.9649999999999999</v>
      </c>
      <c r="P1254" s="4">
        <v>5.6760000000000002</v>
      </c>
    </row>
    <row r="1255" spans="1:16" x14ac:dyDescent="0.2">
      <c r="A1255" s="1" t="s">
        <v>7</v>
      </c>
      <c r="B1255" s="1" t="s">
        <v>11</v>
      </c>
      <c r="C1255" s="1">
        <v>5</v>
      </c>
      <c r="D1255" s="1" t="s">
        <v>12</v>
      </c>
      <c r="E1255" s="1" t="str">
        <f>IF(AND(Table!G2060&gt;=111,Table!G2060&lt;=1580),"NC",IF(AND(Table!G2060&gt;=1876,Table!G2060&lt;=3063),"P",IF(AND(Table!G2060&gt;=3279,Table!G2060&lt;=4373),"M",IF(AND(Table!G2060&gt;=4533,Table!G2060&lt;=6194),"F",IF(AND(Table!G2060&gt;=6401,Table!G2060&lt;=8251),"HN",IF(AND(Table!G2060&gt;=8370,Table!G2060&lt;=14984),"L","Not in a gene"))))))</f>
        <v>L</v>
      </c>
      <c r="F1255" s="1">
        <f>G1255-8369</f>
        <v>4653</v>
      </c>
      <c r="G1255" s="1">
        <v>13022</v>
      </c>
      <c r="H1255" s="1" t="s">
        <v>1</v>
      </c>
      <c r="I1255" s="1" t="s">
        <v>3</v>
      </c>
      <c r="J1255" s="1">
        <v>49314</v>
      </c>
      <c r="K1255" s="1">
        <v>9384</v>
      </c>
      <c r="L1255" s="1">
        <v>0.90483800000000003</v>
      </c>
      <c r="M1255" s="2">
        <f>L1255</f>
        <v>0.90483800000000003</v>
      </c>
      <c r="N1255" s="1" t="s">
        <v>75</v>
      </c>
      <c r="O1255" s="5">
        <v>10.665492051151499</v>
      </c>
      <c r="P1255" s="5">
        <v>11.189636264051799</v>
      </c>
    </row>
    <row r="1256" spans="1:16" x14ac:dyDescent="0.2">
      <c r="A1256" s="1" t="s">
        <v>7</v>
      </c>
      <c r="B1256" s="1" t="s">
        <v>14</v>
      </c>
      <c r="C1256" s="1">
        <v>5</v>
      </c>
      <c r="D1256" s="1" t="s">
        <v>12</v>
      </c>
      <c r="E1256" s="1" t="str">
        <f>IF(AND(Table!G2066&gt;=111,Table!G2066&lt;=1580),"NC",IF(AND(Table!G2066&gt;=1876,Table!G2066&lt;=3063),"P",IF(AND(Table!G2066&gt;=3279,Table!G2066&lt;=4373),"M",IF(AND(Table!G2066&gt;=4533,Table!G2066&lt;=6194),"F",IF(AND(Table!G2066&gt;=6401,Table!G2066&lt;=8251),"HN",IF(AND(Table!G2066&gt;=8370,Table!G2066&lt;=14984),"L","Not in a gene"))))))</f>
        <v>L</v>
      </c>
      <c r="F1256" s="1">
        <f>G1256-8369</f>
        <v>4653</v>
      </c>
      <c r="G1256" s="1">
        <v>13022</v>
      </c>
      <c r="H1256" s="1" t="s">
        <v>1</v>
      </c>
      <c r="I1256" s="1" t="s">
        <v>3</v>
      </c>
      <c r="J1256" s="1">
        <v>49314</v>
      </c>
      <c r="K1256" s="1">
        <v>10705</v>
      </c>
      <c r="L1256" s="1">
        <v>0.92891199999999996</v>
      </c>
      <c r="M1256" s="2">
        <f>L1256</f>
        <v>0.92891199999999996</v>
      </c>
      <c r="N1256" s="1" t="s">
        <v>75</v>
      </c>
      <c r="O1256" s="4">
        <v>10.227</v>
      </c>
      <c r="P1256" s="4">
        <v>7.6210000000000004</v>
      </c>
    </row>
    <row r="1257" spans="1:16" x14ac:dyDescent="0.2">
      <c r="A1257" s="1" t="s">
        <v>8</v>
      </c>
      <c r="B1257" s="1" t="s">
        <v>14</v>
      </c>
      <c r="C1257" s="1">
        <v>5</v>
      </c>
      <c r="D1257" s="1" t="s">
        <v>13</v>
      </c>
      <c r="E1257" s="1" t="str">
        <f>IF(AND(Table!G2084&gt;=111,Table!G2084&lt;=1580),"NC",IF(AND(Table!G2084&gt;=1876,Table!G2084&lt;=3063),"P",IF(AND(Table!G2084&gt;=3279,Table!G2084&lt;=4373),"M",IF(AND(Table!G2084&gt;=4533,Table!G2084&lt;=6194),"F",IF(AND(Table!G2084&gt;=6401,Table!G2084&lt;=8251),"HN",IF(AND(Table!G2084&gt;=8370,Table!G2084&lt;=14984),"L","Not in a gene"))))))</f>
        <v>L</v>
      </c>
      <c r="F1257" s="1">
        <f>G1257-8369</f>
        <v>4665</v>
      </c>
      <c r="G1257" s="1">
        <v>13034</v>
      </c>
      <c r="H1257" s="1" t="s">
        <v>1</v>
      </c>
      <c r="I1257" s="1" t="s">
        <v>2</v>
      </c>
      <c r="J1257" s="1">
        <v>49314</v>
      </c>
      <c r="K1257" s="1">
        <v>6982</v>
      </c>
      <c r="L1257" s="1">
        <v>0.86450899999999997</v>
      </c>
      <c r="M1257" s="2">
        <f>L1257</f>
        <v>0.86450899999999997</v>
      </c>
      <c r="N1257" s="1" t="s">
        <v>75</v>
      </c>
      <c r="O1257" s="4">
        <v>4.9649999999999999</v>
      </c>
      <c r="P1257" s="4">
        <v>5.6760000000000002</v>
      </c>
    </row>
    <row r="1258" spans="1:16" x14ac:dyDescent="0.2">
      <c r="A1258" s="1" t="s">
        <v>7</v>
      </c>
      <c r="B1258" s="1" t="s">
        <v>11</v>
      </c>
      <c r="C1258" s="1">
        <v>5</v>
      </c>
      <c r="D1258" s="1" t="s">
        <v>12</v>
      </c>
      <c r="E1258" s="1" t="str">
        <f>IF(AND(Table!G2075&gt;=111,Table!G2075&lt;=1580),"NC",IF(AND(Table!G2075&gt;=1876,Table!G2075&lt;=3063),"P",IF(AND(Table!G2075&gt;=3279,Table!G2075&lt;=4373),"M",IF(AND(Table!G2075&gt;=4533,Table!G2075&lt;=6194),"F",IF(AND(Table!G2075&gt;=6401,Table!G2075&lt;=8251),"HN",IF(AND(Table!G2075&gt;=8370,Table!G2075&lt;=14984),"L","Not in a gene"))))))</f>
        <v>L</v>
      </c>
      <c r="F1258" s="1">
        <f>G1258-8369</f>
        <v>4665</v>
      </c>
      <c r="G1258" s="1">
        <v>13034</v>
      </c>
      <c r="H1258" s="1" t="s">
        <v>1</v>
      </c>
      <c r="I1258" s="1" t="s">
        <v>2</v>
      </c>
      <c r="J1258" s="1">
        <v>49314</v>
      </c>
      <c r="K1258" s="1">
        <v>8782</v>
      </c>
      <c r="L1258" s="1">
        <v>0.85857399999999995</v>
      </c>
      <c r="M1258" s="2">
        <f>L1258</f>
        <v>0.85857399999999995</v>
      </c>
      <c r="N1258" s="1" t="s">
        <v>75</v>
      </c>
      <c r="O1258" s="5">
        <v>10.665492051151499</v>
      </c>
      <c r="P1258" s="5">
        <v>11.189636264051799</v>
      </c>
    </row>
    <row r="1259" spans="1:16" x14ac:dyDescent="0.2">
      <c r="A1259" s="1" t="s">
        <v>7</v>
      </c>
      <c r="B1259" s="1" t="s">
        <v>14</v>
      </c>
      <c r="C1259" s="1">
        <v>5</v>
      </c>
      <c r="D1259" s="1" t="s">
        <v>12</v>
      </c>
      <c r="E1259" s="1" t="str">
        <f>IF(AND(Table!G2081&gt;=111,Table!G2081&lt;=1580),"NC",IF(AND(Table!G2081&gt;=1876,Table!G2081&lt;=3063),"P",IF(AND(Table!G2081&gt;=3279,Table!G2081&lt;=4373),"M",IF(AND(Table!G2081&gt;=4533,Table!G2081&lt;=6194),"F",IF(AND(Table!G2081&gt;=6401,Table!G2081&lt;=8251),"HN",IF(AND(Table!G2081&gt;=8370,Table!G2081&lt;=14984),"L","Not in a gene"))))))</f>
        <v>L</v>
      </c>
      <c r="F1259" s="1">
        <f>G1259-8369</f>
        <v>4665</v>
      </c>
      <c r="G1259" s="1">
        <v>13034</v>
      </c>
      <c r="H1259" s="1" t="s">
        <v>1</v>
      </c>
      <c r="I1259" s="1" t="s">
        <v>2</v>
      </c>
      <c r="J1259" s="1">
        <v>49314</v>
      </c>
      <c r="K1259" s="1">
        <v>10248</v>
      </c>
      <c r="L1259" s="1">
        <v>0.88212299999999999</v>
      </c>
      <c r="M1259" s="2">
        <f>L1259</f>
        <v>0.88212299999999999</v>
      </c>
      <c r="N1259" s="1" t="s">
        <v>75</v>
      </c>
      <c r="O1259" s="4">
        <v>10.227</v>
      </c>
      <c r="P1259" s="4">
        <v>7.6210000000000004</v>
      </c>
    </row>
    <row r="1260" spans="1:16" x14ac:dyDescent="0.2">
      <c r="A1260" s="1" t="s">
        <v>8</v>
      </c>
      <c r="B1260" s="1" t="s">
        <v>14</v>
      </c>
      <c r="C1260" s="1">
        <v>5</v>
      </c>
      <c r="D1260" s="1" t="s">
        <v>13</v>
      </c>
      <c r="E1260" s="1" t="str">
        <f>IF(AND(Table!G2110&gt;=111,Table!G2110&lt;=1580),"NC",IF(AND(Table!G2110&gt;=1876,Table!G2110&lt;=3063),"P",IF(AND(Table!G2110&gt;=3279,Table!G2110&lt;=4373),"M",IF(AND(Table!G2110&gt;=4533,Table!G2110&lt;=6194),"F",IF(AND(Table!G2110&gt;=6401,Table!G2110&lt;=8251),"HN",IF(AND(Table!G2110&gt;=8370,Table!G2110&lt;=14984),"L","Not in a gene"))))))</f>
        <v>L</v>
      </c>
      <c r="F1260" s="1">
        <f>G1260-8369</f>
        <v>4713</v>
      </c>
      <c r="G1260" s="1">
        <v>13082</v>
      </c>
      <c r="H1260" s="1" t="s">
        <v>4</v>
      </c>
      <c r="I1260" s="1" t="s">
        <v>3</v>
      </c>
      <c r="J1260" s="1">
        <v>49314</v>
      </c>
      <c r="K1260" s="1">
        <v>6745</v>
      </c>
      <c r="L1260" s="1">
        <v>0.90971100000000005</v>
      </c>
      <c r="M1260" s="2">
        <f>L1260</f>
        <v>0.90971100000000005</v>
      </c>
      <c r="N1260" s="1" t="s">
        <v>75</v>
      </c>
      <c r="O1260" s="4">
        <v>4.9649999999999999</v>
      </c>
      <c r="P1260" s="4">
        <v>5.6760000000000002</v>
      </c>
    </row>
    <row r="1261" spans="1:16" x14ac:dyDescent="0.2">
      <c r="A1261" s="1" t="s">
        <v>6</v>
      </c>
      <c r="B1261" s="1" t="s">
        <v>11</v>
      </c>
      <c r="C1261" s="1">
        <v>5</v>
      </c>
      <c r="D1261" s="1" t="s">
        <v>10</v>
      </c>
      <c r="E1261" s="1" t="str">
        <f>IF(AND(Table!G2098&gt;=111,Table!G2098&lt;=1580),"NC",IF(AND(Table!G2098&gt;=1876,Table!G2098&lt;=3063),"P",IF(AND(Table!G2098&gt;=3279,Table!G2098&lt;=4373),"M",IF(AND(Table!G2098&gt;=4533,Table!G2098&lt;=6194),"F",IF(AND(Table!G2098&gt;=6401,Table!G2098&lt;=8251),"HN",IF(AND(Table!G2098&gt;=8370,Table!G2098&lt;=14984),"L","Not in a gene"))))))</f>
        <v>L</v>
      </c>
      <c r="F1261" s="1">
        <f>G1261-8369</f>
        <v>4713</v>
      </c>
      <c r="G1261" s="1">
        <v>13082</v>
      </c>
      <c r="H1261" s="1" t="s">
        <v>4</v>
      </c>
      <c r="I1261" s="1" t="s">
        <v>3</v>
      </c>
      <c r="J1261" s="1">
        <v>49314</v>
      </c>
      <c r="K1261" s="1">
        <v>10603</v>
      </c>
      <c r="L1261" s="1">
        <v>0.89248300000000003</v>
      </c>
      <c r="M1261" s="2">
        <f>L1261</f>
        <v>0.89248300000000003</v>
      </c>
      <c r="N1261" s="1" t="s">
        <v>75</v>
      </c>
      <c r="O1261" s="5">
        <v>11.1760589596456</v>
      </c>
      <c r="P1261" s="5">
        <v>10.961359489551199</v>
      </c>
    </row>
    <row r="1262" spans="1:16" x14ac:dyDescent="0.2">
      <c r="A1262" s="1" t="s">
        <v>7</v>
      </c>
      <c r="B1262" s="1" t="s">
        <v>11</v>
      </c>
      <c r="C1262" s="1">
        <v>5</v>
      </c>
      <c r="D1262" s="1" t="s">
        <v>12</v>
      </c>
      <c r="E1262" s="1" t="str">
        <f>IF(AND(Table!G2099&gt;=111,Table!G2099&lt;=1580),"NC",IF(AND(Table!G2099&gt;=1876,Table!G2099&lt;=3063),"P",IF(AND(Table!G2099&gt;=3279,Table!G2099&lt;=4373),"M",IF(AND(Table!G2099&gt;=4533,Table!G2099&lt;=6194),"F",IF(AND(Table!G2099&gt;=6401,Table!G2099&lt;=8251),"HN",IF(AND(Table!G2099&gt;=8370,Table!G2099&lt;=14984),"L","Not in a gene"))))))</f>
        <v>L</v>
      </c>
      <c r="F1262" s="1">
        <f>G1262-8369</f>
        <v>4713</v>
      </c>
      <c r="G1262" s="1">
        <v>13082</v>
      </c>
      <c r="H1262" s="1" t="s">
        <v>4</v>
      </c>
      <c r="I1262" s="1" t="s">
        <v>3</v>
      </c>
      <c r="J1262" s="1">
        <v>49314</v>
      </c>
      <c r="K1262" s="1">
        <v>7617</v>
      </c>
      <c r="L1262" s="1">
        <v>0.89116399999999996</v>
      </c>
      <c r="M1262" s="2">
        <f>L1262</f>
        <v>0.89116399999999996</v>
      </c>
      <c r="N1262" s="1" t="s">
        <v>75</v>
      </c>
      <c r="O1262" s="5">
        <v>10.665492051151499</v>
      </c>
      <c r="P1262" s="5">
        <v>11.189636264051799</v>
      </c>
    </row>
    <row r="1263" spans="1:16" x14ac:dyDescent="0.2">
      <c r="A1263" s="1" t="s">
        <v>7</v>
      </c>
      <c r="B1263" s="1" t="s">
        <v>14</v>
      </c>
      <c r="C1263" s="1">
        <v>5</v>
      </c>
      <c r="D1263" s="1" t="s">
        <v>12</v>
      </c>
      <c r="E1263" s="1" t="str">
        <f>IF(AND(Table!G2107&gt;=111,Table!G2107&lt;=1580),"NC",IF(AND(Table!G2107&gt;=1876,Table!G2107&lt;=3063),"P",IF(AND(Table!G2107&gt;=3279,Table!G2107&lt;=4373),"M",IF(AND(Table!G2107&gt;=4533,Table!G2107&lt;=6194),"F",IF(AND(Table!G2107&gt;=6401,Table!G2107&lt;=8251),"HN",IF(AND(Table!G2107&gt;=8370,Table!G2107&lt;=14984),"L","Not in a gene"))))))</f>
        <v>L</v>
      </c>
      <c r="F1263" s="1">
        <f>G1263-8369</f>
        <v>4713</v>
      </c>
      <c r="G1263" s="1">
        <v>13082</v>
      </c>
      <c r="H1263" s="1" t="s">
        <v>4</v>
      </c>
      <c r="I1263" s="1" t="s">
        <v>3</v>
      </c>
      <c r="J1263" s="1">
        <v>49314</v>
      </c>
      <c r="K1263" s="1">
        <v>9557</v>
      </c>
      <c r="L1263" s="1">
        <v>0.91723299999999997</v>
      </c>
      <c r="M1263" s="2">
        <f>L1263</f>
        <v>0.91723299999999997</v>
      </c>
      <c r="N1263" s="1" t="s">
        <v>75</v>
      </c>
      <c r="O1263" s="4">
        <v>10.227</v>
      </c>
      <c r="P1263" s="4">
        <v>7.6210000000000004</v>
      </c>
    </row>
    <row r="1264" spans="1:16" x14ac:dyDescent="0.2">
      <c r="A1264" s="1" t="s">
        <v>8</v>
      </c>
      <c r="B1264" s="1" t="s">
        <v>14</v>
      </c>
      <c r="C1264" s="1">
        <v>5</v>
      </c>
      <c r="D1264" s="1" t="s">
        <v>13</v>
      </c>
      <c r="E1264" s="1" t="str">
        <f>IF(AND(Table!G2125&gt;=111,Table!G2125&lt;=1580),"NC",IF(AND(Table!G2125&gt;=1876,Table!G2125&lt;=3063),"P",IF(AND(Table!G2125&gt;=3279,Table!G2125&lt;=4373),"M",IF(AND(Table!G2125&gt;=4533,Table!G2125&lt;=6194),"F",IF(AND(Table!G2125&gt;=6401,Table!G2125&lt;=8251),"HN",IF(AND(Table!G2125&gt;=8370,Table!G2125&lt;=14984),"L","Not in a gene"))))))</f>
        <v>L</v>
      </c>
      <c r="F1264" s="1">
        <f>G1264-8369</f>
        <v>4773</v>
      </c>
      <c r="G1264" s="1">
        <v>13142</v>
      </c>
      <c r="H1264" s="1" t="s">
        <v>2</v>
      </c>
      <c r="I1264" s="1" t="s">
        <v>1</v>
      </c>
      <c r="J1264" s="1">
        <v>49314</v>
      </c>
      <c r="K1264" s="1">
        <v>6754</v>
      </c>
      <c r="L1264" s="1">
        <v>0.91131200000000001</v>
      </c>
      <c r="M1264" s="2">
        <f>L1264</f>
        <v>0.91131200000000001</v>
      </c>
      <c r="N1264" s="1" t="s">
        <v>75</v>
      </c>
      <c r="O1264" s="4">
        <v>4.9649999999999999</v>
      </c>
      <c r="P1264" s="4">
        <v>5.6760000000000002</v>
      </c>
    </row>
    <row r="1265" spans="1:16" x14ac:dyDescent="0.2">
      <c r="A1265" s="1" t="s">
        <v>7</v>
      </c>
      <c r="B1265" s="1" t="s">
        <v>11</v>
      </c>
      <c r="C1265" s="1">
        <v>5</v>
      </c>
      <c r="D1265" s="1" t="s">
        <v>12</v>
      </c>
      <c r="E1265" s="1" t="str">
        <f>IF(AND(Table!G2116&gt;=111,Table!G2116&lt;=1580),"NC",IF(AND(Table!G2116&gt;=1876,Table!G2116&lt;=3063),"P",IF(AND(Table!G2116&gt;=3279,Table!G2116&lt;=4373),"M",IF(AND(Table!G2116&gt;=4533,Table!G2116&lt;=6194),"F",IF(AND(Table!G2116&gt;=6401,Table!G2116&lt;=8251),"HN",IF(AND(Table!G2116&gt;=8370,Table!G2116&lt;=14984),"L","Not in a gene"))))))</f>
        <v>L</v>
      </c>
      <c r="F1265" s="1">
        <f>G1265-8369</f>
        <v>4773</v>
      </c>
      <c r="G1265" s="1">
        <v>13142</v>
      </c>
      <c r="H1265" s="1" t="s">
        <v>2</v>
      </c>
      <c r="I1265" s="1" t="s">
        <v>1</v>
      </c>
      <c r="J1265" s="1">
        <v>49314</v>
      </c>
      <c r="K1265" s="1">
        <v>7120</v>
      </c>
      <c r="L1265" s="1">
        <v>0.91376400000000002</v>
      </c>
      <c r="M1265" s="2">
        <f>L1265</f>
        <v>0.91376400000000002</v>
      </c>
      <c r="N1265" s="1" t="s">
        <v>75</v>
      </c>
      <c r="O1265" s="5">
        <v>10.665492051151499</v>
      </c>
      <c r="P1265" s="5">
        <v>11.189636264051799</v>
      </c>
    </row>
    <row r="1266" spans="1:16" x14ac:dyDescent="0.2">
      <c r="A1266" s="1" t="s">
        <v>7</v>
      </c>
      <c r="B1266" s="1" t="s">
        <v>14</v>
      </c>
      <c r="C1266" s="1">
        <v>5</v>
      </c>
      <c r="D1266" s="1" t="s">
        <v>12</v>
      </c>
      <c r="E1266" s="1" t="str">
        <f>IF(AND(Table!G2122&gt;=111,Table!G2122&lt;=1580),"NC",IF(AND(Table!G2122&gt;=1876,Table!G2122&lt;=3063),"P",IF(AND(Table!G2122&gt;=3279,Table!G2122&lt;=4373),"M",IF(AND(Table!G2122&gt;=4533,Table!G2122&lt;=6194),"F",IF(AND(Table!G2122&gt;=6401,Table!G2122&lt;=8251),"HN",IF(AND(Table!G2122&gt;=8370,Table!G2122&lt;=14984),"L","Not in a gene"))))))</f>
        <v>L</v>
      </c>
      <c r="F1266" s="1">
        <f>G1266-8369</f>
        <v>4773</v>
      </c>
      <c r="G1266" s="1">
        <v>13142</v>
      </c>
      <c r="H1266" s="1" t="s">
        <v>2</v>
      </c>
      <c r="I1266" s="1" t="s">
        <v>1</v>
      </c>
      <c r="J1266" s="1">
        <v>49314</v>
      </c>
      <c r="K1266" s="1">
        <v>9221</v>
      </c>
      <c r="L1266" s="1">
        <v>0.92527899999999996</v>
      </c>
      <c r="M1266" s="2">
        <f>L1266</f>
        <v>0.92527899999999996</v>
      </c>
      <c r="N1266" s="1" t="s">
        <v>75</v>
      </c>
      <c r="O1266" s="4">
        <v>10.227</v>
      </c>
      <c r="P1266" s="4">
        <v>7.6210000000000004</v>
      </c>
    </row>
    <row r="1267" spans="1:16" x14ac:dyDescent="0.2">
      <c r="A1267" s="1" t="s">
        <v>8</v>
      </c>
      <c r="B1267" s="1" t="s">
        <v>14</v>
      </c>
      <c r="C1267" s="1">
        <v>5</v>
      </c>
      <c r="D1267" s="1" t="s">
        <v>13</v>
      </c>
      <c r="E1267" s="1" t="str">
        <f>IF(AND(Table!G2140&gt;=111,Table!G2140&lt;=1580),"NC",IF(AND(Table!G2140&gt;=1876,Table!G2140&lt;=3063),"P",IF(AND(Table!G2140&gt;=3279,Table!G2140&lt;=4373),"M",IF(AND(Table!G2140&gt;=4533,Table!G2140&lt;=6194),"F",IF(AND(Table!G2140&gt;=6401,Table!G2140&lt;=8251),"HN",IF(AND(Table!G2140&gt;=8370,Table!G2140&lt;=14984),"L","Not in a gene"))))))</f>
        <v>L</v>
      </c>
      <c r="F1267" s="1">
        <f>G1267-8369</f>
        <v>4779</v>
      </c>
      <c r="G1267" s="1">
        <v>13148</v>
      </c>
      <c r="H1267" s="1" t="s">
        <v>2</v>
      </c>
      <c r="I1267" s="1" t="s">
        <v>1</v>
      </c>
      <c r="J1267" s="1">
        <v>49314</v>
      </c>
      <c r="K1267" s="1">
        <v>6530</v>
      </c>
      <c r="L1267" s="1">
        <v>0.92679900000000004</v>
      </c>
      <c r="M1267" s="2">
        <f>L1267</f>
        <v>0.92679900000000004</v>
      </c>
      <c r="N1267" s="1" t="s">
        <v>75</v>
      </c>
      <c r="O1267" s="4">
        <v>4.9649999999999999</v>
      </c>
      <c r="P1267" s="4">
        <v>5.6760000000000002</v>
      </c>
    </row>
    <row r="1268" spans="1:16" x14ac:dyDescent="0.2">
      <c r="A1268" s="1" t="s">
        <v>7</v>
      </c>
      <c r="B1268" s="1" t="s">
        <v>11</v>
      </c>
      <c r="C1268" s="1">
        <v>5</v>
      </c>
      <c r="D1268" s="1" t="s">
        <v>12</v>
      </c>
      <c r="E1268" s="1" t="str">
        <f>IF(AND(Table!G2131&gt;=111,Table!G2131&lt;=1580),"NC",IF(AND(Table!G2131&gt;=1876,Table!G2131&lt;=3063),"P",IF(AND(Table!G2131&gt;=3279,Table!G2131&lt;=4373),"M",IF(AND(Table!G2131&gt;=4533,Table!G2131&lt;=6194),"F",IF(AND(Table!G2131&gt;=6401,Table!G2131&lt;=8251),"HN",IF(AND(Table!G2131&gt;=8370,Table!G2131&lt;=14984),"L","Not in a gene"))))))</f>
        <v>L</v>
      </c>
      <c r="F1268" s="1">
        <f>G1268-8369</f>
        <v>4779</v>
      </c>
      <c r="G1268" s="1">
        <v>13148</v>
      </c>
      <c r="H1268" s="1" t="s">
        <v>2</v>
      </c>
      <c r="I1268" s="1" t="s">
        <v>1</v>
      </c>
      <c r="J1268" s="1">
        <v>49314</v>
      </c>
      <c r="K1268" s="1">
        <v>6815</v>
      </c>
      <c r="L1268" s="1">
        <v>0.918709</v>
      </c>
      <c r="M1268" s="2">
        <f>L1268</f>
        <v>0.918709</v>
      </c>
      <c r="N1268" s="1" t="s">
        <v>75</v>
      </c>
      <c r="O1268" s="5">
        <v>10.665492051151499</v>
      </c>
      <c r="P1268" s="5">
        <v>11.189636264051799</v>
      </c>
    </row>
    <row r="1269" spans="1:16" x14ac:dyDescent="0.2">
      <c r="A1269" s="1" t="s">
        <v>7</v>
      </c>
      <c r="B1269" s="1" t="s">
        <v>14</v>
      </c>
      <c r="C1269" s="1">
        <v>5</v>
      </c>
      <c r="D1269" s="1" t="s">
        <v>12</v>
      </c>
      <c r="E1269" s="1" t="str">
        <f>IF(AND(Table!G2137&gt;=111,Table!G2137&lt;=1580),"NC",IF(AND(Table!G2137&gt;=1876,Table!G2137&lt;=3063),"P",IF(AND(Table!G2137&gt;=3279,Table!G2137&lt;=4373),"M",IF(AND(Table!G2137&gt;=4533,Table!G2137&lt;=6194),"F",IF(AND(Table!G2137&gt;=6401,Table!G2137&lt;=8251),"HN",IF(AND(Table!G2137&gt;=8370,Table!G2137&lt;=14984),"L","Not in a gene"))))))</f>
        <v>L</v>
      </c>
      <c r="F1269" s="1">
        <f>G1269-8369</f>
        <v>4779</v>
      </c>
      <c r="G1269" s="1">
        <v>13148</v>
      </c>
      <c r="H1269" s="1" t="s">
        <v>2</v>
      </c>
      <c r="I1269" s="1" t="s">
        <v>1</v>
      </c>
      <c r="J1269" s="1">
        <v>49314</v>
      </c>
      <c r="K1269" s="1">
        <v>8835</v>
      </c>
      <c r="L1269" s="1">
        <v>0.93672900000000003</v>
      </c>
      <c r="M1269" s="2">
        <f>L1269</f>
        <v>0.93672900000000003</v>
      </c>
      <c r="N1269" s="1" t="s">
        <v>75</v>
      </c>
      <c r="O1269" s="4">
        <v>10.227</v>
      </c>
      <c r="P1269" s="4">
        <v>7.6210000000000004</v>
      </c>
    </row>
    <row r="1270" spans="1:16" x14ac:dyDescent="0.2">
      <c r="A1270" s="1" t="s">
        <v>8</v>
      </c>
      <c r="B1270" s="1" t="s">
        <v>14</v>
      </c>
      <c r="C1270" s="1">
        <v>5</v>
      </c>
      <c r="D1270" s="1" t="s">
        <v>13</v>
      </c>
      <c r="E1270" s="1" t="str">
        <f>IF(AND(Table!G2155&gt;=111,Table!G2155&lt;=1580),"NC",IF(AND(Table!G2155&gt;=1876,Table!G2155&lt;=3063),"P",IF(AND(Table!G2155&gt;=3279,Table!G2155&lt;=4373),"M",IF(AND(Table!G2155&gt;=4533,Table!G2155&lt;=6194),"F",IF(AND(Table!G2155&gt;=6401,Table!G2155&lt;=8251),"HN",IF(AND(Table!G2155&gt;=8370,Table!G2155&lt;=14984),"L","Not in a gene"))))))</f>
        <v>L</v>
      </c>
      <c r="F1270" s="1">
        <f>G1270-8369</f>
        <v>4782</v>
      </c>
      <c r="G1270" s="1">
        <v>13151</v>
      </c>
      <c r="H1270" s="1" t="s">
        <v>4</v>
      </c>
      <c r="I1270" s="1" t="s">
        <v>3</v>
      </c>
      <c r="J1270" s="1">
        <v>49314</v>
      </c>
      <c r="K1270" s="1">
        <v>6658</v>
      </c>
      <c r="L1270" s="1">
        <v>0.94983499999999998</v>
      </c>
      <c r="M1270" s="2">
        <f>L1270</f>
        <v>0.94983499999999998</v>
      </c>
      <c r="N1270" s="1" t="s">
        <v>75</v>
      </c>
      <c r="O1270" s="4">
        <v>4.9649999999999999</v>
      </c>
      <c r="P1270" s="4">
        <v>5.6760000000000002</v>
      </c>
    </row>
    <row r="1271" spans="1:16" x14ac:dyDescent="0.2">
      <c r="A1271" s="1" t="s">
        <v>7</v>
      </c>
      <c r="B1271" s="1" t="s">
        <v>11</v>
      </c>
      <c r="C1271" s="1">
        <v>5</v>
      </c>
      <c r="D1271" s="1" t="s">
        <v>12</v>
      </c>
      <c r="E1271" s="1" t="str">
        <f>IF(AND(Table!G2146&gt;=111,Table!G2146&lt;=1580),"NC",IF(AND(Table!G2146&gt;=1876,Table!G2146&lt;=3063),"P",IF(AND(Table!G2146&gt;=3279,Table!G2146&lt;=4373),"M",IF(AND(Table!G2146&gt;=4533,Table!G2146&lt;=6194),"F",IF(AND(Table!G2146&gt;=6401,Table!G2146&lt;=8251),"HN",IF(AND(Table!G2146&gt;=8370,Table!G2146&lt;=14984),"L","Not in a gene"))))))</f>
        <v>L</v>
      </c>
      <c r="F1271" s="1">
        <f>G1271-8369</f>
        <v>4782</v>
      </c>
      <c r="G1271" s="1">
        <v>13151</v>
      </c>
      <c r="H1271" s="1" t="s">
        <v>4</v>
      </c>
      <c r="I1271" s="1" t="s">
        <v>3</v>
      </c>
      <c r="J1271" s="1">
        <v>49314</v>
      </c>
      <c r="K1271" s="1">
        <v>6961</v>
      </c>
      <c r="L1271" s="1">
        <v>0.93750900000000004</v>
      </c>
      <c r="M1271" s="2">
        <f>L1271</f>
        <v>0.93750900000000004</v>
      </c>
      <c r="N1271" s="1" t="s">
        <v>75</v>
      </c>
      <c r="O1271" s="5">
        <v>10.665492051151499</v>
      </c>
      <c r="P1271" s="5">
        <v>11.189636264051799</v>
      </c>
    </row>
    <row r="1272" spans="1:16" x14ac:dyDescent="0.2">
      <c r="A1272" s="1" t="s">
        <v>7</v>
      </c>
      <c r="B1272" s="1" t="s">
        <v>14</v>
      </c>
      <c r="C1272" s="1">
        <v>5</v>
      </c>
      <c r="D1272" s="1" t="s">
        <v>12</v>
      </c>
      <c r="E1272" s="1" t="str">
        <f>IF(AND(Table!G2152&gt;=111,Table!G2152&lt;=1580),"NC",IF(AND(Table!G2152&gt;=1876,Table!G2152&lt;=3063),"P",IF(AND(Table!G2152&gt;=3279,Table!G2152&lt;=4373),"M",IF(AND(Table!G2152&gt;=4533,Table!G2152&lt;=6194),"F",IF(AND(Table!G2152&gt;=6401,Table!G2152&lt;=8251),"HN",IF(AND(Table!G2152&gt;=8370,Table!G2152&lt;=14984),"L","Not in a gene"))))))</f>
        <v>L</v>
      </c>
      <c r="F1272" s="1">
        <f>G1272-8369</f>
        <v>4782</v>
      </c>
      <c r="G1272" s="1">
        <v>13151</v>
      </c>
      <c r="H1272" s="1" t="s">
        <v>4</v>
      </c>
      <c r="I1272" s="1" t="s">
        <v>3</v>
      </c>
      <c r="J1272" s="1">
        <v>49314</v>
      </c>
      <c r="K1272" s="1">
        <v>8974</v>
      </c>
      <c r="L1272" s="1">
        <v>0.95286400000000004</v>
      </c>
      <c r="M1272" s="2">
        <f>L1272</f>
        <v>0.95286400000000004</v>
      </c>
      <c r="N1272" s="1" t="s">
        <v>75</v>
      </c>
      <c r="O1272" s="4">
        <v>10.227</v>
      </c>
      <c r="P1272" s="4">
        <v>7.6210000000000004</v>
      </c>
    </row>
    <row r="1273" spans="1:16" x14ac:dyDescent="0.2">
      <c r="A1273" s="1" t="s">
        <v>8</v>
      </c>
      <c r="B1273" s="1" t="s">
        <v>14</v>
      </c>
      <c r="C1273" s="1">
        <v>5</v>
      </c>
      <c r="D1273" s="1" t="s">
        <v>13</v>
      </c>
      <c r="E1273" s="1" t="str">
        <f>IF(AND(Table!G2170&gt;=111,Table!G2170&lt;=1580),"NC",IF(AND(Table!G2170&gt;=1876,Table!G2170&lt;=3063),"P",IF(AND(Table!G2170&gt;=3279,Table!G2170&lt;=4373),"M",IF(AND(Table!G2170&gt;=4533,Table!G2170&lt;=6194),"F",IF(AND(Table!G2170&gt;=6401,Table!G2170&lt;=8251),"HN",IF(AND(Table!G2170&gt;=8370,Table!G2170&lt;=14984),"L","Not in a gene"))))))</f>
        <v>L</v>
      </c>
      <c r="F1273" s="1">
        <f>G1273-8369</f>
        <v>4797</v>
      </c>
      <c r="G1273" s="1">
        <v>13166</v>
      </c>
      <c r="H1273" s="1" t="s">
        <v>3</v>
      </c>
      <c r="I1273" s="1" t="s">
        <v>4</v>
      </c>
      <c r="J1273" s="1">
        <v>49314</v>
      </c>
      <c r="K1273" s="1">
        <v>7337</v>
      </c>
      <c r="L1273" s="1">
        <v>0.90909099999999998</v>
      </c>
      <c r="M1273" s="2">
        <f>L1273</f>
        <v>0.90909099999999998</v>
      </c>
      <c r="N1273" s="1" t="s">
        <v>75</v>
      </c>
      <c r="O1273" s="4">
        <v>4.9649999999999999</v>
      </c>
      <c r="P1273" s="4">
        <v>5.6760000000000002</v>
      </c>
    </row>
    <row r="1274" spans="1:16" x14ac:dyDescent="0.2">
      <c r="A1274" s="1" t="s">
        <v>7</v>
      </c>
      <c r="B1274" s="1" t="s">
        <v>11</v>
      </c>
      <c r="C1274" s="1">
        <v>5</v>
      </c>
      <c r="D1274" s="1" t="s">
        <v>12</v>
      </c>
      <c r="E1274" s="1" t="str">
        <f>IF(AND(Table!G2161&gt;=111,Table!G2161&lt;=1580),"NC",IF(AND(Table!G2161&gt;=1876,Table!G2161&lt;=3063),"P",IF(AND(Table!G2161&gt;=3279,Table!G2161&lt;=4373),"M",IF(AND(Table!G2161&gt;=4533,Table!G2161&lt;=6194),"F",IF(AND(Table!G2161&gt;=6401,Table!G2161&lt;=8251),"HN",IF(AND(Table!G2161&gt;=8370,Table!G2161&lt;=14984),"L","Not in a gene"))))))</f>
        <v>L</v>
      </c>
      <c r="F1274" s="1">
        <f>G1274-8369</f>
        <v>4797</v>
      </c>
      <c r="G1274" s="1">
        <v>13166</v>
      </c>
      <c r="H1274" s="1" t="s">
        <v>3</v>
      </c>
      <c r="I1274" s="1" t="s">
        <v>4</v>
      </c>
      <c r="J1274" s="1">
        <v>49314</v>
      </c>
      <c r="K1274" s="1">
        <v>7699</v>
      </c>
      <c r="L1274" s="1">
        <v>0.91232599999999997</v>
      </c>
      <c r="M1274" s="2">
        <f>L1274</f>
        <v>0.91232599999999997</v>
      </c>
      <c r="N1274" s="1" t="s">
        <v>75</v>
      </c>
      <c r="O1274" s="5">
        <v>10.665492051151499</v>
      </c>
      <c r="P1274" s="5">
        <v>11.189636264051799</v>
      </c>
    </row>
    <row r="1275" spans="1:16" x14ac:dyDescent="0.2">
      <c r="A1275" s="1" t="s">
        <v>7</v>
      </c>
      <c r="B1275" s="1" t="s">
        <v>14</v>
      </c>
      <c r="C1275" s="1">
        <v>5</v>
      </c>
      <c r="D1275" s="1" t="s">
        <v>12</v>
      </c>
      <c r="E1275" s="1" t="str">
        <f>IF(AND(Table!G2167&gt;=111,Table!G2167&lt;=1580),"NC",IF(AND(Table!G2167&gt;=1876,Table!G2167&lt;=3063),"P",IF(AND(Table!G2167&gt;=3279,Table!G2167&lt;=4373),"M",IF(AND(Table!G2167&gt;=4533,Table!G2167&lt;=6194),"F",IF(AND(Table!G2167&gt;=6401,Table!G2167&lt;=8251),"HN",IF(AND(Table!G2167&gt;=8370,Table!G2167&lt;=14984),"L","Not in a gene"))))))</f>
        <v>L</v>
      </c>
      <c r="F1275" s="1">
        <f>G1275-8369</f>
        <v>4797</v>
      </c>
      <c r="G1275" s="1">
        <v>13166</v>
      </c>
      <c r="H1275" s="1" t="s">
        <v>3</v>
      </c>
      <c r="I1275" s="1" t="s">
        <v>4</v>
      </c>
      <c r="J1275" s="1">
        <v>49314</v>
      </c>
      <c r="K1275" s="1">
        <v>9825</v>
      </c>
      <c r="L1275" s="1">
        <v>0.91918599999999995</v>
      </c>
      <c r="M1275" s="2">
        <f>L1275</f>
        <v>0.91918599999999995</v>
      </c>
      <c r="N1275" s="1" t="s">
        <v>75</v>
      </c>
      <c r="O1275" s="4">
        <v>10.227</v>
      </c>
      <c r="P1275" s="4">
        <v>7.6210000000000004</v>
      </c>
    </row>
    <row r="1276" spans="1:16" x14ac:dyDescent="0.2">
      <c r="A1276" s="1" t="s">
        <v>8</v>
      </c>
      <c r="B1276" s="1" t="s">
        <v>14</v>
      </c>
      <c r="C1276" s="1">
        <v>5</v>
      </c>
      <c r="D1276" s="1" t="s">
        <v>13</v>
      </c>
      <c r="E1276" s="1" t="str">
        <f>IF(AND(Table!G2172&gt;=111,Table!G2172&lt;=1580),"NC",IF(AND(Table!G2172&gt;=1876,Table!G2172&lt;=3063),"P",IF(AND(Table!G2172&gt;=3279,Table!G2172&lt;=4373),"M",IF(AND(Table!G2172&gt;=4533,Table!G2172&lt;=6194),"F",IF(AND(Table!G2172&gt;=6401,Table!G2172&lt;=8251),"HN",IF(AND(Table!G2172&gt;=8370,Table!G2172&lt;=14984),"L","Not in a gene"))))))</f>
        <v>L</v>
      </c>
      <c r="F1276" s="1">
        <f>G1276-8369</f>
        <v>4818</v>
      </c>
      <c r="G1276" s="1">
        <v>13187</v>
      </c>
      <c r="H1276" s="1" t="s">
        <v>3</v>
      </c>
      <c r="I1276" s="1" t="s">
        <v>2</v>
      </c>
      <c r="J1276" s="1">
        <v>49314</v>
      </c>
      <c r="K1276" s="1">
        <v>7239</v>
      </c>
      <c r="L1276" s="1">
        <v>0.93037700000000001</v>
      </c>
      <c r="M1276" s="2">
        <f>L1276</f>
        <v>0.93037700000000001</v>
      </c>
      <c r="N1276" s="1" t="s">
        <v>75</v>
      </c>
      <c r="O1276" s="4">
        <v>4.9649999999999999</v>
      </c>
      <c r="P1276" s="4">
        <v>5.6760000000000002</v>
      </c>
    </row>
    <row r="1277" spans="1:16" x14ac:dyDescent="0.2">
      <c r="A1277" s="1" t="s">
        <v>8</v>
      </c>
      <c r="B1277" s="1" t="s">
        <v>14</v>
      </c>
      <c r="C1277" s="1">
        <v>5</v>
      </c>
      <c r="D1277" s="1" t="s">
        <v>13</v>
      </c>
      <c r="E1277" s="1" t="str">
        <f>IF(AND(Table!G2174&gt;=111,Table!G2174&lt;=1580),"NC",IF(AND(Table!G2174&gt;=1876,Table!G2174&lt;=3063),"P",IF(AND(Table!G2174&gt;=3279,Table!G2174&lt;=4373),"M",IF(AND(Table!G2174&gt;=4533,Table!G2174&lt;=6194),"F",IF(AND(Table!G2174&gt;=6401,Table!G2174&lt;=8251),"HN",IF(AND(Table!G2174&gt;=8370,Table!G2174&lt;=14984),"L","Not in a gene"))))))</f>
        <v>L</v>
      </c>
      <c r="F1277" s="1">
        <f>G1277-8369</f>
        <v>4819</v>
      </c>
      <c r="G1277" s="1">
        <v>13188</v>
      </c>
      <c r="H1277" s="1" t="s">
        <v>2</v>
      </c>
      <c r="I1277" s="1" t="s">
        <v>3</v>
      </c>
      <c r="J1277" s="1">
        <v>49314</v>
      </c>
      <c r="K1277" s="1">
        <v>7241</v>
      </c>
      <c r="L1277" s="1">
        <v>0.92680600000000002</v>
      </c>
      <c r="M1277" s="2">
        <f>L1277</f>
        <v>0.92680600000000002</v>
      </c>
      <c r="N1277" s="1" t="s">
        <v>75</v>
      </c>
      <c r="O1277" s="4">
        <v>4.9649999999999999</v>
      </c>
      <c r="P1277" s="4">
        <v>5.6760000000000002</v>
      </c>
    </row>
    <row r="1278" spans="1:16" x14ac:dyDescent="0.2">
      <c r="A1278" s="1" t="s">
        <v>8</v>
      </c>
      <c r="B1278" s="1" t="s">
        <v>14</v>
      </c>
      <c r="C1278" s="1">
        <v>5</v>
      </c>
      <c r="D1278" s="1" t="s">
        <v>13</v>
      </c>
      <c r="E1278" s="1" t="str">
        <f>IF(AND(Table!G2176&gt;=111,Table!G2176&lt;=1580),"NC",IF(AND(Table!G2176&gt;=1876,Table!G2176&lt;=3063),"P",IF(AND(Table!G2176&gt;=3279,Table!G2176&lt;=4373),"M",IF(AND(Table!G2176&gt;=4533,Table!G2176&lt;=6194),"F",IF(AND(Table!G2176&gt;=6401,Table!G2176&lt;=8251),"HN",IF(AND(Table!G2176&gt;=8370,Table!G2176&lt;=14984),"L","Not in a gene"))))))</f>
        <v>L</v>
      </c>
      <c r="F1278" s="1">
        <f>G1278-8369</f>
        <v>4827</v>
      </c>
      <c r="G1278" s="1">
        <v>13196</v>
      </c>
      <c r="H1278" s="1" t="s">
        <v>4</v>
      </c>
      <c r="I1278" s="1" t="s">
        <v>3</v>
      </c>
      <c r="J1278" s="1">
        <v>49314</v>
      </c>
      <c r="K1278" s="1">
        <v>7569</v>
      </c>
      <c r="L1278" s="1">
        <v>0.91888000000000003</v>
      </c>
      <c r="M1278" s="2">
        <f>L1278</f>
        <v>0.91888000000000003</v>
      </c>
      <c r="N1278" s="1" t="s">
        <v>75</v>
      </c>
      <c r="O1278" s="4">
        <v>4.9649999999999999</v>
      </c>
      <c r="P1278" s="4">
        <v>5.6760000000000002</v>
      </c>
    </row>
    <row r="1279" spans="1:16" x14ac:dyDescent="0.2">
      <c r="A1279" s="1" t="s">
        <v>8</v>
      </c>
      <c r="B1279" s="1" t="s">
        <v>14</v>
      </c>
      <c r="C1279" s="1">
        <v>5</v>
      </c>
      <c r="D1279" s="1" t="s">
        <v>13</v>
      </c>
      <c r="E1279" s="1" t="str">
        <f>IF(AND(Table!G2178&gt;=111,Table!G2178&lt;=1580),"NC",IF(AND(Table!G2178&gt;=1876,Table!G2178&lt;=3063),"P",IF(AND(Table!G2178&gt;=3279,Table!G2178&lt;=4373),"M",IF(AND(Table!G2178&gt;=4533,Table!G2178&lt;=6194),"F",IF(AND(Table!G2178&gt;=6401,Table!G2178&lt;=8251),"HN",IF(AND(Table!G2178&gt;=8370,Table!G2178&lt;=14984),"L","Not in a gene"))))))</f>
        <v>L</v>
      </c>
      <c r="F1279" s="1">
        <f>G1279-8369</f>
        <v>4833</v>
      </c>
      <c r="G1279" s="1">
        <v>13202</v>
      </c>
      <c r="H1279" s="1" t="s">
        <v>4</v>
      </c>
      <c r="I1279" s="1" t="s">
        <v>3</v>
      </c>
      <c r="J1279" s="1">
        <v>49314</v>
      </c>
      <c r="K1279" s="1">
        <v>7668</v>
      </c>
      <c r="L1279" s="1">
        <v>0.92501299999999997</v>
      </c>
      <c r="M1279" s="2">
        <f>L1279</f>
        <v>0.92501299999999997</v>
      </c>
      <c r="N1279" s="1" t="s">
        <v>75</v>
      </c>
      <c r="O1279" s="4">
        <v>4.9649999999999999</v>
      </c>
      <c r="P1279" s="4">
        <v>5.6760000000000002</v>
      </c>
    </row>
    <row r="1280" spans="1:16" x14ac:dyDescent="0.2">
      <c r="A1280" s="1" t="s">
        <v>8</v>
      </c>
      <c r="B1280" s="1" t="s">
        <v>14</v>
      </c>
      <c r="C1280" s="1">
        <v>5</v>
      </c>
      <c r="D1280" s="1" t="s">
        <v>13</v>
      </c>
      <c r="E1280" s="1" t="str">
        <f>IF(AND(Table!G2180&gt;=111,Table!G2180&lt;=1580),"NC",IF(AND(Table!G2180&gt;=1876,Table!G2180&lt;=3063),"P",IF(AND(Table!G2180&gt;=3279,Table!G2180&lt;=4373),"M",IF(AND(Table!G2180&gt;=4533,Table!G2180&lt;=6194),"F",IF(AND(Table!G2180&gt;=6401,Table!G2180&lt;=8251),"HN",IF(AND(Table!G2180&gt;=8370,Table!G2180&lt;=14984),"L","Not in a gene"))))))</f>
        <v>L</v>
      </c>
      <c r="F1280" s="1">
        <f>G1280-8369</f>
        <v>4849</v>
      </c>
      <c r="G1280" s="1">
        <v>13218</v>
      </c>
      <c r="H1280" s="1" t="s">
        <v>4</v>
      </c>
      <c r="I1280" s="1" t="s">
        <v>3</v>
      </c>
      <c r="J1280" s="1">
        <v>49314</v>
      </c>
      <c r="K1280" s="1">
        <v>7477</v>
      </c>
      <c r="L1280" s="1">
        <v>0.92764500000000005</v>
      </c>
      <c r="M1280" s="2">
        <f>L1280</f>
        <v>0.92764500000000005</v>
      </c>
      <c r="N1280" s="1" t="s">
        <v>75</v>
      </c>
      <c r="O1280" s="4">
        <v>4.9649999999999999</v>
      </c>
      <c r="P1280" s="4">
        <v>5.6760000000000002</v>
      </c>
    </row>
    <row r="1281" spans="1:16" x14ac:dyDescent="0.2">
      <c r="A1281" s="1" t="s">
        <v>8</v>
      </c>
      <c r="B1281" s="1" t="s">
        <v>14</v>
      </c>
      <c r="C1281" s="1">
        <v>5</v>
      </c>
      <c r="D1281" s="1" t="s">
        <v>13</v>
      </c>
      <c r="E1281" s="1" t="str">
        <f>IF(AND(Table!G2182&gt;=111,Table!G2182&lt;=1580),"NC",IF(AND(Table!G2182&gt;=1876,Table!G2182&lt;=3063),"P",IF(AND(Table!G2182&gt;=3279,Table!G2182&lt;=4373),"M",IF(AND(Table!G2182&gt;=4533,Table!G2182&lt;=6194),"F",IF(AND(Table!G2182&gt;=6401,Table!G2182&lt;=8251),"HN",IF(AND(Table!G2182&gt;=8370,Table!G2182&lt;=14984),"L","Not in a gene"))))))</f>
        <v>L</v>
      </c>
      <c r="F1281" s="1">
        <f>G1281-8369</f>
        <v>4864</v>
      </c>
      <c r="G1281" s="1">
        <v>13233</v>
      </c>
      <c r="H1281" s="1" t="s">
        <v>1</v>
      </c>
      <c r="I1281" s="1" t="s">
        <v>2</v>
      </c>
      <c r="J1281" s="1">
        <v>49314</v>
      </c>
      <c r="K1281" s="1">
        <v>7358</v>
      </c>
      <c r="L1281" s="1">
        <v>0.91900000000000004</v>
      </c>
      <c r="M1281" s="2">
        <f>L1281</f>
        <v>0.91900000000000004</v>
      </c>
      <c r="N1281" s="1" t="s">
        <v>75</v>
      </c>
      <c r="O1281" s="4">
        <v>4.9649999999999999</v>
      </c>
      <c r="P1281" s="4">
        <v>5.6760000000000002</v>
      </c>
    </row>
    <row r="1282" spans="1:16" x14ac:dyDescent="0.2">
      <c r="A1282" s="1" t="s">
        <v>8</v>
      </c>
      <c r="B1282" s="1" t="s">
        <v>14</v>
      </c>
      <c r="C1282" s="1">
        <v>5</v>
      </c>
      <c r="D1282" s="1" t="s">
        <v>13</v>
      </c>
      <c r="E1282" s="1" t="str">
        <f>IF(AND(Table!G2184&gt;=111,Table!G2184&lt;=1580),"NC",IF(AND(Table!G2184&gt;=1876,Table!G2184&lt;=3063),"P",IF(AND(Table!G2184&gt;=3279,Table!G2184&lt;=4373),"M",IF(AND(Table!G2184&gt;=4533,Table!G2184&lt;=6194),"F",IF(AND(Table!G2184&gt;=6401,Table!G2184&lt;=8251),"HN",IF(AND(Table!G2184&gt;=8370,Table!G2184&lt;=14984),"L","Not in a gene"))))))</f>
        <v>L</v>
      </c>
      <c r="F1282" s="1">
        <f>G1282-8369</f>
        <v>4872</v>
      </c>
      <c r="G1282" s="1">
        <v>13241</v>
      </c>
      <c r="H1282" s="1" t="s">
        <v>1</v>
      </c>
      <c r="I1282" s="1" t="s">
        <v>2</v>
      </c>
      <c r="J1282" s="1">
        <v>49314</v>
      </c>
      <c r="K1282" s="1">
        <v>7533</v>
      </c>
      <c r="L1282" s="1">
        <v>0.90866899999999995</v>
      </c>
      <c r="M1282" s="2">
        <f>L1282</f>
        <v>0.90866899999999995</v>
      </c>
      <c r="N1282" s="1" t="s">
        <v>75</v>
      </c>
      <c r="O1282" s="4">
        <v>4.9649999999999999</v>
      </c>
      <c r="P1282" s="4">
        <v>5.6760000000000002</v>
      </c>
    </row>
    <row r="1283" spans="1:16" x14ac:dyDescent="0.2">
      <c r="A1283" s="1" t="s">
        <v>8</v>
      </c>
      <c r="B1283" s="1" t="s">
        <v>14</v>
      </c>
      <c r="C1283" s="1">
        <v>5</v>
      </c>
      <c r="D1283" s="1" t="s">
        <v>13</v>
      </c>
      <c r="E1283" s="1" t="str">
        <f>IF(AND(Table!G2186&gt;=111,Table!G2186&lt;=1580),"NC",IF(AND(Table!G2186&gt;=1876,Table!G2186&lt;=3063),"P",IF(AND(Table!G2186&gt;=3279,Table!G2186&lt;=4373),"M",IF(AND(Table!G2186&gt;=4533,Table!G2186&lt;=6194),"F",IF(AND(Table!G2186&gt;=6401,Table!G2186&lt;=8251),"HN",IF(AND(Table!G2186&gt;=8370,Table!G2186&lt;=14984),"L","Not in a gene"))))))</f>
        <v>L</v>
      </c>
      <c r="F1283" s="1">
        <f>G1283-8369</f>
        <v>4896</v>
      </c>
      <c r="G1283" s="1">
        <v>13265</v>
      </c>
      <c r="H1283" s="1" t="s">
        <v>1</v>
      </c>
      <c r="I1283" s="1" t="s">
        <v>2</v>
      </c>
      <c r="J1283" s="1">
        <v>49314</v>
      </c>
      <c r="K1283" s="1">
        <v>7361</v>
      </c>
      <c r="L1283" s="1">
        <v>0.87922800000000001</v>
      </c>
      <c r="M1283" s="2">
        <f>L1283</f>
        <v>0.87922800000000001</v>
      </c>
      <c r="N1283" s="1" t="s">
        <v>75</v>
      </c>
      <c r="O1283" s="4">
        <v>4.9649999999999999</v>
      </c>
      <c r="P1283" s="4">
        <v>5.6760000000000002</v>
      </c>
    </row>
    <row r="1284" spans="1:16" x14ac:dyDescent="0.2">
      <c r="A1284" s="1" t="s">
        <v>8</v>
      </c>
      <c r="B1284" s="1" t="s">
        <v>14</v>
      </c>
      <c r="C1284" s="1">
        <v>5</v>
      </c>
      <c r="D1284" s="1" t="s">
        <v>13</v>
      </c>
      <c r="E1284" s="1" t="str">
        <f>IF(AND(Table!G2188&gt;=111,Table!G2188&lt;=1580),"NC",IF(AND(Table!G2188&gt;=1876,Table!G2188&lt;=3063),"P",IF(AND(Table!G2188&gt;=3279,Table!G2188&lt;=4373),"M",IF(AND(Table!G2188&gt;=4533,Table!G2188&lt;=6194),"F",IF(AND(Table!G2188&gt;=6401,Table!G2188&lt;=8251),"HN",IF(AND(Table!G2188&gt;=8370,Table!G2188&lt;=14984),"L","Not in a gene"))))))</f>
        <v>L</v>
      </c>
      <c r="F1284" s="1">
        <f>G1284-8369</f>
        <v>4899</v>
      </c>
      <c r="G1284" s="1">
        <v>13268</v>
      </c>
      <c r="H1284" s="1" t="s">
        <v>2</v>
      </c>
      <c r="I1284" s="1" t="s">
        <v>1</v>
      </c>
      <c r="J1284" s="1">
        <v>49314</v>
      </c>
      <c r="K1284" s="1">
        <v>7527</v>
      </c>
      <c r="L1284" s="1">
        <v>0.91550399999999998</v>
      </c>
      <c r="M1284" s="2">
        <f>L1284</f>
        <v>0.91550399999999998</v>
      </c>
      <c r="N1284" s="1" t="s">
        <v>75</v>
      </c>
      <c r="O1284" s="4">
        <v>4.9649999999999999</v>
      </c>
      <c r="P1284" s="4">
        <v>5.6760000000000002</v>
      </c>
    </row>
    <row r="1285" spans="1:16" x14ac:dyDescent="0.2">
      <c r="A1285" s="1" t="s">
        <v>8</v>
      </c>
      <c r="B1285" s="1" t="s">
        <v>14</v>
      </c>
      <c r="C1285" s="1">
        <v>5</v>
      </c>
      <c r="D1285" s="1" t="s">
        <v>13</v>
      </c>
      <c r="E1285" s="1" t="str">
        <f>IF(AND(Table!G2190&gt;=111,Table!G2190&lt;=1580),"NC",IF(AND(Table!G2190&gt;=1876,Table!G2190&lt;=3063),"P",IF(AND(Table!G2190&gt;=3279,Table!G2190&lt;=4373),"M",IF(AND(Table!G2190&gt;=4533,Table!G2190&lt;=6194),"F",IF(AND(Table!G2190&gt;=6401,Table!G2190&lt;=8251),"HN",IF(AND(Table!G2190&gt;=8370,Table!G2190&lt;=14984),"L","Not in a gene"))))))</f>
        <v>L</v>
      </c>
      <c r="F1285" s="1">
        <f>G1285-8369</f>
        <v>4923</v>
      </c>
      <c r="G1285" s="1">
        <v>13292</v>
      </c>
      <c r="H1285" s="1" t="s">
        <v>2</v>
      </c>
      <c r="I1285" s="1" t="s">
        <v>1</v>
      </c>
      <c r="J1285" s="1">
        <v>49314</v>
      </c>
      <c r="K1285" s="1">
        <v>8201</v>
      </c>
      <c r="L1285" s="1">
        <v>0.88050200000000001</v>
      </c>
      <c r="M1285" s="2">
        <f>L1285</f>
        <v>0.88050200000000001</v>
      </c>
      <c r="N1285" s="1" t="s">
        <v>75</v>
      </c>
      <c r="O1285" s="4">
        <v>4.9649999999999999</v>
      </c>
      <c r="P1285" s="4">
        <v>5.6760000000000002</v>
      </c>
    </row>
    <row r="1286" spans="1:16" x14ac:dyDescent="0.2">
      <c r="A1286" s="1" t="s">
        <v>8</v>
      </c>
      <c r="B1286" s="1" t="s">
        <v>14</v>
      </c>
      <c r="C1286" s="1">
        <v>5</v>
      </c>
      <c r="D1286" s="1" t="s">
        <v>13</v>
      </c>
      <c r="E1286" s="1" t="str">
        <f>IF(AND(Table!G2192&gt;=111,Table!G2192&lt;=1580),"NC",IF(AND(Table!G2192&gt;=1876,Table!G2192&lt;=3063),"P",IF(AND(Table!G2192&gt;=3279,Table!G2192&lt;=4373),"M",IF(AND(Table!G2192&gt;=4533,Table!G2192&lt;=6194),"F",IF(AND(Table!G2192&gt;=6401,Table!G2192&lt;=8251),"HN",IF(AND(Table!G2192&gt;=8370,Table!G2192&lt;=14984),"L","Not in a gene"))))))</f>
        <v>L</v>
      </c>
      <c r="F1286" s="1">
        <f>G1286-8369</f>
        <v>4929</v>
      </c>
      <c r="G1286" s="1">
        <v>13298</v>
      </c>
      <c r="H1286" s="1" t="s">
        <v>1</v>
      </c>
      <c r="I1286" s="1" t="s">
        <v>2</v>
      </c>
      <c r="J1286" s="1">
        <v>49314</v>
      </c>
      <c r="K1286" s="1">
        <v>8241</v>
      </c>
      <c r="L1286" s="1">
        <v>0.93459499999999995</v>
      </c>
      <c r="M1286" s="2">
        <f>L1286</f>
        <v>0.93459499999999995</v>
      </c>
      <c r="N1286" s="1" t="s">
        <v>75</v>
      </c>
      <c r="O1286" s="4">
        <v>4.9649999999999999</v>
      </c>
      <c r="P1286" s="4">
        <v>5.6760000000000002</v>
      </c>
    </row>
    <row r="1287" spans="1:16" x14ac:dyDescent="0.2">
      <c r="A1287" s="1" t="s">
        <v>8</v>
      </c>
      <c r="B1287" s="1" t="s">
        <v>14</v>
      </c>
      <c r="C1287" s="1">
        <v>5</v>
      </c>
      <c r="D1287" s="1" t="s">
        <v>13</v>
      </c>
      <c r="E1287" s="1" t="str">
        <f>IF(AND(Table!G2196&gt;=111,Table!G2196&lt;=1580),"NC",IF(AND(Table!G2196&gt;=1876,Table!G2196&lt;=3063),"P",IF(AND(Table!G2196&gt;=3279,Table!G2196&lt;=4373),"M",IF(AND(Table!G2196&gt;=4533,Table!G2196&lt;=6194),"F",IF(AND(Table!G2196&gt;=6401,Table!G2196&lt;=8251),"HN",IF(AND(Table!G2196&gt;=8370,Table!G2196&lt;=14984),"L","Not in a gene"))))))</f>
        <v>L</v>
      </c>
      <c r="F1287" s="1">
        <f>G1287-8369</f>
        <v>5013</v>
      </c>
      <c r="G1287" s="1">
        <v>13382</v>
      </c>
      <c r="H1287" s="1" t="s">
        <v>2</v>
      </c>
      <c r="I1287" s="1" t="s">
        <v>1</v>
      </c>
      <c r="J1287" s="1">
        <v>49314</v>
      </c>
      <c r="K1287" s="1">
        <v>9892</v>
      </c>
      <c r="L1287" s="1">
        <v>0.88869799999999999</v>
      </c>
      <c r="M1287" s="2">
        <f>L1287</f>
        <v>0.88869799999999999</v>
      </c>
      <c r="N1287" s="1" t="s">
        <v>75</v>
      </c>
      <c r="O1287" s="4">
        <v>4.9649999999999999</v>
      </c>
      <c r="P1287" s="4">
        <v>5.6760000000000002</v>
      </c>
    </row>
    <row r="1288" spans="1:16" x14ac:dyDescent="0.2">
      <c r="A1288" s="1" t="s">
        <v>6</v>
      </c>
      <c r="B1288" s="1" t="s">
        <v>11</v>
      </c>
      <c r="C1288" s="1">
        <v>5</v>
      </c>
      <c r="D1288" s="1" t="s">
        <v>10</v>
      </c>
      <c r="E1288" s="1" t="str">
        <f>IF(AND(Table!G2202&gt;=111,Table!G2202&lt;=1580),"NC",IF(AND(Table!G2202&gt;=1876,Table!G2202&lt;=3063),"P",IF(AND(Table!G2202&gt;=3279,Table!G2202&lt;=4373),"M",IF(AND(Table!G2202&gt;=4533,Table!G2202&lt;=6194),"F",IF(AND(Table!G2202&gt;=6401,Table!G2202&lt;=8251),"HN",IF(AND(Table!G2202&gt;=8370,Table!G2202&lt;=14984),"L","Not in a gene"))))))</f>
        <v>L</v>
      </c>
      <c r="F1288" s="1">
        <f>G1288-8369</f>
        <v>5022</v>
      </c>
      <c r="G1288" s="1">
        <v>13391</v>
      </c>
      <c r="H1288" s="1" t="s">
        <v>4</v>
      </c>
      <c r="I1288" s="1" t="s">
        <v>3</v>
      </c>
      <c r="J1288" s="1">
        <v>49314</v>
      </c>
      <c r="K1288" s="1">
        <v>15249</v>
      </c>
      <c r="L1288" s="1">
        <v>0.309004</v>
      </c>
      <c r="M1288" s="2">
        <f>L1288</f>
        <v>0.309004</v>
      </c>
      <c r="N1288" s="1" t="s">
        <v>76</v>
      </c>
      <c r="O1288" s="5">
        <v>11.1760589596456</v>
      </c>
      <c r="P1288" s="5">
        <v>10.961359489551199</v>
      </c>
    </row>
    <row r="1289" spans="1:16" x14ac:dyDescent="0.2">
      <c r="A1289" s="1" t="s">
        <v>6</v>
      </c>
      <c r="B1289" s="1" t="s">
        <v>14</v>
      </c>
      <c r="C1289" s="1">
        <v>5</v>
      </c>
      <c r="D1289" s="1" t="s">
        <v>10</v>
      </c>
      <c r="E1289" s="1" t="str">
        <f>IF(AND(Table!G2208&gt;=111,Table!G2208&lt;=1580),"NC",IF(AND(Table!G2208&gt;=1876,Table!G2208&lt;=3063),"P",IF(AND(Table!G2208&gt;=3279,Table!G2208&lt;=4373),"M",IF(AND(Table!G2208&gt;=4533,Table!G2208&lt;=6194),"F",IF(AND(Table!G2208&gt;=6401,Table!G2208&lt;=8251),"HN",IF(AND(Table!G2208&gt;=8370,Table!G2208&lt;=14984),"L","Not in a gene"))))))</f>
        <v>Not in a gene</v>
      </c>
      <c r="F1289" s="1">
        <f>G1289-8369</f>
        <v>5022</v>
      </c>
      <c r="G1289" s="1">
        <v>13391</v>
      </c>
      <c r="H1289" s="1" t="s">
        <v>4</v>
      </c>
      <c r="I1289" s="1" t="s">
        <v>3</v>
      </c>
      <c r="J1289" s="1">
        <v>46756</v>
      </c>
      <c r="K1289" s="1">
        <v>1372</v>
      </c>
      <c r="L1289" s="1">
        <v>0.92857100000000004</v>
      </c>
      <c r="M1289" s="2">
        <f>L1289</f>
        <v>0.92857100000000004</v>
      </c>
      <c r="N1289" s="1" t="s">
        <v>76</v>
      </c>
      <c r="O1289" s="4">
        <v>7.0220000000000002</v>
      </c>
      <c r="P1289" s="4">
        <v>6.4930000000000003</v>
      </c>
    </row>
    <row r="1290" spans="1:16" x14ac:dyDescent="0.2">
      <c r="A1290" s="1" t="s">
        <v>8</v>
      </c>
      <c r="B1290" s="1" t="s">
        <v>14</v>
      </c>
      <c r="C1290" s="1">
        <v>5</v>
      </c>
      <c r="D1290" s="1" t="s">
        <v>13</v>
      </c>
      <c r="E1290" s="1" t="str">
        <f>IF(AND(Table!G2211&gt;=111,Table!G2211&lt;=1580),"NC",IF(AND(Table!G2211&gt;=1876,Table!G2211&lt;=3063),"P",IF(AND(Table!G2211&gt;=3279,Table!G2211&lt;=4373),"M",IF(AND(Table!G2211&gt;=4533,Table!G2211&lt;=6194),"F",IF(AND(Table!G2211&gt;=6401,Table!G2211&lt;=8251),"HN",IF(AND(Table!G2211&gt;=8370,Table!G2211&lt;=14984),"L","Not in a gene"))))))</f>
        <v>Not in a gene</v>
      </c>
      <c r="F1290" s="1">
        <f>G1290-8369</f>
        <v>5040</v>
      </c>
      <c r="G1290" s="1">
        <v>13409</v>
      </c>
      <c r="H1290" s="1" t="s">
        <v>3</v>
      </c>
      <c r="I1290" s="1" t="s">
        <v>4</v>
      </c>
      <c r="J1290" s="1">
        <v>49314</v>
      </c>
      <c r="K1290" s="1">
        <v>10587</v>
      </c>
      <c r="L1290" s="1">
        <v>0.89619300000000002</v>
      </c>
      <c r="M1290" s="2">
        <f>L1290</f>
        <v>0.89619300000000002</v>
      </c>
      <c r="N1290" s="1" t="s">
        <v>75</v>
      </c>
      <c r="O1290" s="4">
        <v>4.9649999999999999</v>
      </c>
      <c r="P1290" s="4">
        <v>5.6760000000000002</v>
      </c>
    </row>
    <row r="1291" spans="1:16" x14ac:dyDescent="0.2">
      <c r="A1291" s="1" t="s">
        <v>8</v>
      </c>
      <c r="B1291" s="1" t="s">
        <v>14</v>
      </c>
      <c r="C1291" s="1">
        <v>5</v>
      </c>
      <c r="D1291" s="1" t="s">
        <v>13</v>
      </c>
      <c r="E1291" s="1" t="str">
        <f>IF(AND(Table!G2213&gt;=111,Table!G2213&lt;=1580),"NC",IF(AND(Table!G2213&gt;=1876,Table!G2213&lt;=3063),"P",IF(AND(Table!G2213&gt;=3279,Table!G2213&lt;=4373),"M",IF(AND(Table!G2213&gt;=4533,Table!G2213&lt;=6194),"F",IF(AND(Table!G2213&gt;=6401,Table!G2213&lt;=8251),"HN",IF(AND(Table!G2213&gt;=8370,Table!G2213&lt;=14984),"L","Not in a gene"))))))</f>
        <v>Not in a gene</v>
      </c>
      <c r="F1291" s="1">
        <f>G1291-8369</f>
        <v>5049</v>
      </c>
      <c r="G1291" s="1">
        <v>13418</v>
      </c>
      <c r="H1291" s="1" t="s">
        <v>4</v>
      </c>
      <c r="I1291" s="1" t="s">
        <v>1</v>
      </c>
      <c r="J1291" s="1">
        <v>49314</v>
      </c>
      <c r="K1291" s="1">
        <v>10723</v>
      </c>
      <c r="L1291" s="1">
        <v>0.89210100000000003</v>
      </c>
      <c r="M1291" s="2">
        <f>L1291</f>
        <v>0.89210100000000003</v>
      </c>
      <c r="N1291" s="1" t="s">
        <v>75</v>
      </c>
      <c r="O1291" s="4">
        <v>4.9649999999999999</v>
      </c>
      <c r="P1291" s="4">
        <v>5.6760000000000002</v>
      </c>
    </row>
    <row r="1292" spans="1:16" x14ac:dyDescent="0.2">
      <c r="A1292" s="1" t="s">
        <v>8</v>
      </c>
      <c r="B1292" s="1" t="s">
        <v>14</v>
      </c>
      <c r="C1292" s="1">
        <v>5</v>
      </c>
      <c r="D1292" s="1" t="s">
        <v>13</v>
      </c>
      <c r="E1292" s="1" t="str">
        <f>IF(AND(Table!G2215&gt;=111,Table!G2215&lt;=1580),"NC",IF(AND(Table!G2215&gt;=1876,Table!G2215&lt;=3063),"P",IF(AND(Table!G2215&gt;=3279,Table!G2215&lt;=4373),"M",IF(AND(Table!G2215&gt;=4533,Table!G2215&lt;=6194),"F",IF(AND(Table!G2215&gt;=6401,Table!G2215&lt;=8251),"HN",IF(AND(Table!G2215&gt;=8370,Table!G2215&lt;=14984),"L","Not in a gene"))))))</f>
        <v>Not in a gene</v>
      </c>
      <c r="F1292" s="1">
        <f>G1292-8369</f>
        <v>5058</v>
      </c>
      <c r="G1292" s="1">
        <v>13427</v>
      </c>
      <c r="H1292" s="1" t="s">
        <v>3</v>
      </c>
      <c r="I1292" s="1" t="s">
        <v>4</v>
      </c>
      <c r="J1292" s="1">
        <v>49314</v>
      </c>
      <c r="K1292" s="1">
        <v>10847</v>
      </c>
      <c r="L1292" s="1">
        <v>0.91158799999999995</v>
      </c>
      <c r="M1292" s="2">
        <f>L1292</f>
        <v>0.91158799999999995</v>
      </c>
      <c r="N1292" s="1" t="s">
        <v>75</v>
      </c>
      <c r="O1292" s="4">
        <v>4.9649999999999999</v>
      </c>
      <c r="P1292" s="4">
        <v>5.6760000000000002</v>
      </c>
    </row>
    <row r="1293" spans="1:16" x14ac:dyDescent="0.2">
      <c r="A1293" s="1" t="s">
        <v>8</v>
      </c>
      <c r="B1293" s="1" t="s">
        <v>14</v>
      </c>
      <c r="C1293" s="1">
        <v>5</v>
      </c>
      <c r="D1293" s="1" t="s">
        <v>13</v>
      </c>
      <c r="E1293" s="1" t="str">
        <f>IF(AND(Table!G2217&gt;=111,Table!G2217&lt;=1580),"NC",IF(AND(Table!G2217&gt;=1876,Table!G2217&lt;=3063),"P",IF(AND(Table!G2217&gt;=3279,Table!G2217&lt;=4373),"M",IF(AND(Table!G2217&gt;=4533,Table!G2217&lt;=6194),"F",IF(AND(Table!G2217&gt;=6401,Table!G2217&lt;=8251),"HN",IF(AND(Table!G2217&gt;=8370,Table!G2217&lt;=14984),"L","Not in a gene"))))))</f>
        <v>Not in a gene</v>
      </c>
      <c r="F1293" s="1">
        <f>G1293-8369</f>
        <v>5067</v>
      </c>
      <c r="G1293" s="1">
        <v>13436</v>
      </c>
      <c r="H1293" s="1" t="s">
        <v>1</v>
      </c>
      <c r="I1293" s="1" t="s">
        <v>2</v>
      </c>
      <c r="J1293" s="1">
        <v>49314</v>
      </c>
      <c r="K1293" s="1">
        <v>10878</v>
      </c>
      <c r="L1293" s="1">
        <v>0.90494600000000003</v>
      </c>
      <c r="M1293" s="2">
        <f>L1293</f>
        <v>0.90494600000000003</v>
      </c>
      <c r="N1293" s="1" t="s">
        <v>75</v>
      </c>
      <c r="O1293" s="4">
        <v>4.9649999999999999</v>
      </c>
      <c r="P1293" s="4">
        <v>5.6760000000000002</v>
      </c>
    </row>
    <row r="1294" spans="1:16" x14ac:dyDescent="0.2">
      <c r="A1294" s="1" t="s">
        <v>8</v>
      </c>
      <c r="B1294" s="1" t="s">
        <v>14</v>
      </c>
      <c r="C1294" s="1">
        <v>5</v>
      </c>
      <c r="D1294" s="1" t="s">
        <v>13</v>
      </c>
      <c r="E1294" s="1" t="str">
        <f>IF(AND(Table!G2219&gt;=111,Table!G2219&lt;=1580),"NC",IF(AND(Table!G2219&gt;=1876,Table!G2219&lt;=3063),"P",IF(AND(Table!G2219&gt;=3279,Table!G2219&lt;=4373),"M",IF(AND(Table!G2219&gt;=4533,Table!G2219&lt;=6194),"F",IF(AND(Table!G2219&gt;=6401,Table!G2219&lt;=8251),"HN",IF(AND(Table!G2219&gt;=8370,Table!G2219&lt;=14984),"L","Not in a gene"))))))</f>
        <v>Not in a gene</v>
      </c>
      <c r="F1294" s="1">
        <f>G1294-8369</f>
        <v>5109</v>
      </c>
      <c r="G1294" s="1">
        <v>13478</v>
      </c>
      <c r="H1294" s="1" t="s">
        <v>4</v>
      </c>
      <c r="I1294" s="1" t="s">
        <v>3</v>
      </c>
      <c r="J1294" s="1">
        <v>49314</v>
      </c>
      <c r="K1294" s="1">
        <v>11385</v>
      </c>
      <c r="L1294" s="1">
        <v>0.92007000000000005</v>
      </c>
      <c r="M1294" s="2">
        <f>L1294</f>
        <v>0.92007000000000005</v>
      </c>
      <c r="N1294" s="1" t="s">
        <v>75</v>
      </c>
      <c r="O1294" s="4">
        <v>4.9649999999999999</v>
      </c>
      <c r="P1294" s="4">
        <v>5.6760000000000002</v>
      </c>
    </row>
    <row r="1295" spans="1:16" x14ac:dyDescent="0.2">
      <c r="A1295" s="1" t="s">
        <v>8</v>
      </c>
      <c r="B1295" s="1" t="s">
        <v>14</v>
      </c>
      <c r="C1295" s="1">
        <v>5</v>
      </c>
      <c r="D1295" s="1" t="s">
        <v>13</v>
      </c>
      <c r="E1295" s="1" t="str">
        <f>IF(AND(Table!G2221&gt;=111,Table!G2221&lt;=1580),"NC",IF(AND(Table!G2221&gt;=1876,Table!G2221&lt;=3063),"P",IF(AND(Table!G2221&gt;=3279,Table!G2221&lt;=4373),"M",IF(AND(Table!G2221&gt;=4533,Table!G2221&lt;=6194),"F",IF(AND(Table!G2221&gt;=6401,Table!G2221&lt;=8251),"HN",IF(AND(Table!G2221&gt;=8370,Table!G2221&lt;=14984),"L","Not in a gene"))))))</f>
        <v>Not in a gene</v>
      </c>
      <c r="F1295" s="1">
        <f>G1295-8369</f>
        <v>5115</v>
      </c>
      <c r="G1295" s="1">
        <v>13484</v>
      </c>
      <c r="H1295" s="1" t="s">
        <v>2</v>
      </c>
      <c r="I1295" s="1" t="s">
        <v>1</v>
      </c>
      <c r="J1295" s="1">
        <v>49314</v>
      </c>
      <c r="K1295" s="1">
        <v>11291</v>
      </c>
      <c r="L1295" s="1">
        <v>0.90009700000000004</v>
      </c>
      <c r="M1295" s="2">
        <f>L1295</f>
        <v>0.90009700000000004</v>
      </c>
      <c r="N1295" s="1" t="s">
        <v>75</v>
      </c>
      <c r="O1295" s="4">
        <v>4.9649999999999999</v>
      </c>
      <c r="P1295" s="4">
        <v>5.6760000000000002</v>
      </c>
    </row>
    <row r="1296" spans="1:16" x14ac:dyDescent="0.2">
      <c r="A1296" s="1" t="s">
        <v>8</v>
      </c>
      <c r="B1296" s="1" t="s">
        <v>14</v>
      </c>
      <c r="C1296" s="1">
        <v>5</v>
      </c>
      <c r="D1296" s="1" t="s">
        <v>13</v>
      </c>
      <c r="E1296" s="1" t="str">
        <f>IF(AND(Table!G2223&gt;=111,Table!G2223&lt;=1580),"NC",IF(AND(Table!G2223&gt;=1876,Table!G2223&lt;=3063),"P",IF(AND(Table!G2223&gt;=3279,Table!G2223&lt;=4373),"M",IF(AND(Table!G2223&gt;=4533,Table!G2223&lt;=6194),"F",IF(AND(Table!G2223&gt;=6401,Table!G2223&lt;=8251),"HN",IF(AND(Table!G2223&gt;=8370,Table!G2223&lt;=14984),"L","Not in a gene"))))))</f>
        <v>Not in a gene</v>
      </c>
      <c r="F1296" s="1">
        <f>G1296-8369</f>
        <v>5118</v>
      </c>
      <c r="G1296" s="1">
        <v>13487</v>
      </c>
      <c r="H1296" s="1" t="s">
        <v>3</v>
      </c>
      <c r="I1296" s="1" t="s">
        <v>1</v>
      </c>
      <c r="J1296" s="1">
        <v>49314</v>
      </c>
      <c r="K1296" s="1">
        <v>11267</v>
      </c>
      <c r="L1296" s="1">
        <v>0.90148200000000001</v>
      </c>
      <c r="M1296" s="2">
        <f>L1296</f>
        <v>0.90148200000000001</v>
      </c>
      <c r="N1296" s="1" t="s">
        <v>75</v>
      </c>
      <c r="O1296" s="4">
        <v>4.9649999999999999</v>
      </c>
      <c r="P1296" s="4">
        <v>5.6760000000000002</v>
      </c>
    </row>
    <row r="1297" spans="1:16" x14ac:dyDescent="0.2">
      <c r="A1297" s="1" t="s">
        <v>8</v>
      </c>
      <c r="B1297" s="1" t="s">
        <v>14</v>
      </c>
      <c r="C1297" s="1">
        <v>5</v>
      </c>
      <c r="D1297" s="1" t="s">
        <v>13</v>
      </c>
      <c r="E1297" s="1" t="str">
        <f>IF(AND(Table!G2225&gt;=111,Table!G2225&lt;=1580),"NC",IF(AND(Table!G2225&gt;=1876,Table!G2225&lt;=3063),"P",IF(AND(Table!G2225&gt;=3279,Table!G2225&lt;=4373),"M",IF(AND(Table!G2225&gt;=4533,Table!G2225&lt;=6194),"F",IF(AND(Table!G2225&gt;=6401,Table!G2225&lt;=8251),"HN",IF(AND(Table!G2225&gt;=8370,Table!G2225&lt;=14984),"L","Not in a gene"))))))</f>
        <v>Not in a gene</v>
      </c>
      <c r="F1297" s="1">
        <f>G1297-8369</f>
        <v>5136</v>
      </c>
      <c r="G1297" s="1">
        <v>13505</v>
      </c>
      <c r="H1297" s="1" t="s">
        <v>2</v>
      </c>
      <c r="I1297" s="1" t="s">
        <v>1</v>
      </c>
      <c r="J1297" s="1">
        <v>49314</v>
      </c>
      <c r="K1297" s="1">
        <v>11032</v>
      </c>
      <c r="L1297" s="1">
        <v>0.91950699999999996</v>
      </c>
      <c r="M1297" s="2">
        <f>L1297</f>
        <v>0.91950699999999996</v>
      </c>
      <c r="N1297" s="1" t="s">
        <v>75</v>
      </c>
      <c r="O1297" s="4">
        <v>4.9649999999999999</v>
      </c>
      <c r="P1297" s="4">
        <v>5.6760000000000002</v>
      </c>
    </row>
    <row r="1298" spans="1:16" x14ac:dyDescent="0.2">
      <c r="A1298" s="1" t="s">
        <v>8</v>
      </c>
      <c r="B1298" s="1" t="s">
        <v>14</v>
      </c>
      <c r="C1298" s="1">
        <v>5</v>
      </c>
      <c r="D1298" s="1" t="s">
        <v>13</v>
      </c>
      <c r="E1298" s="1" t="str">
        <f>IF(AND(Table!G2227&gt;=111,Table!G2227&lt;=1580),"NC",IF(AND(Table!G2227&gt;=1876,Table!G2227&lt;=3063),"P",IF(AND(Table!G2227&gt;=3279,Table!G2227&lt;=4373),"M",IF(AND(Table!G2227&gt;=4533,Table!G2227&lt;=6194),"F",IF(AND(Table!G2227&gt;=6401,Table!G2227&lt;=8251),"HN",IF(AND(Table!G2227&gt;=8370,Table!G2227&lt;=14984),"L","Not in a gene"))))))</f>
        <v>Not in a gene</v>
      </c>
      <c r="F1298" s="1">
        <f>G1298-8369</f>
        <v>5142</v>
      </c>
      <c r="G1298" s="1">
        <v>13511</v>
      </c>
      <c r="H1298" s="1" t="s">
        <v>4</v>
      </c>
      <c r="I1298" s="1" t="s">
        <v>3</v>
      </c>
      <c r="J1298" s="1">
        <v>49314</v>
      </c>
      <c r="K1298" s="1">
        <v>10944</v>
      </c>
      <c r="L1298" s="1">
        <v>0.93201800000000001</v>
      </c>
      <c r="M1298" s="2">
        <f>L1298</f>
        <v>0.93201800000000001</v>
      </c>
      <c r="N1298" s="1" t="s">
        <v>75</v>
      </c>
      <c r="O1298" s="4">
        <v>4.9649999999999999</v>
      </c>
      <c r="P1298" s="4">
        <v>5.6760000000000002</v>
      </c>
    </row>
    <row r="1299" spans="1:16" x14ac:dyDescent="0.2">
      <c r="A1299" s="1" t="s">
        <v>8</v>
      </c>
      <c r="B1299" s="1" t="s">
        <v>14</v>
      </c>
      <c r="C1299" s="1">
        <v>5</v>
      </c>
      <c r="D1299" s="1" t="s">
        <v>13</v>
      </c>
      <c r="E1299" s="1" t="str">
        <f>IF(AND(Table!G2229&gt;=111,Table!G2229&lt;=1580),"NC",IF(AND(Table!G2229&gt;=1876,Table!G2229&lt;=3063),"P",IF(AND(Table!G2229&gt;=3279,Table!G2229&lt;=4373),"M",IF(AND(Table!G2229&gt;=4533,Table!G2229&lt;=6194),"F",IF(AND(Table!G2229&gt;=6401,Table!G2229&lt;=8251),"HN",IF(AND(Table!G2229&gt;=8370,Table!G2229&lt;=14984),"L","Not in a gene"))))))</f>
        <v>Not in a gene</v>
      </c>
      <c r="F1299" s="1">
        <f>G1299-8369</f>
        <v>5154</v>
      </c>
      <c r="G1299" s="1">
        <v>13523</v>
      </c>
      <c r="H1299" s="1" t="s">
        <v>1</v>
      </c>
      <c r="I1299" s="1" t="s">
        <v>2</v>
      </c>
      <c r="J1299" s="1">
        <v>49314</v>
      </c>
      <c r="K1299" s="1">
        <v>10532</v>
      </c>
      <c r="L1299" s="1">
        <v>0.90676000000000001</v>
      </c>
      <c r="M1299" s="2">
        <f>L1299</f>
        <v>0.90676000000000001</v>
      </c>
      <c r="N1299" s="1" t="s">
        <v>75</v>
      </c>
      <c r="O1299" s="4">
        <v>4.9649999999999999</v>
      </c>
      <c r="P1299" s="4">
        <v>5.6760000000000002</v>
      </c>
    </row>
    <row r="1300" spans="1:16" x14ac:dyDescent="0.2">
      <c r="A1300" s="1" t="s">
        <v>8</v>
      </c>
      <c r="B1300" s="1" t="s">
        <v>14</v>
      </c>
      <c r="C1300" s="1">
        <v>5</v>
      </c>
      <c r="D1300" s="1" t="s">
        <v>13</v>
      </c>
      <c r="E1300" s="1" t="str">
        <f>IF(AND(Table!G2231&gt;=111,Table!G2231&lt;=1580),"NC",IF(AND(Table!G2231&gt;=1876,Table!G2231&lt;=3063),"P",IF(AND(Table!G2231&gt;=3279,Table!G2231&lt;=4373),"M",IF(AND(Table!G2231&gt;=4533,Table!G2231&lt;=6194),"F",IF(AND(Table!G2231&gt;=6401,Table!G2231&lt;=8251),"HN",IF(AND(Table!G2231&gt;=8370,Table!G2231&lt;=14984),"L","Not in a gene"))))))</f>
        <v>Not in a gene</v>
      </c>
      <c r="F1300" s="1">
        <f>G1300-8369</f>
        <v>5156</v>
      </c>
      <c r="G1300" s="1">
        <v>13525</v>
      </c>
      <c r="H1300" s="1" t="s">
        <v>1</v>
      </c>
      <c r="I1300" s="1" t="s">
        <v>2</v>
      </c>
      <c r="J1300" s="1">
        <v>49314</v>
      </c>
      <c r="K1300" s="1">
        <v>10291</v>
      </c>
      <c r="L1300" s="1">
        <v>0.90302199999999999</v>
      </c>
      <c r="M1300" s="2">
        <f>L1300</f>
        <v>0.90302199999999999</v>
      </c>
      <c r="N1300" s="1" t="s">
        <v>75</v>
      </c>
      <c r="O1300" s="4">
        <v>4.9649999999999999</v>
      </c>
      <c r="P1300" s="4">
        <v>5.6760000000000002</v>
      </c>
    </row>
    <row r="1301" spans="1:16" x14ac:dyDescent="0.2">
      <c r="A1301" s="1" t="s">
        <v>8</v>
      </c>
      <c r="B1301" s="1" t="s">
        <v>14</v>
      </c>
      <c r="C1301" s="1">
        <v>5</v>
      </c>
      <c r="D1301" s="1" t="s">
        <v>13</v>
      </c>
      <c r="E1301" s="1" t="str">
        <f>IF(AND(Table!G2233&gt;=111,Table!G2233&lt;=1580),"NC",IF(AND(Table!G2233&gt;=1876,Table!G2233&lt;=3063),"P",IF(AND(Table!G2233&gt;=3279,Table!G2233&lt;=4373),"M",IF(AND(Table!G2233&gt;=4533,Table!G2233&lt;=6194),"F",IF(AND(Table!G2233&gt;=6401,Table!G2233&lt;=8251),"HN",IF(AND(Table!G2233&gt;=8370,Table!G2233&lt;=14984),"L","Not in a gene"))))))</f>
        <v>Not in a gene</v>
      </c>
      <c r="F1301" s="1">
        <f>G1301-8369</f>
        <v>5163</v>
      </c>
      <c r="G1301" s="1">
        <v>13532</v>
      </c>
      <c r="H1301" s="1" t="s">
        <v>4</v>
      </c>
      <c r="I1301" s="1" t="s">
        <v>3</v>
      </c>
      <c r="J1301" s="1">
        <v>49314</v>
      </c>
      <c r="K1301" s="1">
        <v>10334</v>
      </c>
      <c r="L1301" s="1">
        <v>0.92481100000000005</v>
      </c>
      <c r="M1301" s="2">
        <f>L1301</f>
        <v>0.92481100000000005</v>
      </c>
      <c r="N1301" s="1" t="s">
        <v>75</v>
      </c>
      <c r="O1301" s="4">
        <v>4.9649999999999999</v>
      </c>
      <c r="P1301" s="4">
        <v>5.6760000000000002</v>
      </c>
    </row>
    <row r="1302" spans="1:16" x14ac:dyDescent="0.2">
      <c r="A1302" s="1" t="s">
        <v>8</v>
      </c>
      <c r="B1302" s="1" t="s">
        <v>14</v>
      </c>
      <c r="C1302" s="1">
        <v>5</v>
      </c>
      <c r="D1302" s="1" t="s">
        <v>13</v>
      </c>
      <c r="E1302" s="1" t="str">
        <f>IF(AND(Table!G2235&gt;=111,Table!G2235&lt;=1580),"NC",IF(AND(Table!G2235&gt;=1876,Table!G2235&lt;=3063),"P",IF(AND(Table!G2235&gt;=3279,Table!G2235&lt;=4373),"M",IF(AND(Table!G2235&gt;=4533,Table!G2235&lt;=6194),"F",IF(AND(Table!G2235&gt;=6401,Table!G2235&lt;=8251),"HN",IF(AND(Table!G2235&gt;=8370,Table!G2235&lt;=14984),"L","Not in a gene"))))))</f>
        <v>Not in a gene</v>
      </c>
      <c r="F1302" s="1">
        <f>G1302-8369</f>
        <v>5174</v>
      </c>
      <c r="G1302" s="1">
        <v>13543</v>
      </c>
      <c r="H1302" s="1" t="s">
        <v>2</v>
      </c>
      <c r="I1302" s="1" t="s">
        <v>1</v>
      </c>
      <c r="J1302" s="1">
        <v>49314</v>
      </c>
      <c r="K1302" s="1">
        <v>10111</v>
      </c>
      <c r="L1302" s="1">
        <v>0.89674600000000004</v>
      </c>
      <c r="M1302" s="2">
        <f>L1302</f>
        <v>0.89674600000000004</v>
      </c>
      <c r="N1302" s="1" t="s">
        <v>75</v>
      </c>
      <c r="O1302" s="4">
        <v>4.9649999999999999</v>
      </c>
      <c r="P1302" s="4">
        <v>5.6760000000000002</v>
      </c>
    </row>
    <row r="1303" spans="1:16" x14ac:dyDescent="0.2">
      <c r="A1303" s="1" t="s">
        <v>8</v>
      </c>
      <c r="B1303" s="1" t="s">
        <v>14</v>
      </c>
      <c r="C1303" s="1">
        <v>5</v>
      </c>
      <c r="D1303" s="1" t="s">
        <v>13</v>
      </c>
      <c r="E1303" s="1" t="str">
        <f>IF(AND(Table!G2237&gt;=111,Table!G2237&lt;=1580),"NC",IF(AND(Table!G2237&gt;=1876,Table!G2237&lt;=3063),"P",IF(AND(Table!G2237&gt;=3279,Table!G2237&lt;=4373),"M",IF(AND(Table!G2237&gt;=4533,Table!G2237&lt;=6194),"F",IF(AND(Table!G2237&gt;=6401,Table!G2237&lt;=8251),"HN",IF(AND(Table!G2237&gt;=8370,Table!G2237&lt;=14984),"L","Not in a gene"))))))</f>
        <v>Not in a gene</v>
      </c>
      <c r="F1303" s="1">
        <f>G1303-8369</f>
        <v>5186</v>
      </c>
      <c r="G1303" s="1">
        <v>13555</v>
      </c>
      <c r="H1303" s="1" t="s">
        <v>1</v>
      </c>
      <c r="I1303" s="1" t="s">
        <v>3</v>
      </c>
      <c r="J1303" s="1">
        <v>49314</v>
      </c>
      <c r="K1303" s="1">
        <v>9600</v>
      </c>
      <c r="L1303" s="1">
        <v>0.94364599999999998</v>
      </c>
      <c r="M1303" s="2">
        <f>L1303</f>
        <v>0.94364599999999998</v>
      </c>
      <c r="N1303" s="1" t="s">
        <v>75</v>
      </c>
      <c r="O1303" s="4">
        <v>4.9649999999999999</v>
      </c>
      <c r="P1303" s="4">
        <v>5.6760000000000002</v>
      </c>
    </row>
    <row r="1304" spans="1:16" x14ac:dyDescent="0.2">
      <c r="A1304" s="1" t="s">
        <v>8</v>
      </c>
      <c r="B1304" s="1" t="s">
        <v>14</v>
      </c>
      <c r="C1304" s="1">
        <v>5</v>
      </c>
      <c r="D1304" s="1" t="s">
        <v>13</v>
      </c>
      <c r="E1304" s="1" t="str">
        <f>IF(AND(Table!G2239&gt;=111,Table!G2239&lt;=1580),"NC",IF(AND(Table!G2239&gt;=1876,Table!G2239&lt;=3063),"P",IF(AND(Table!G2239&gt;=3279,Table!G2239&lt;=4373),"M",IF(AND(Table!G2239&gt;=4533,Table!G2239&lt;=6194),"F",IF(AND(Table!G2239&gt;=6401,Table!G2239&lt;=8251),"HN",IF(AND(Table!G2239&gt;=8370,Table!G2239&lt;=14984),"L","Not in a gene"))))))</f>
        <v>Not in a gene</v>
      </c>
      <c r="F1304" s="1">
        <f>G1304-8369</f>
        <v>5189</v>
      </c>
      <c r="G1304" s="1">
        <v>13558</v>
      </c>
      <c r="H1304" s="1" t="s">
        <v>2</v>
      </c>
      <c r="I1304" s="1" t="s">
        <v>1</v>
      </c>
      <c r="J1304" s="1">
        <v>49314</v>
      </c>
      <c r="K1304" s="1">
        <v>9648</v>
      </c>
      <c r="L1304" s="1">
        <v>0.89355300000000004</v>
      </c>
      <c r="M1304" s="2">
        <f>L1304</f>
        <v>0.89355300000000004</v>
      </c>
      <c r="N1304" s="1" t="s">
        <v>75</v>
      </c>
      <c r="O1304" s="4">
        <v>4.9649999999999999</v>
      </c>
      <c r="P1304" s="4">
        <v>5.6760000000000002</v>
      </c>
    </row>
    <row r="1305" spans="1:16" x14ac:dyDescent="0.2">
      <c r="A1305" s="1" t="s">
        <v>8</v>
      </c>
      <c r="B1305" s="1" t="s">
        <v>14</v>
      </c>
      <c r="C1305" s="1">
        <v>5</v>
      </c>
      <c r="D1305" s="1" t="s">
        <v>13</v>
      </c>
      <c r="E1305" s="1" t="str">
        <f>IF(AND(Table!G2241&gt;=111,Table!G2241&lt;=1580),"NC",IF(AND(Table!G2241&gt;=1876,Table!G2241&lt;=3063),"P",IF(AND(Table!G2241&gt;=3279,Table!G2241&lt;=4373),"M",IF(AND(Table!G2241&gt;=4533,Table!G2241&lt;=6194),"F",IF(AND(Table!G2241&gt;=6401,Table!G2241&lt;=8251),"HN",IF(AND(Table!G2241&gt;=8370,Table!G2241&lt;=14984),"L","Not in a gene"))))))</f>
        <v>Not in a gene</v>
      </c>
      <c r="F1305" s="1">
        <f>G1305-8369</f>
        <v>5198</v>
      </c>
      <c r="G1305" s="1">
        <v>13567</v>
      </c>
      <c r="H1305" s="1" t="s">
        <v>4</v>
      </c>
      <c r="I1305" s="1" t="s">
        <v>3</v>
      </c>
      <c r="J1305" s="1">
        <v>49314</v>
      </c>
      <c r="K1305" s="1">
        <v>9579</v>
      </c>
      <c r="L1305" s="1">
        <v>0.88652299999999995</v>
      </c>
      <c r="M1305" s="2">
        <f>L1305</f>
        <v>0.88652299999999995</v>
      </c>
      <c r="N1305" s="1" t="s">
        <v>75</v>
      </c>
      <c r="O1305" s="4">
        <v>4.9649999999999999</v>
      </c>
      <c r="P1305" s="4">
        <v>5.6760000000000002</v>
      </c>
    </row>
    <row r="1306" spans="1:16" x14ac:dyDescent="0.2">
      <c r="A1306" s="1" t="s">
        <v>8</v>
      </c>
      <c r="B1306" s="1" t="s">
        <v>14</v>
      </c>
      <c r="C1306" s="1">
        <v>5</v>
      </c>
      <c r="D1306" s="1" t="s">
        <v>13</v>
      </c>
      <c r="E1306" s="1" t="str">
        <f>IF(AND(Table!G2243&gt;=111,Table!G2243&lt;=1580),"NC",IF(AND(Table!G2243&gt;=1876,Table!G2243&lt;=3063),"P",IF(AND(Table!G2243&gt;=3279,Table!G2243&lt;=4373),"M",IF(AND(Table!G2243&gt;=4533,Table!G2243&lt;=6194),"F",IF(AND(Table!G2243&gt;=6401,Table!G2243&lt;=8251),"HN",IF(AND(Table!G2243&gt;=8370,Table!G2243&lt;=14984),"L","Not in a gene"))))))</f>
        <v>Not in a gene</v>
      </c>
      <c r="F1306" s="1">
        <f>G1306-8369</f>
        <v>5229</v>
      </c>
      <c r="G1306" s="1">
        <v>13598</v>
      </c>
      <c r="H1306" s="1" t="s">
        <v>3</v>
      </c>
      <c r="I1306" s="1" t="s">
        <v>4</v>
      </c>
      <c r="J1306" s="1">
        <v>49314</v>
      </c>
      <c r="K1306" s="1">
        <v>8269</v>
      </c>
      <c r="L1306" s="1">
        <v>0.93251899999999999</v>
      </c>
      <c r="M1306" s="2">
        <f>L1306</f>
        <v>0.93251899999999999</v>
      </c>
      <c r="N1306" s="1" t="s">
        <v>75</v>
      </c>
      <c r="O1306" s="4">
        <v>4.9649999999999999</v>
      </c>
      <c r="P1306" s="4">
        <v>5.6760000000000002</v>
      </c>
    </row>
    <row r="1307" spans="1:16" x14ac:dyDescent="0.2">
      <c r="A1307" s="1" t="s">
        <v>8</v>
      </c>
      <c r="B1307" s="1" t="s">
        <v>14</v>
      </c>
      <c r="C1307" s="1">
        <v>5</v>
      </c>
      <c r="D1307" s="1" t="s">
        <v>13</v>
      </c>
      <c r="E1307" s="1" t="str">
        <f>IF(AND(Table!G2245&gt;=111,Table!G2245&lt;=1580),"NC",IF(AND(Table!G2245&gt;=1876,Table!G2245&lt;=3063),"P",IF(AND(Table!G2245&gt;=3279,Table!G2245&lt;=4373),"M",IF(AND(Table!G2245&gt;=4533,Table!G2245&lt;=6194),"F",IF(AND(Table!G2245&gt;=6401,Table!G2245&lt;=8251),"HN",IF(AND(Table!G2245&gt;=8370,Table!G2245&lt;=14984),"L","Not in a gene"))))))</f>
        <v>Not in a gene</v>
      </c>
      <c r="F1307" s="1">
        <f>G1307-8369</f>
        <v>5232</v>
      </c>
      <c r="G1307" s="1">
        <v>13601</v>
      </c>
      <c r="H1307" s="1" t="s">
        <v>2</v>
      </c>
      <c r="I1307" s="1" t="s">
        <v>1</v>
      </c>
      <c r="J1307" s="1">
        <v>49314</v>
      </c>
      <c r="K1307" s="1">
        <v>8179</v>
      </c>
      <c r="L1307" s="1">
        <v>0.93581099999999995</v>
      </c>
      <c r="M1307" s="2">
        <f>L1307</f>
        <v>0.93581099999999995</v>
      </c>
      <c r="N1307" s="1" t="s">
        <v>75</v>
      </c>
      <c r="O1307" s="4">
        <v>4.9649999999999999</v>
      </c>
      <c r="P1307" s="4">
        <v>5.6760000000000002</v>
      </c>
    </row>
    <row r="1308" spans="1:16" x14ac:dyDescent="0.2">
      <c r="A1308" s="1" t="s">
        <v>8</v>
      </c>
      <c r="B1308" s="1" t="s">
        <v>14</v>
      </c>
      <c r="C1308" s="1">
        <v>5</v>
      </c>
      <c r="D1308" s="1" t="s">
        <v>13</v>
      </c>
      <c r="E1308" s="1" t="str">
        <f>IF(AND(Table!G2247&gt;=111,Table!G2247&lt;=1580),"NC",IF(AND(Table!G2247&gt;=1876,Table!G2247&lt;=3063),"P",IF(AND(Table!G2247&gt;=3279,Table!G2247&lt;=4373),"M",IF(AND(Table!G2247&gt;=4533,Table!G2247&lt;=6194),"F",IF(AND(Table!G2247&gt;=6401,Table!G2247&lt;=8251),"HN",IF(AND(Table!G2247&gt;=8370,Table!G2247&lt;=14984),"L","Not in a gene"))))))</f>
        <v>Not in a gene</v>
      </c>
      <c r="F1308" s="1">
        <f>G1308-8369</f>
        <v>5259</v>
      </c>
      <c r="G1308" s="1">
        <v>13628</v>
      </c>
      <c r="H1308" s="1" t="s">
        <v>1</v>
      </c>
      <c r="I1308" s="1" t="s">
        <v>2</v>
      </c>
      <c r="J1308" s="1">
        <v>49314</v>
      </c>
      <c r="K1308" s="1">
        <v>7035</v>
      </c>
      <c r="L1308" s="1">
        <v>0.928643</v>
      </c>
      <c r="M1308" s="2">
        <f>L1308</f>
        <v>0.928643</v>
      </c>
      <c r="N1308" s="1" t="s">
        <v>75</v>
      </c>
      <c r="O1308" s="4">
        <v>4.9649999999999999</v>
      </c>
      <c r="P1308" s="4">
        <v>5.6760000000000002</v>
      </c>
    </row>
    <row r="1309" spans="1:16" x14ac:dyDescent="0.2">
      <c r="A1309" s="1" t="s">
        <v>8</v>
      </c>
      <c r="B1309" s="1" t="s">
        <v>14</v>
      </c>
      <c r="C1309" s="1">
        <v>5</v>
      </c>
      <c r="D1309" s="1" t="s">
        <v>13</v>
      </c>
      <c r="E1309" s="1" t="str">
        <f>IF(AND(Table!G2249&gt;=111,Table!G2249&lt;=1580),"NC",IF(AND(Table!G2249&gt;=1876,Table!G2249&lt;=3063),"P",IF(AND(Table!G2249&gt;=3279,Table!G2249&lt;=4373),"M",IF(AND(Table!G2249&gt;=4533,Table!G2249&lt;=6194),"F",IF(AND(Table!G2249&gt;=6401,Table!G2249&lt;=8251),"HN",IF(AND(Table!G2249&gt;=8370,Table!G2249&lt;=14984),"L","Not in a gene"))))))</f>
        <v>Not in a gene</v>
      </c>
      <c r="F1309" s="1">
        <f>G1309-8369</f>
        <v>5283</v>
      </c>
      <c r="G1309" s="1">
        <v>13652</v>
      </c>
      <c r="H1309" s="1" t="s">
        <v>1</v>
      </c>
      <c r="I1309" s="1" t="s">
        <v>4</v>
      </c>
      <c r="J1309" s="1">
        <v>49314</v>
      </c>
      <c r="K1309" s="1">
        <v>5610</v>
      </c>
      <c r="L1309" s="1">
        <v>0.92174699999999998</v>
      </c>
      <c r="M1309" s="2">
        <f>L1309</f>
        <v>0.92174699999999998</v>
      </c>
      <c r="N1309" s="1" t="s">
        <v>75</v>
      </c>
      <c r="O1309" s="4">
        <v>4.9649999999999999</v>
      </c>
      <c r="P1309" s="4">
        <v>5.6760000000000002</v>
      </c>
    </row>
    <row r="1310" spans="1:16" x14ac:dyDescent="0.2">
      <c r="A1310" s="1" t="s">
        <v>8</v>
      </c>
      <c r="B1310" s="1" t="s">
        <v>14</v>
      </c>
      <c r="C1310" s="1">
        <v>5</v>
      </c>
      <c r="D1310" s="1" t="s">
        <v>13</v>
      </c>
      <c r="E1310" s="1" t="str">
        <f>IF(AND(Table!G2251&gt;=111,Table!G2251&lt;=1580),"NC",IF(AND(Table!G2251&gt;=1876,Table!G2251&lt;=3063),"P",IF(AND(Table!G2251&gt;=3279,Table!G2251&lt;=4373),"M",IF(AND(Table!G2251&gt;=4533,Table!G2251&lt;=6194),"F",IF(AND(Table!G2251&gt;=6401,Table!G2251&lt;=8251),"HN",IF(AND(Table!G2251&gt;=8370,Table!G2251&lt;=14984),"L","Not in a gene"))))))</f>
        <v>Not in a gene</v>
      </c>
      <c r="F1310" s="1">
        <f>G1310-8369</f>
        <v>5313</v>
      </c>
      <c r="G1310" s="1">
        <v>13682</v>
      </c>
      <c r="H1310" s="1" t="s">
        <v>1</v>
      </c>
      <c r="I1310" s="1" t="s">
        <v>2</v>
      </c>
      <c r="J1310" s="1">
        <v>49314</v>
      </c>
      <c r="K1310" s="1">
        <v>4354</v>
      </c>
      <c r="L1310" s="1">
        <v>0.92420800000000003</v>
      </c>
      <c r="M1310" s="2">
        <f>L1310</f>
        <v>0.92420800000000003</v>
      </c>
      <c r="N1310" s="1" t="s">
        <v>75</v>
      </c>
      <c r="O1310" s="4">
        <v>4.9649999999999999</v>
      </c>
      <c r="P1310" s="4">
        <v>5.6760000000000002</v>
      </c>
    </row>
    <row r="1311" spans="1:16" x14ac:dyDescent="0.2">
      <c r="A1311" s="1" t="s">
        <v>8</v>
      </c>
      <c r="B1311" s="1" t="s">
        <v>14</v>
      </c>
      <c r="C1311" s="1">
        <v>5</v>
      </c>
      <c r="D1311" s="1" t="s">
        <v>13</v>
      </c>
      <c r="E1311" s="1" t="str">
        <f>IF(AND(Table!G2260&gt;=111,Table!G2260&lt;=1580),"NC",IF(AND(Table!G2260&gt;=1876,Table!G2260&lt;=3063),"P",IF(AND(Table!G2260&gt;=3279,Table!G2260&lt;=4373),"M",IF(AND(Table!G2260&gt;=4533,Table!G2260&lt;=6194),"F",IF(AND(Table!G2260&gt;=6401,Table!G2260&lt;=8251),"HN",IF(AND(Table!G2260&gt;=8370,Table!G2260&lt;=14984),"L","Not in a gene"))))))</f>
        <v>Not in a gene</v>
      </c>
      <c r="F1311" s="1">
        <f>G1311-8369</f>
        <v>5325</v>
      </c>
      <c r="G1311" s="1">
        <v>13694</v>
      </c>
      <c r="H1311" s="1" t="s">
        <v>4</v>
      </c>
      <c r="I1311" s="1" t="s">
        <v>3</v>
      </c>
      <c r="J1311" s="1">
        <v>49314</v>
      </c>
      <c r="K1311" s="1">
        <v>3336</v>
      </c>
      <c r="L1311" s="1">
        <v>0.936751</v>
      </c>
      <c r="M1311" s="2">
        <f>L1311</f>
        <v>0.936751</v>
      </c>
      <c r="N1311" s="1" t="s">
        <v>75</v>
      </c>
      <c r="O1311" s="4">
        <v>4.9649999999999999</v>
      </c>
      <c r="P1311" s="4">
        <v>5.6760000000000002</v>
      </c>
    </row>
    <row r="1312" spans="1:16" x14ac:dyDescent="0.2">
      <c r="A1312" s="1" t="s">
        <v>8</v>
      </c>
      <c r="B1312" s="1" t="s">
        <v>14</v>
      </c>
      <c r="C1312" s="1">
        <v>5</v>
      </c>
      <c r="D1312" s="1" t="s">
        <v>13</v>
      </c>
      <c r="E1312" s="1" t="str">
        <f>IF(AND(Table!G2262&gt;=111,Table!G2262&lt;=1580),"NC",IF(AND(Table!G2262&gt;=1876,Table!G2262&lt;=3063),"P",IF(AND(Table!G2262&gt;=3279,Table!G2262&lt;=4373),"M",IF(AND(Table!G2262&gt;=4533,Table!G2262&lt;=6194),"F",IF(AND(Table!G2262&gt;=6401,Table!G2262&lt;=8251),"HN",IF(AND(Table!G2262&gt;=8370,Table!G2262&lt;=14984),"L","Not in a gene"))))))</f>
        <v>Not in a gene</v>
      </c>
      <c r="F1312" s="1">
        <f>G1312-8369</f>
        <v>5329</v>
      </c>
      <c r="G1312" s="1">
        <v>13698</v>
      </c>
      <c r="H1312" s="1" t="s">
        <v>1</v>
      </c>
      <c r="I1312" s="1" t="s">
        <v>2</v>
      </c>
      <c r="J1312" s="1">
        <v>49314</v>
      </c>
      <c r="K1312" s="1">
        <v>3292</v>
      </c>
      <c r="L1312" s="1">
        <v>0.91980600000000001</v>
      </c>
      <c r="M1312" s="2">
        <f>L1312</f>
        <v>0.91980600000000001</v>
      </c>
      <c r="N1312" s="1" t="s">
        <v>75</v>
      </c>
      <c r="O1312" s="4">
        <v>4.9649999999999999</v>
      </c>
      <c r="P1312" s="4">
        <v>5.6760000000000002</v>
      </c>
    </row>
    <row r="1313" spans="1:16" x14ac:dyDescent="0.2">
      <c r="A1313" s="1" t="s">
        <v>8</v>
      </c>
      <c r="B1313" s="1" t="s">
        <v>14</v>
      </c>
      <c r="C1313" s="1">
        <v>5</v>
      </c>
      <c r="D1313" s="1" t="s">
        <v>13</v>
      </c>
      <c r="E1313" s="1" t="str">
        <f>IF(AND(Table!G2264&gt;=111,Table!G2264&lt;=1580),"NC",IF(AND(Table!G2264&gt;=1876,Table!G2264&lt;=3063),"P",IF(AND(Table!G2264&gt;=3279,Table!G2264&lt;=4373),"M",IF(AND(Table!G2264&gt;=4533,Table!G2264&lt;=6194),"F",IF(AND(Table!G2264&gt;=6401,Table!G2264&lt;=8251),"HN",IF(AND(Table!G2264&gt;=8370,Table!G2264&lt;=14984),"L","Not in a gene"))))))</f>
        <v>Not in a gene</v>
      </c>
      <c r="F1313" s="1">
        <f>G1313-8369</f>
        <v>5370</v>
      </c>
      <c r="G1313" s="1">
        <v>13739</v>
      </c>
      <c r="H1313" s="1" t="s">
        <v>4</v>
      </c>
      <c r="I1313" s="1" t="s">
        <v>1</v>
      </c>
      <c r="J1313" s="1">
        <v>49314</v>
      </c>
      <c r="K1313" s="1">
        <v>2211</v>
      </c>
      <c r="L1313" s="1">
        <v>0.88738099999999998</v>
      </c>
      <c r="M1313" s="2">
        <f>L1313</f>
        <v>0.88738099999999998</v>
      </c>
      <c r="N1313" s="1" t="s">
        <v>75</v>
      </c>
      <c r="O1313" s="4">
        <v>4.9649999999999999</v>
      </c>
      <c r="P1313" s="4">
        <v>5.6760000000000002</v>
      </c>
    </row>
    <row r="1314" spans="1:16" x14ac:dyDescent="0.2">
      <c r="A1314" s="1" t="s">
        <v>8</v>
      </c>
      <c r="B1314" s="1" t="s">
        <v>14</v>
      </c>
      <c r="C1314" s="1">
        <v>5</v>
      </c>
      <c r="D1314" s="1" t="s">
        <v>13</v>
      </c>
      <c r="E1314" s="1" t="str">
        <f>IF(AND(Table!G2266&gt;=111,Table!G2266&lt;=1580),"NC",IF(AND(Table!G2266&gt;=1876,Table!G2266&lt;=3063),"P",IF(AND(Table!G2266&gt;=3279,Table!G2266&lt;=4373),"M",IF(AND(Table!G2266&gt;=4533,Table!G2266&lt;=6194),"F",IF(AND(Table!G2266&gt;=6401,Table!G2266&lt;=8251),"HN",IF(AND(Table!G2266&gt;=8370,Table!G2266&lt;=14984),"L","Not in a gene"))))))</f>
        <v>Not in a gene</v>
      </c>
      <c r="F1314" s="1">
        <f>G1314-8369</f>
        <v>5397</v>
      </c>
      <c r="G1314" s="1">
        <v>13766</v>
      </c>
      <c r="H1314" s="1" t="s">
        <v>1</v>
      </c>
      <c r="I1314" s="1" t="s">
        <v>2</v>
      </c>
      <c r="J1314" s="1">
        <v>49314</v>
      </c>
      <c r="K1314" s="1">
        <v>2370</v>
      </c>
      <c r="L1314" s="1">
        <v>0.89493699999999998</v>
      </c>
      <c r="M1314" s="2">
        <f>L1314</f>
        <v>0.89493699999999998</v>
      </c>
      <c r="N1314" s="1" t="s">
        <v>75</v>
      </c>
      <c r="O1314" s="4">
        <v>4.9649999999999999</v>
      </c>
      <c r="P1314" s="4">
        <v>5.6760000000000002</v>
      </c>
    </row>
    <row r="1315" spans="1:16" x14ac:dyDescent="0.2">
      <c r="A1315" s="1" t="s">
        <v>8</v>
      </c>
      <c r="B1315" s="1" t="s">
        <v>14</v>
      </c>
      <c r="C1315" s="1">
        <v>5</v>
      </c>
      <c r="D1315" s="1" t="s">
        <v>13</v>
      </c>
      <c r="E1315" s="1" t="str">
        <f>IF(AND(Table!G2268&gt;=111,Table!G2268&lt;=1580),"NC",IF(AND(Table!G2268&gt;=1876,Table!G2268&lt;=3063),"P",IF(AND(Table!G2268&gt;=3279,Table!G2268&lt;=4373),"M",IF(AND(Table!G2268&gt;=4533,Table!G2268&lt;=6194),"F",IF(AND(Table!G2268&gt;=6401,Table!G2268&lt;=8251),"HN",IF(AND(Table!G2268&gt;=8370,Table!G2268&lt;=14984),"L","Not in a gene"))))))</f>
        <v>Not in a gene</v>
      </c>
      <c r="F1315" s="1">
        <f>G1315-8369</f>
        <v>5406</v>
      </c>
      <c r="G1315" s="1">
        <v>13775</v>
      </c>
      <c r="H1315" s="1" t="s">
        <v>1</v>
      </c>
      <c r="I1315" s="1" t="s">
        <v>2</v>
      </c>
      <c r="J1315" s="1">
        <v>49314</v>
      </c>
      <c r="K1315" s="1">
        <v>2475</v>
      </c>
      <c r="L1315" s="1">
        <v>0.86343400000000003</v>
      </c>
      <c r="M1315" s="2">
        <f>L1315</f>
        <v>0.86343400000000003</v>
      </c>
      <c r="N1315" s="1" t="s">
        <v>75</v>
      </c>
      <c r="O1315" s="4">
        <v>4.9649999999999999</v>
      </c>
      <c r="P1315" s="4">
        <v>5.6760000000000002</v>
      </c>
    </row>
    <row r="1316" spans="1:16" x14ac:dyDescent="0.2">
      <c r="A1316" s="1" t="s">
        <v>8</v>
      </c>
      <c r="B1316" s="1" t="s">
        <v>14</v>
      </c>
      <c r="C1316" s="1">
        <v>5</v>
      </c>
      <c r="D1316" s="1" t="s">
        <v>13</v>
      </c>
      <c r="E1316" s="1" t="str">
        <f>IF(AND(Table!G2270&gt;=111,Table!G2270&lt;=1580),"NC",IF(AND(Table!G2270&gt;=1876,Table!G2270&lt;=3063),"P",IF(AND(Table!G2270&gt;=3279,Table!G2270&lt;=4373),"M",IF(AND(Table!G2270&gt;=4533,Table!G2270&lt;=6194),"F",IF(AND(Table!G2270&gt;=6401,Table!G2270&lt;=8251),"HN",IF(AND(Table!G2270&gt;=8370,Table!G2270&lt;=14984),"L","Not in a gene"))))))</f>
        <v>Not in a gene</v>
      </c>
      <c r="F1316" s="1">
        <f>G1316-8369</f>
        <v>5424</v>
      </c>
      <c r="G1316" s="1">
        <v>13793</v>
      </c>
      <c r="H1316" s="1" t="s">
        <v>1</v>
      </c>
      <c r="I1316" s="1" t="s">
        <v>2</v>
      </c>
      <c r="J1316" s="1">
        <v>49314</v>
      </c>
      <c r="K1316" s="1">
        <v>2567</v>
      </c>
      <c r="L1316" s="1">
        <v>0.86365400000000003</v>
      </c>
      <c r="M1316" s="2">
        <f>L1316</f>
        <v>0.86365400000000003</v>
      </c>
      <c r="N1316" s="1" t="s">
        <v>75</v>
      </c>
      <c r="O1316" s="4">
        <v>4.9649999999999999</v>
      </c>
      <c r="P1316" s="4">
        <v>5.6760000000000002</v>
      </c>
    </row>
    <row r="1317" spans="1:16" x14ac:dyDescent="0.2">
      <c r="A1317" s="1" t="s">
        <v>8</v>
      </c>
      <c r="B1317" s="1" t="s">
        <v>14</v>
      </c>
      <c r="C1317" s="1">
        <v>5</v>
      </c>
      <c r="D1317" s="1" t="s">
        <v>13</v>
      </c>
      <c r="E1317" s="1" t="str">
        <f>IF(AND(Table!G2272&gt;=111,Table!G2272&lt;=1580),"NC",IF(AND(Table!G2272&gt;=1876,Table!G2272&lt;=3063),"P",IF(AND(Table!G2272&gt;=3279,Table!G2272&lt;=4373),"M",IF(AND(Table!G2272&gt;=4533,Table!G2272&lt;=6194),"F",IF(AND(Table!G2272&gt;=6401,Table!G2272&lt;=8251),"HN",IF(AND(Table!G2272&gt;=8370,Table!G2272&lt;=14984),"L","Not in a gene"))))))</f>
        <v>Not in a gene</v>
      </c>
      <c r="F1317" s="1">
        <f>G1317-8369</f>
        <v>5487</v>
      </c>
      <c r="G1317" s="1">
        <v>13856</v>
      </c>
      <c r="H1317" s="1" t="s">
        <v>1</v>
      </c>
      <c r="I1317" s="1" t="s">
        <v>2</v>
      </c>
      <c r="J1317" s="1">
        <v>49314</v>
      </c>
      <c r="K1317" s="1">
        <v>5880</v>
      </c>
      <c r="L1317" s="1">
        <v>0.90833299999999995</v>
      </c>
      <c r="M1317" s="2">
        <f>L1317</f>
        <v>0.90833299999999995</v>
      </c>
      <c r="N1317" s="1" t="s">
        <v>75</v>
      </c>
      <c r="O1317" s="4">
        <v>4.9649999999999999</v>
      </c>
      <c r="P1317" s="4">
        <v>5.6760000000000002</v>
      </c>
    </row>
    <row r="1318" spans="1:16" x14ac:dyDescent="0.2">
      <c r="A1318" s="1" t="s">
        <v>8</v>
      </c>
      <c r="B1318" s="1" t="s">
        <v>14</v>
      </c>
      <c r="C1318" s="1">
        <v>5</v>
      </c>
      <c r="D1318" s="1" t="s">
        <v>13</v>
      </c>
      <c r="E1318" s="1" t="str">
        <f>IF(AND(Table!G2274&gt;=111,Table!G2274&lt;=1580),"NC",IF(AND(Table!G2274&gt;=1876,Table!G2274&lt;=3063),"P",IF(AND(Table!G2274&gt;=3279,Table!G2274&lt;=4373),"M",IF(AND(Table!G2274&gt;=4533,Table!G2274&lt;=6194),"F",IF(AND(Table!G2274&gt;=6401,Table!G2274&lt;=8251),"HN",IF(AND(Table!G2274&gt;=8370,Table!G2274&lt;=14984),"L","Not in a gene"))))))</f>
        <v>Not in a gene</v>
      </c>
      <c r="F1318" s="1">
        <f>G1318-8369</f>
        <v>5493</v>
      </c>
      <c r="G1318" s="1">
        <v>13862</v>
      </c>
      <c r="H1318" s="1" t="s">
        <v>4</v>
      </c>
      <c r="I1318" s="1" t="s">
        <v>3</v>
      </c>
      <c r="J1318" s="1">
        <v>49314</v>
      </c>
      <c r="K1318" s="1">
        <v>5964</v>
      </c>
      <c r="L1318" s="1">
        <v>0.92505000000000004</v>
      </c>
      <c r="M1318" s="2">
        <f>L1318</f>
        <v>0.92505000000000004</v>
      </c>
      <c r="N1318" s="1" t="s">
        <v>75</v>
      </c>
      <c r="O1318" s="4">
        <v>4.9649999999999999</v>
      </c>
      <c r="P1318" s="4">
        <v>5.6760000000000002</v>
      </c>
    </row>
    <row r="1319" spans="1:16" x14ac:dyDescent="0.2">
      <c r="A1319" s="1" t="s">
        <v>8</v>
      </c>
      <c r="B1319" s="1" t="s">
        <v>14</v>
      </c>
      <c r="C1319" s="1">
        <v>5</v>
      </c>
      <c r="D1319" s="1" t="s">
        <v>13</v>
      </c>
      <c r="E1319" s="1" t="str">
        <f>IF(AND(Table!G2276&gt;=111,Table!G2276&lt;=1580),"NC",IF(AND(Table!G2276&gt;=1876,Table!G2276&lt;=3063),"P",IF(AND(Table!G2276&gt;=3279,Table!G2276&lt;=4373),"M",IF(AND(Table!G2276&gt;=4533,Table!G2276&lt;=6194),"F",IF(AND(Table!G2276&gt;=6401,Table!G2276&lt;=8251),"HN",IF(AND(Table!G2276&gt;=8370,Table!G2276&lt;=14984),"L","Not in a gene"))))))</f>
        <v>Not in a gene</v>
      </c>
      <c r="F1319" s="1">
        <f>G1319-8369</f>
        <v>5517</v>
      </c>
      <c r="G1319" s="1">
        <v>13886</v>
      </c>
      <c r="H1319" s="1" t="s">
        <v>1</v>
      </c>
      <c r="I1319" s="1" t="s">
        <v>3</v>
      </c>
      <c r="J1319" s="1">
        <v>49314</v>
      </c>
      <c r="K1319" s="1">
        <v>6704</v>
      </c>
      <c r="L1319" s="1">
        <v>0.90035799999999999</v>
      </c>
      <c r="M1319" s="2">
        <f>L1319</f>
        <v>0.90035799999999999</v>
      </c>
      <c r="N1319" s="1" t="s">
        <v>75</v>
      </c>
      <c r="O1319" s="4">
        <v>4.9649999999999999</v>
      </c>
      <c r="P1319" s="4">
        <v>5.6760000000000002</v>
      </c>
    </row>
    <row r="1320" spans="1:16" x14ac:dyDescent="0.2">
      <c r="A1320" s="1" t="s">
        <v>6</v>
      </c>
      <c r="B1320" s="1" t="s">
        <v>11</v>
      </c>
      <c r="C1320" s="1">
        <v>5</v>
      </c>
      <c r="D1320" s="1" t="s">
        <v>10</v>
      </c>
      <c r="E1320" s="1" t="str">
        <f>IF(AND(Table!G2282&gt;=111,Table!G2282&lt;=1580),"NC",IF(AND(Table!G2282&gt;=1876,Table!G2282&lt;=3063),"P",IF(AND(Table!G2282&gt;=3279,Table!G2282&lt;=4373),"M",IF(AND(Table!G2282&gt;=4533,Table!G2282&lt;=6194),"F",IF(AND(Table!G2282&gt;=6401,Table!G2282&lt;=8251),"HN",IF(AND(Table!G2282&gt;=8370,Table!G2282&lt;=14984),"L","Not in a gene"))))))</f>
        <v>Not in a gene</v>
      </c>
      <c r="F1320" s="1">
        <f>G1320-8369</f>
        <v>5539</v>
      </c>
      <c r="G1320" s="1">
        <v>13908</v>
      </c>
      <c r="H1320" s="1" t="s">
        <v>1</v>
      </c>
      <c r="I1320" s="1" t="s">
        <v>2</v>
      </c>
      <c r="J1320" s="1">
        <v>49314</v>
      </c>
      <c r="K1320" s="1">
        <v>7772</v>
      </c>
      <c r="L1320" s="1">
        <v>0.357437</v>
      </c>
      <c r="M1320" s="2">
        <f>L1320</f>
        <v>0.357437</v>
      </c>
      <c r="N1320" s="1" t="s">
        <v>76</v>
      </c>
      <c r="O1320" s="5">
        <v>11.1760589596456</v>
      </c>
      <c r="P1320" s="5">
        <v>10.961359489551199</v>
      </c>
    </row>
    <row r="1321" spans="1:16" x14ac:dyDescent="0.2">
      <c r="A1321" s="1" t="s">
        <v>8</v>
      </c>
      <c r="B1321" s="1" t="s">
        <v>14</v>
      </c>
      <c r="C1321" s="1">
        <v>5</v>
      </c>
      <c r="D1321" s="1" t="s">
        <v>13</v>
      </c>
      <c r="E1321" s="1" t="str">
        <f>IF(AND(Table!G2287&gt;=111,Table!G2287&lt;=1580),"NC",IF(AND(Table!G2287&gt;=1876,Table!G2287&lt;=3063),"P",IF(AND(Table!G2287&gt;=3279,Table!G2287&lt;=4373),"M",IF(AND(Table!G2287&gt;=4533,Table!G2287&lt;=6194),"F",IF(AND(Table!G2287&gt;=6401,Table!G2287&lt;=8251),"HN",IF(AND(Table!G2287&gt;=8370,Table!G2287&lt;=14984),"L","Not in a gene"))))))</f>
        <v>Not in a gene</v>
      </c>
      <c r="F1321" s="1">
        <f>G1321-8369</f>
        <v>5550</v>
      </c>
      <c r="G1321" s="1">
        <v>13919</v>
      </c>
      <c r="H1321" s="1" t="s">
        <v>4</v>
      </c>
      <c r="I1321" s="1" t="s">
        <v>3</v>
      </c>
      <c r="J1321" s="1">
        <v>49314</v>
      </c>
      <c r="K1321" s="1">
        <v>7326</v>
      </c>
      <c r="L1321" s="1">
        <v>0.91550600000000004</v>
      </c>
      <c r="M1321" s="2">
        <f>L1321</f>
        <v>0.91550600000000004</v>
      </c>
      <c r="N1321" s="1" t="s">
        <v>75</v>
      </c>
      <c r="O1321" s="4">
        <v>4.9649999999999999</v>
      </c>
      <c r="P1321" s="4">
        <v>5.6760000000000002</v>
      </c>
    </row>
    <row r="1322" spans="1:16" x14ac:dyDescent="0.2">
      <c r="A1322" s="1" t="s">
        <v>8</v>
      </c>
      <c r="B1322" s="1" t="s">
        <v>14</v>
      </c>
      <c r="C1322" s="1">
        <v>5</v>
      </c>
      <c r="D1322" s="1" t="s">
        <v>13</v>
      </c>
      <c r="E1322" s="1" t="str">
        <f>IF(AND(Table!G2289&gt;=111,Table!G2289&lt;=1580),"NC",IF(AND(Table!G2289&gt;=1876,Table!G2289&lt;=3063),"P",IF(AND(Table!G2289&gt;=3279,Table!G2289&lt;=4373),"M",IF(AND(Table!G2289&gt;=4533,Table!G2289&lt;=6194),"F",IF(AND(Table!G2289&gt;=6401,Table!G2289&lt;=8251),"HN",IF(AND(Table!G2289&gt;=8370,Table!G2289&lt;=14984),"L","Not in a gene"))))))</f>
        <v>Not in a gene</v>
      </c>
      <c r="F1322" s="1">
        <f>G1322-8369</f>
        <v>5568</v>
      </c>
      <c r="G1322" s="1">
        <v>13937</v>
      </c>
      <c r="H1322" s="1" t="s">
        <v>2</v>
      </c>
      <c r="I1322" s="1" t="s">
        <v>1</v>
      </c>
      <c r="J1322" s="1">
        <v>49314</v>
      </c>
      <c r="K1322" s="1">
        <v>7694</v>
      </c>
      <c r="L1322" s="1">
        <v>0.88666500000000004</v>
      </c>
      <c r="M1322" s="2">
        <f>L1322</f>
        <v>0.88666500000000004</v>
      </c>
      <c r="N1322" s="1" t="s">
        <v>75</v>
      </c>
      <c r="O1322" s="4">
        <v>4.9649999999999999</v>
      </c>
      <c r="P1322" s="4">
        <v>5.6760000000000002</v>
      </c>
    </row>
    <row r="1323" spans="1:16" x14ac:dyDescent="0.2">
      <c r="A1323" s="1" t="s">
        <v>8</v>
      </c>
      <c r="B1323" s="1" t="s">
        <v>14</v>
      </c>
      <c r="C1323" s="1">
        <v>5</v>
      </c>
      <c r="D1323" s="1" t="s">
        <v>13</v>
      </c>
      <c r="E1323" s="1" t="str">
        <f>IF(AND(Table!G2291&gt;=111,Table!G2291&lt;=1580),"NC",IF(AND(Table!G2291&gt;=1876,Table!G2291&lt;=3063),"P",IF(AND(Table!G2291&gt;=3279,Table!G2291&lt;=4373),"M",IF(AND(Table!G2291&gt;=4533,Table!G2291&lt;=6194),"F",IF(AND(Table!G2291&gt;=6401,Table!G2291&lt;=8251),"HN",IF(AND(Table!G2291&gt;=8370,Table!G2291&lt;=14984),"L","Not in a gene"))))))</f>
        <v>L</v>
      </c>
      <c r="F1323" s="1">
        <f>G1323-8369</f>
        <v>5577</v>
      </c>
      <c r="G1323" s="1">
        <v>13946</v>
      </c>
      <c r="H1323" s="1" t="s">
        <v>3</v>
      </c>
      <c r="I1323" s="1" t="s">
        <v>4</v>
      </c>
      <c r="J1323" s="1">
        <v>49314</v>
      </c>
      <c r="K1323" s="1">
        <v>7746</v>
      </c>
      <c r="L1323" s="1">
        <v>0.91105100000000006</v>
      </c>
      <c r="M1323" s="2">
        <f>L1323</f>
        <v>0.91105100000000006</v>
      </c>
      <c r="N1323" s="1" t="s">
        <v>75</v>
      </c>
      <c r="O1323" s="4">
        <v>4.9649999999999999</v>
      </c>
      <c r="P1323" s="4">
        <v>5.6760000000000002</v>
      </c>
    </row>
    <row r="1324" spans="1:16" x14ac:dyDescent="0.2">
      <c r="A1324" s="1" t="s">
        <v>8</v>
      </c>
      <c r="B1324" s="1" t="s">
        <v>14</v>
      </c>
      <c r="C1324" s="1">
        <v>5</v>
      </c>
      <c r="D1324" s="1" t="s">
        <v>13</v>
      </c>
      <c r="E1324" s="1" t="str">
        <f>IF(AND(Table!G2293&gt;=111,Table!G2293&lt;=1580),"NC",IF(AND(Table!G2293&gt;=1876,Table!G2293&lt;=3063),"P",IF(AND(Table!G2293&gt;=3279,Table!G2293&lt;=4373),"M",IF(AND(Table!G2293&gt;=4533,Table!G2293&lt;=6194),"F",IF(AND(Table!G2293&gt;=6401,Table!G2293&lt;=8251),"HN",IF(AND(Table!G2293&gt;=8370,Table!G2293&lt;=14984),"L","Not in a gene"))))))</f>
        <v>L</v>
      </c>
      <c r="F1324" s="1">
        <f>G1324-8369</f>
        <v>5589</v>
      </c>
      <c r="G1324" s="1">
        <v>13958</v>
      </c>
      <c r="H1324" s="1" t="s">
        <v>3</v>
      </c>
      <c r="I1324" s="1" t="s">
        <v>4</v>
      </c>
      <c r="J1324" s="1">
        <v>49314</v>
      </c>
      <c r="K1324" s="1">
        <v>8197</v>
      </c>
      <c r="L1324" s="1">
        <v>0.86421899999999996</v>
      </c>
      <c r="M1324" s="2">
        <f>L1324</f>
        <v>0.86421899999999996</v>
      </c>
      <c r="N1324" s="1" t="s">
        <v>75</v>
      </c>
      <c r="O1324" s="4">
        <v>4.9649999999999999</v>
      </c>
      <c r="P1324" s="4">
        <v>5.6760000000000002</v>
      </c>
    </row>
    <row r="1325" spans="1:16" x14ac:dyDescent="0.2">
      <c r="A1325" s="1" t="s">
        <v>8</v>
      </c>
      <c r="B1325" s="1" t="s">
        <v>14</v>
      </c>
      <c r="C1325" s="1">
        <v>5</v>
      </c>
      <c r="D1325" s="1" t="s">
        <v>13</v>
      </c>
      <c r="E1325" s="1" t="str">
        <f>IF(AND(Table!G2295&gt;=111,Table!G2295&lt;=1580),"NC",IF(AND(Table!G2295&gt;=1876,Table!G2295&lt;=3063),"P",IF(AND(Table!G2295&gt;=3279,Table!G2295&lt;=4373),"M",IF(AND(Table!G2295&gt;=4533,Table!G2295&lt;=6194),"F",IF(AND(Table!G2295&gt;=6401,Table!G2295&lt;=8251),"HN",IF(AND(Table!G2295&gt;=8370,Table!G2295&lt;=14984),"L","Not in a gene"))))))</f>
        <v>L</v>
      </c>
      <c r="F1325" s="1">
        <f>G1325-8369</f>
        <v>5606</v>
      </c>
      <c r="G1325" s="1">
        <v>13975</v>
      </c>
      <c r="H1325" s="1" t="s">
        <v>2</v>
      </c>
      <c r="I1325" s="1" t="s">
        <v>1</v>
      </c>
      <c r="J1325" s="1">
        <v>49314</v>
      </c>
      <c r="K1325" s="1">
        <v>8915</v>
      </c>
      <c r="L1325" s="1">
        <v>0.91845200000000005</v>
      </c>
      <c r="M1325" s="2">
        <f>L1325</f>
        <v>0.91845200000000005</v>
      </c>
      <c r="N1325" s="1" t="s">
        <v>75</v>
      </c>
      <c r="O1325" s="4">
        <v>4.9649999999999999</v>
      </c>
      <c r="P1325" s="4">
        <v>5.6760000000000002</v>
      </c>
    </row>
    <row r="1326" spans="1:16" x14ac:dyDescent="0.2">
      <c r="A1326" s="1" t="s">
        <v>8</v>
      </c>
      <c r="B1326" s="1" t="s">
        <v>14</v>
      </c>
      <c r="C1326" s="1">
        <v>5</v>
      </c>
      <c r="D1326" s="1" t="s">
        <v>13</v>
      </c>
      <c r="E1326" s="1" t="str">
        <f>IF(AND(Table!G2297&gt;=111,Table!G2297&lt;=1580),"NC",IF(AND(Table!G2297&gt;=1876,Table!G2297&lt;=3063),"P",IF(AND(Table!G2297&gt;=3279,Table!G2297&lt;=4373),"M",IF(AND(Table!G2297&gt;=4533,Table!G2297&lt;=6194),"F",IF(AND(Table!G2297&gt;=6401,Table!G2297&lt;=8251),"HN",IF(AND(Table!G2297&gt;=8370,Table!G2297&lt;=14984),"L","Not in a gene"))))))</f>
        <v>M</v>
      </c>
      <c r="F1326" s="1">
        <f>G1326-8369</f>
        <v>5622</v>
      </c>
      <c r="G1326" s="1">
        <v>13991</v>
      </c>
      <c r="H1326" s="1" t="s">
        <v>1</v>
      </c>
      <c r="I1326" s="1" t="s">
        <v>2</v>
      </c>
      <c r="J1326" s="1">
        <v>49314</v>
      </c>
      <c r="K1326" s="1">
        <v>9528</v>
      </c>
      <c r="L1326" s="1">
        <v>0.89158300000000001</v>
      </c>
      <c r="M1326" s="2">
        <f>L1326</f>
        <v>0.89158300000000001</v>
      </c>
      <c r="N1326" s="1" t="s">
        <v>75</v>
      </c>
      <c r="O1326" s="4">
        <v>4.9649999999999999</v>
      </c>
      <c r="P1326" s="4">
        <v>5.6760000000000002</v>
      </c>
    </row>
    <row r="1327" spans="1:16" x14ac:dyDescent="0.2">
      <c r="A1327" s="1" t="s">
        <v>8</v>
      </c>
      <c r="B1327" s="1" t="s">
        <v>14</v>
      </c>
      <c r="C1327" s="1">
        <v>5</v>
      </c>
      <c r="D1327" s="1" t="s">
        <v>13</v>
      </c>
      <c r="E1327" s="1" t="str">
        <f>IF(AND(Table!G2312&gt;=111,Table!G2312&lt;=1580),"NC",IF(AND(Table!G2312&gt;=1876,Table!G2312&lt;=3063),"P",IF(AND(Table!G2312&gt;=3279,Table!G2312&lt;=4373),"M",IF(AND(Table!G2312&gt;=4533,Table!G2312&lt;=6194),"F",IF(AND(Table!G2312&gt;=6401,Table!G2312&lt;=8251),"HN",IF(AND(Table!G2312&gt;=8370,Table!G2312&lt;=14984),"L","Not in a gene"))))))</f>
        <v>HN</v>
      </c>
      <c r="F1327" s="1">
        <f>G1327-8369</f>
        <v>5623</v>
      </c>
      <c r="G1327" s="1">
        <v>13992</v>
      </c>
      <c r="H1327" s="1" t="s">
        <v>4</v>
      </c>
      <c r="I1327" s="1" t="s">
        <v>3</v>
      </c>
      <c r="J1327" s="1">
        <v>49314</v>
      </c>
      <c r="K1327" s="1">
        <v>9594</v>
      </c>
      <c r="L1327" s="1">
        <v>0.93360399999999999</v>
      </c>
      <c r="M1327" s="2">
        <f>L1327</f>
        <v>0.93360399999999999</v>
      </c>
      <c r="N1327" s="1" t="s">
        <v>75</v>
      </c>
      <c r="O1327" s="4">
        <v>4.9649999999999999</v>
      </c>
      <c r="P1327" s="4">
        <v>5.6760000000000002</v>
      </c>
    </row>
    <row r="1328" spans="1:16" x14ac:dyDescent="0.2">
      <c r="A1328" s="1" t="s">
        <v>7</v>
      </c>
      <c r="B1328" s="1" t="s">
        <v>11</v>
      </c>
      <c r="C1328" s="1">
        <v>5</v>
      </c>
      <c r="D1328" s="1" t="s">
        <v>12</v>
      </c>
      <c r="E1328" s="1" t="str">
        <f>IF(AND(Table!G2303&gt;=111,Table!G2303&lt;=1580),"NC",IF(AND(Table!G2303&gt;=1876,Table!G2303&lt;=3063),"P",IF(AND(Table!G2303&gt;=3279,Table!G2303&lt;=4373),"M",IF(AND(Table!G2303&gt;=4533,Table!G2303&lt;=6194),"F",IF(AND(Table!G2303&gt;=6401,Table!G2303&lt;=8251),"HN",IF(AND(Table!G2303&gt;=8370,Table!G2303&lt;=14984),"L","Not in a gene"))))))</f>
        <v>HN</v>
      </c>
      <c r="F1328" s="1">
        <f>G1328-8369</f>
        <v>5623</v>
      </c>
      <c r="G1328" s="1">
        <v>13992</v>
      </c>
      <c r="H1328" s="1" t="s">
        <v>4</v>
      </c>
      <c r="I1328" s="1" t="s">
        <v>3</v>
      </c>
      <c r="J1328" s="1">
        <v>49314</v>
      </c>
      <c r="K1328" s="1">
        <v>12765</v>
      </c>
      <c r="L1328" s="1">
        <v>0.85883299999999996</v>
      </c>
      <c r="M1328" s="2">
        <f>L1328</f>
        <v>0.85883299999999996</v>
      </c>
      <c r="N1328" s="1" t="s">
        <v>76</v>
      </c>
      <c r="O1328" s="5">
        <v>10.665492051151499</v>
      </c>
      <c r="P1328" s="5">
        <v>11.189636264051799</v>
      </c>
    </row>
    <row r="1329" spans="1:16" x14ac:dyDescent="0.2">
      <c r="A1329" s="1" t="s">
        <v>7</v>
      </c>
      <c r="B1329" s="1" t="s">
        <v>14</v>
      </c>
      <c r="C1329" s="1">
        <v>5</v>
      </c>
      <c r="D1329" s="1" t="s">
        <v>12</v>
      </c>
      <c r="E1329" s="1" t="str">
        <f>IF(AND(Table!G2309&gt;=111,Table!G2309&lt;=1580),"NC",IF(AND(Table!G2309&gt;=1876,Table!G2309&lt;=3063),"P",IF(AND(Table!G2309&gt;=3279,Table!G2309&lt;=4373),"M",IF(AND(Table!G2309&gt;=4533,Table!G2309&lt;=6194),"F",IF(AND(Table!G2309&gt;=6401,Table!G2309&lt;=8251),"HN",IF(AND(Table!G2309&gt;=8370,Table!G2309&lt;=14984),"L","Not in a gene"))))))</f>
        <v>P</v>
      </c>
      <c r="F1329" s="1">
        <f>G1329-8369</f>
        <v>5623</v>
      </c>
      <c r="G1329" s="1">
        <v>13992</v>
      </c>
      <c r="H1329" s="1" t="s">
        <v>4</v>
      </c>
      <c r="I1329" s="1" t="s">
        <v>3</v>
      </c>
      <c r="J1329" s="1">
        <v>49314</v>
      </c>
      <c r="K1329" s="1">
        <v>16955</v>
      </c>
      <c r="L1329" s="1">
        <v>0.93435599999999996</v>
      </c>
      <c r="M1329" s="2">
        <f>L1329</f>
        <v>0.93435599999999996</v>
      </c>
      <c r="N1329" s="1" t="s">
        <v>76</v>
      </c>
      <c r="O1329" s="4">
        <v>10.227</v>
      </c>
      <c r="P1329" s="4">
        <v>7.6210000000000004</v>
      </c>
    </row>
    <row r="1330" spans="1:16" x14ac:dyDescent="0.2">
      <c r="A1330" s="1" t="s">
        <v>8</v>
      </c>
      <c r="B1330" s="1" t="s">
        <v>14</v>
      </c>
      <c r="C1330" s="1">
        <v>5</v>
      </c>
      <c r="D1330" s="1" t="s">
        <v>13</v>
      </c>
      <c r="E1330" s="1" t="str">
        <f>IF(AND(Table!G2314&gt;=111,Table!G2314&lt;=1580),"NC",IF(AND(Table!G2314&gt;=1876,Table!G2314&lt;=3063),"P",IF(AND(Table!G2314&gt;=3279,Table!G2314&lt;=4373),"M",IF(AND(Table!G2314&gt;=4533,Table!G2314&lt;=6194),"F",IF(AND(Table!G2314&gt;=6401,Table!G2314&lt;=8251),"HN",IF(AND(Table!G2314&gt;=8370,Table!G2314&lt;=14984),"L","Not in a gene"))))))</f>
        <v>HN</v>
      </c>
      <c r="F1330" s="1">
        <f>G1330-8369</f>
        <v>5688</v>
      </c>
      <c r="G1330" s="1">
        <v>14057</v>
      </c>
      <c r="H1330" s="1" t="s">
        <v>3</v>
      </c>
      <c r="I1330" s="1" t="s">
        <v>4</v>
      </c>
      <c r="J1330" s="1">
        <v>49314</v>
      </c>
      <c r="K1330" s="1">
        <v>11563</v>
      </c>
      <c r="L1330" s="1">
        <v>0.90521499999999999</v>
      </c>
      <c r="M1330" s="2">
        <f>L1330</f>
        <v>0.90521499999999999</v>
      </c>
      <c r="N1330" s="1" t="s">
        <v>75</v>
      </c>
      <c r="O1330" s="4">
        <v>4.9649999999999999</v>
      </c>
      <c r="P1330" s="4">
        <v>5.6760000000000002</v>
      </c>
    </row>
    <row r="1331" spans="1:16" x14ac:dyDescent="0.2">
      <c r="A1331" s="1" t="s">
        <v>8</v>
      </c>
      <c r="B1331" s="1" t="s">
        <v>14</v>
      </c>
      <c r="C1331" s="1">
        <v>5</v>
      </c>
      <c r="D1331" s="1" t="s">
        <v>13</v>
      </c>
      <c r="E1331" s="1" t="str">
        <f>IF(AND(Table!G2316&gt;=111,Table!G2316&lt;=1580),"NC",IF(AND(Table!G2316&gt;=1876,Table!G2316&lt;=3063),"P",IF(AND(Table!G2316&gt;=3279,Table!G2316&lt;=4373),"M",IF(AND(Table!G2316&gt;=4533,Table!G2316&lt;=6194),"F",IF(AND(Table!G2316&gt;=6401,Table!G2316&lt;=8251),"HN",IF(AND(Table!G2316&gt;=8370,Table!G2316&lt;=14984),"L","Not in a gene"))))))</f>
        <v>HN</v>
      </c>
      <c r="F1331" s="1">
        <f>G1331-8369</f>
        <v>5698</v>
      </c>
      <c r="G1331" s="1">
        <v>14067</v>
      </c>
      <c r="H1331" s="1" t="s">
        <v>1</v>
      </c>
      <c r="I1331" s="1" t="s">
        <v>3</v>
      </c>
      <c r="J1331" s="1">
        <v>49314</v>
      </c>
      <c r="K1331" s="1">
        <v>11350</v>
      </c>
      <c r="L1331" s="1">
        <v>0.90273099999999995</v>
      </c>
      <c r="M1331" s="2">
        <f>L1331</f>
        <v>0.90273099999999995</v>
      </c>
      <c r="N1331" s="1" t="s">
        <v>75</v>
      </c>
      <c r="O1331" s="4">
        <v>4.9649999999999999</v>
      </c>
      <c r="P1331" s="4">
        <v>5.6760000000000002</v>
      </c>
    </row>
    <row r="1332" spans="1:16" x14ac:dyDescent="0.2">
      <c r="A1332" s="1" t="s">
        <v>8</v>
      </c>
      <c r="B1332" s="1" t="s">
        <v>14</v>
      </c>
      <c r="C1332" s="1">
        <v>5</v>
      </c>
      <c r="D1332" s="1" t="s">
        <v>13</v>
      </c>
      <c r="E1332" s="1" t="str">
        <f>IF(AND(Table!G2318&gt;=111,Table!G2318&lt;=1580),"NC",IF(AND(Table!G2318&gt;=1876,Table!G2318&lt;=3063),"P",IF(AND(Table!G2318&gt;=3279,Table!G2318&lt;=4373),"M",IF(AND(Table!G2318&gt;=4533,Table!G2318&lt;=6194),"F",IF(AND(Table!G2318&gt;=6401,Table!G2318&lt;=8251),"HN",IF(AND(Table!G2318&gt;=8370,Table!G2318&lt;=14984),"L","Not in a gene"))))))</f>
        <v>HN</v>
      </c>
      <c r="F1332" s="1">
        <f>G1332-8369</f>
        <v>5712</v>
      </c>
      <c r="G1332" s="1">
        <v>14081</v>
      </c>
      <c r="H1332" s="1" t="s">
        <v>3</v>
      </c>
      <c r="I1332" s="1" t="s">
        <v>2</v>
      </c>
      <c r="J1332" s="1">
        <v>49314</v>
      </c>
      <c r="K1332" s="1">
        <v>10956</v>
      </c>
      <c r="L1332" s="1">
        <v>0.91265099999999999</v>
      </c>
      <c r="M1332" s="2">
        <f>L1332</f>
        <v>0.91265099999999999</v>
      </c>
      <c r="N1332" s="1" t="s">
        <v>75</v>
      </c>
      <c r="O1332" s="4">
        <v>4.9649999999999999</v>
      </c>
      <c r="P1332" s="4">
        <v>5.6760000000000002</v>
      </c>
    </row>
    <row r="1333" spans="1:16" x14ac:dyDescent="0.2">
      <c r="A1333" s="1" t="s">
        <v>8</v>
      </c>
      <c r="B1333" s="1" t="s">
        <v>14</v>
      </c>
      <c r="C1333" s="1">
        <v>5</v>
      </c>
      <c r="D1333" s="1" t="s">
        <v>13</v>
      </c>
      <c r="E1333" s="1" t="str">
        <f>IF(AND(Table!G2320&gt;=111,Table!G2320&lt;=1580),"NC",IF(AND(Table!G2320&gt;=1876,Table!G2320&lt;=3063),"P",IF(AND(Table!G2320&gt;=3279,Table!G2320&lt;=4373),"M",IF(AND(Table!G2320&gt;=4533,Table!G2320&lt;=6194),"F",IF(AND(Table!G2320&gt;=6401,Table!G2320&lt;=8251),"HN",IF(AND(Table!G2320&gt;=8370,Table!G2320&lt;=14984),"L","Not in a gene"))))))</f>
        <v>HN</v>
      </c>
      <c r="F1333" s="1">
        <f>G1333-8369</f>
        <v>5718</v>
      </c>
      <c r="G1333" s="1">
        <v>14087</v>
      </c>
      <c r="H1333" s="1" t="s">
        <v>1</v>
      </c>
      <c r="I1333" s="1" t="s">
        <v>2</v>
      </c>
      <c r="J1333" s="1">
        <v>49314</v>
      </c>
      <c r="K1333" s="1">
        <v>10615</v>
      </c>
      <c r="L1333" s="1">
        <v>0.89156899999999994</v>
      </c>
      <c r="M1333" s="2">
        <f>L1333</f>
        <v>0.89156899999999994</v>
      </c>
      <c r="N1333" s="1" t="s">
        <v>75</v>
      </c>
      <c r="O1333" s="4">
        <v>4.9649999999999999</v>
      </c>
      <c r="P1333" s="4">
        <v>5.6760000000000002</v>
      </c>
    </row>
    <row r="1334" spans="1:16" x14ac:dyDescent="0.2">
      <c r="A1334" s="1" t="s">
        <v>8</v>
      </c>
      <c r="B1334" s="1" t="s">
        <v>14</v>
      </c>
      <c r="C1334" s="1">
        <v>5</v>
      </c>
      <c r="D1334" s="1" t="s">
        <v>13</v>
      </c>
      <c r="E1334" s="1" t="str">
        <f>IF(AND(Table!G2322&gt;=111,Table!G2322&lt;=1580),"NC",IF(AND(Table!G2322&gt;=1876,Table!G2322&lt;=3063),"P",IF(AND(Table!G2322&gt;=3279,Table!G2322&lt;=4373),"M",IF(AND(Table!G2322&gt;=4533,Table!G2322&lt;=6194),"F",IF(AND(Table!G2322&gt;=6401,Table!G2322&lt;=8251),"HN",IF(AND(Table!G2322&gt;=8370,Table!G2322&lt;=14984),"L","Not in a gene"))))))</f>
        <v>NC</v>
      </c>
      <c r="F1334" s="1">
        <f>G1334-8369</f>
        <v>5805</v>
      </c>
      <c r="G1334" s="1">
        <v>14174</v>
      </c>
      <c r="H1334" s="1" t="s">
        <v>4</v>
      </c>
      <c r="I1334" s="1" t="s">
        <v>3</v>
      </c>
      <c r="J1334" s="1">
        <v>49314</v>
      </c>
      <c r="K1334" s="1">
        <v>9200</v>
      </c>
      <c r="L1334" s="1">
        <v>0.92989100000000002</v>
      </c>
      <c r="M1334" s="2">
        <f>L1334</f>
        <v>0.92989100000000002</v>
      </c>
      <c r="N1334" s="1" t="s">
        <v>75</v>
      </c>
      <c r="O1334" s="4">
        <v>4.9649999999999999</v>
      </c>
      <c r="P1334" s="4">
        <v>5.6760000000000002</v>
      </c>
    </row>
    <row r="1335" spans="1:16" x14ac:dyDescent="0.2">
      <c r="A1335" s="1" t="s">
        <v>8</v>
      </c>
      <c r="B1335" s="1" t="s">
        <v>14</v>
      </c>
      <c r="C1335" s="1">
        <v>5</v>
      </c>
      <c r="D1335" s="1" t="s">
        <v>13</v>
      </c>
      <c r="E1335" s="1" t="str">
        <f>IF(AND(Table!G2324&gt;=111,Table!G2324&lt;=1580),"NC",IF(AND(Table!G2324&gt;=1876,Table!G2324&lt;=3063),"P",IF(AND(Table!G2324&gt;=3279,Table!G2324&lt;=4373),"M",IF(AND(Table!G2324&gt;=4533,Table!G2324&lt;=6194),"F",IF(AND(Table!G2324&gt;=6401,Table!G2324&lt;=8251),"HN",IF(AND(Table!G2324&gt;=8370,Table!G2324&lt;=14984),"L","Not in a gene"))))))</f>
        <v>HN</v>
      </c>
      <c r="F1335" s="1">
        <f>G1335-8369</f>
        <v>5811</v>
      </c>
      <c r="G1335" s="1">
        <v>14180</v>
      </c>
      <c r="H1335" s="1" t="s">
        <v>2</v>
      </c>
      <c r="I1335" s="1" t="s">
        <v>1</v>
      </c>
      <c r="J1335" s="1">
        <v>49314</v>
      </c>
      <c r="K1335" s="1">
        <v>9026</v>
      </c>
      <c r="L1335" s="1">
        <v>0.93784599999999996</v>
      </c>
      <c r="M1335" s="2">
        <f>L1335</f>
        <v>0.93784599999999996</v>
      </c>
      <c r="N1335" s="1" t="s">
        <v>75</v>
      </c>
      <c r="O1335" s="4">
        <v>4.9649999999999999</v>
      </c>
      <c r="P1335" s="4">
        <v>5.6760000000000002</v>
      </c>
    </row>
    <row r="1336" spans="1:16" x14ac:dyDescent="0.2">
      <c r="A1336" s="1" t="s">
        <v>8</v>
      </c>
      <c r="B1336" s="1" t="s">
        <v>14</v>
      </c>
      <c r="C1336" s="1">
        <v>5</v>
      </c>
      <c r="D1336" s="1" t="s">
        <v>13</v>
      </c>
      <c r="E1336" s="1" t="str">
        <f>IF(AND(Table!G2326&gt;=111,Table!G2326&lt;=1580),"NC",IF(AND(Table!G2326&gt;=1876,Table!G2326&lt;=3063),"P",IF(AND(Table!G2326&gt;=3279,Table!G2326&lt;=4373),"M",IF(AND(Table!G2326&gt;=4533,Table!G2326&lt;=6194),"F",IF(AND(Table!G2326&gt;=6401,Table!G2326&lt;=8251),"HN",IF(AND(Table!G2326&gt;=8370,Table!G2326&lt;=14984),"L","Not in a gene"))))))</f>
        <v>NC</v>
      </c>
      <c r="F1336" s="1">
        <f>G1336-8369</f>
        <v>5814</v>
      </c>
      <c r="G1336" s="1">
        <v>14183</v>
      </c>
      <c r="H1336" s="1" t="s">
        <v>3</v>
      </c>
      <c r="I1336" s="1" t="s">
        <v>4</v>
      </c>
      <c r="J1336" s="1">
        <v>49314</v>
      </c>
      <c r="K1336" s="1">
        <v>8990</v>
      </c>
      <c r="L1336" s="1">
        <v>0.92869900000000005</v>
      </c>
      <c r="M1336" s="2">
        <f>L1336</f>
        <v>0.92869900000000005</v>
      </c>
      <c r="N1336" s="1" t="s">
        <v>75</v>
      </c>
      <c r="O1336" s="4">
        <v>4.9649999999999999</v>
      </c>
      <c r="P1336" s="4">
        <v>5.6760000000000002</v>
      </c>
    </row>
    <row r="1337" spans="1:16" x14ac:dyDescent="0.2">
      <c r="A1337" s="1" t="s">
        <v>8</v>
      </c>
      <c r="B1337" s="1" t="s">
        <v>14</v>
      </c>
      <c r="C1337" s="1">
        <v>5</v>
      </c>
      <c r="D1337" s="1" t="s">
        <v>13</v>
      </c>
      <c r="E1337" s="1" t="str">
        <f>IF(AND(Table!G2328&gt;=111,Table!G2328&lt;=1580),"NC",IF(AND(Table!G2328&gt;=1876,Table!G2328&lt;=3063),"P",IF(AND(Table!G2328&gt;=3279,Table!G2328&lt;=4373),"M",IF(AND(Table!G2328&gt;=4533,Table!G2328&lt;=6194),"F",IF(AND(Table!G2328&gt;=6401,Table!G2328&lt;=8251),"HN",IF(AND(Table!G2328&gt;=8370,Table!G2328&lt;=14984),"L","Not in a gene"))))))</f>
        <v>HN</v>
      </c>
      <c r="F1337" s="1">
        <f>G1337-8369</f>
        <v>5871</v>
      </c>
      <c r="G1337" s="1">
        <v>14240</v>
      </c>
      <c r="H1337" s="1" t="s">
        <v>4</v>
      </c>
      <c r="I1337" s="1" t="s">
        <v>3</v>
      </c>
      <c r="J1337" s="1">
        <v>49314</v>
      </c>
      <c r="K1337" s="1">
        <v>6542</v>
      </c>
      <c r="L1337" s="1">
        <v>0.92907399999999996</v>
      </c>
      <c r="M1337" s="2">
        <f>L1337</f>
        <v>0.92907399999999996</v>
      </c>
      <c r="N1337" s="1" t="s">
        <v>75</v>
      </c>
      <c r="O1337" s="4">
        <v>4.9649999999999999</v>
      </c>
      <c r="P1337" s="4">
        <v>5.6760000000000002</v>
      </c>
    </row>
    <row r="1338" spans="1:16" x14ac:dyDescent="0.2">
      <c r="A1338" s="1" t="s">
        <v>8</v>
      </c>
      <c r="B1338" s="1" t="s">
        <v>14</v>
      </c>
      <c r="C1338" s="1">
        <v>5</v>
      </c>
      <c r="D1338" s="1" t="s">
        <v>13</v>
      </c>
      <c r="E1338" s="1" t="str">
        <f>IF(AND(Table!G2330&gt;=111,Table!G2330&lt;=1580),"NC",IF(AND(Table!G2330&gt;=1876,Table!G2330&lt;=3063),"P",IF(AND(Table!G2330&gt;=3279,Table!G2330&lt;=4373),"M",IF(AND(Table!G2330&gt;=4533,Table!G2330&lt;=6194),"F",IF(AND(Table!G2330&gt;=6401,Table!G2330&lt;=8251),"HN",IF(AND(Table!G2330&gt;=8370,Table!G2330&lt;=14984),"L","Not in a gene"))))))</f>
        <v>L</v>
      </c>
      <c r="F1338" s="1">
        <f>G1338-8369</f>
        <v>5874</v>
      </c>
      <c r="G1338" s="1">
        <v>14243</v>
      </c>
      <c r="H1338" s="1" t="s">
        <v>4</v>
      </c>
      <c r="I1338" s="1" t="s">
        <v>3</v>
      </c>
      <c r="J1338" s="1">
        <v>49314</v>
      </c>
      <c r="K1338" s="1">
        <v>6518</v>
      </c>
      <c r="L1338" s="1">
        <v>0.91930000000000001</v>
      </c>
      <c r="M1338" s="2">
        <f>L1338</f>
        <v>0.91930000000000001</v>
      </c>
      <c r="N1338" s="1" t="s">
        <v>75</v>
      </c>
      <c r="O1338" s="4">
        <v>4.9649999999999999</v>
      </c>
      <c r="P1338" s="4">
        <v>5.6760000000000002</v>
      </c>
    </row>
    <row r="1339" spans="1:16" x14ac:dyDescent="0.2">
      <c r="A1339" s="1" t="s">
        <v>8</v>
      </c>
      <c r="B1339" s="1" t="s">
        <v>14</v>
      </c>
      <c r="C1339" s="1">
        <v>5</v>
      </c>
      <c r="D1339" s="1" t="s">
        <v>13</v>
      </c>
      <c r="E1339" s="1" t="str">
        <f>IF(AND(Table!G2332&gt;=111,Table!G2332&lt;=1580),"NC",IF(AND(Table!G2332&gt;=1876,Table!G2332&lt;=3063),"P",IF(AND(Table!G2332&gt;=3279,Table!G2332&lt;=4373),"M",IF(AND(Table!G2332&gt;=4533,Table!G2332&lt;=6194),"F",IF(AND(Table!G2332&gt;=6401,Table!G2332&lt;=8251),"HN",IF(AND(Table!G2332&gt;=8370,Table!G2332&lt;=14984),"L","Not in a gene"))))))</f>
        <v>HN</v>
      </c>
      <c r="F1339" s="1">
        <f>G1339-8369</f>
        <v>5913</v>
      </c>
      <c r="G1339" s="1">
        <v>14282</v>
      </c>
      <c r="H1339" s="1" t="s">
        <v>2</v>
      </c>
      <c r="I1339" s="1" t="s">
        <v>1</v>
      </c>
      <c r="J1339" s="1">
        <v>49314</v>
      </c>
      <c r="K1339" s="1">
        <v>4502</v>
      </c>
      <c r="L1339" s="1">
        <v>0.90981800000000002</v>
      </c>
      <c r="M1339" s="2">
        <f>L1339</f>
        <v>0.90981800000000002</v>
      </c>
      <c r="N1339" s="1" t="s">
        <v>75</v>
      </c>
      <c r="O1339" s="4">
        <v>4.9649999999999999</v>
      </c>
      <c r="P1339" s="4">
        <v>5.6760000000000002</v>
      </c>
    </row>
    <row r="1340" spans="1:16" x14ac:dyDescent="0.2">
      <c r="A1340" s="1" t="s">
        <v>8</v>
      </c>
      <c r="B1340" s="1" t="s">
        <v>14</v>
      </c>
      <c r="C1340" s="1">
        <v>5</v>
      </c>
      <c r="D1340" s="1" t="s">
        <v>13</v>
      </c>
      <c r="E1340" s="1" t="str">
        <f>IF(AND(Table!G2334&gt;=111,Table!G2334&lt;=1580),"NC",IF(AND(Table!G2334&gt;=1876,Table!G2334&lt;=3063),"P",IF(AND(Table!G2334&gt;=3279,Table!G2334&lt;=4373),"M",IF(AND(Table!G2334&gt;=4533,Table!G2334&lt;=6194),"F",IF(AND(Table!G2334&gt;=6401,Table!G2334&lt;=8251),"HN",IF(AND(Table!G2334&gt;=8370,Table!G2334&lt;=14984),"L","Not in a gene"))))))</f>
        <v>HN</v>
      </c>
      <c r="F1340" s="1">
        <f>G1340-8369</f>
        <v>5919</v>
      </c>
      <c r="G1340" s="1">
        <v>14288</v>
      </c>
      <c r="H1340" s="1" t="s">
        <v>4</v>
      </c>
      <c r="I1340" s="1" t="s">
        <v>3</v>
      </c>
      <c r="J1340" s="1">
        <v>49314</v>
      </c>
      <c r="K1340" s="1">
        <v>4526</v>
      </c>
      <c r="L1340" s="1">
        <v>0.926867</v>
      </c>
      <c r="M1340" s="2">
        <f>L1340</f>
        <v>0.926867</v>
      </c>
      <c r="N1340" s="1" t="s">
        <v>75</v>
      </c>
      <c r="O1340" s="4">
        <v>4.9649999999999999</v>
      </c>
      <c r="P1340" s="4">
        <v>5.6760000000000002</v>
      </c>
    </row>
    <row r="1341" spans="1:16" x14ac:dyDescent="0.2">
      <c r="A1341" s="1" t="s">
        <v>8</v>
      </c>
      <c r="B1341" s="1" t="s">
        <v>14</v>
      </c>
      <c r="C1341" s="1">
        <v>5</v>
      </c>
      <c r="D1341" s="1" t="s">
        <v>13</v>
      </c>
      <c r="E1341" s="1" t="str">
        <f>IF(AND(Table!G2336&gt;=111,Table!G2336&lt;=1580),"NC",IF(AND(Table!G2336&gt;=1876,Table!G2336&lt;=3063),"P",IF(AND(Table!G2336&gt;=3279,Table!G2336&lt;=4373),"M",IF(AND(Table!G2336&gt;=4533,Table!G2336&lt;=6194),"F",IF(AND(Table!G2336&gt;=6401,Table!G2336&lt;=8251),"HN",IF(AND(Table!G2336&gt;=8370,Table!G2336&lt;=14984),"L","Not in a gene"))))))</f>
        <v>HN</v>
      </c>
      <c r="F1341" s="1">
        <f>G1341-8369</f>
        <v>5934</v>
      </c>
      <c r="G1341" s="1">
        <v>14303</v>
      </c>
      <c r="H1341" s="1" t="s">
        <v>3</v>
      </c>
      <c r="I1341" s="1" t="s">
        <v>4</v>
      </c>
      <c r="J1341" s="1">
        <v>49314</v>
      </c>
      <c r="K1341" s="1">
        <v>4663</v>
      </c>
      <c r="L1341" s="1">
        <v>0.90649800000000003</v>
      </c>
      <c r="M1341" s="2">
        <f>L1341</f>
        <v>0.90649800000000003</v>
      </c>
      <c r="N1341" s="1" t="s">
        <v>75</v>
      </c>
      <c r="O1341" s="4">
        <v>4.9649999999999999</v>
      </c>
      <c r="P1341" s="4">
        <v>5.6760000000000002</v>
      </c>
    </row>
    <row r="1342" spans="1:16" x14ac:dyDescent="0.2">
      <c r="A1342" s="1" t="s">
        <v>8</v>
      </c>
      <c r="B1342" s="1" t="s">
        <v>14</v>
      </c>
      <c r="C1342" s="1">
        <v>5</v>
      </c>
      <c r="D1342" s="1" t="s">
        <v>13</v>
      </c>
      <c r="E1342" s="1" t="str">
        <f>IF(AND(Table!G2338&gt;=111,Table!G2338&lt;=1580),"NC",IF(AND(Table!G2338&gt;=1876,Table!G2338&lt;=3063),"P",IF(AND(Table!G2338&gt;=3279,Table!G2338&lt;=4373),"M",IF(AND(Table!G2338&gt;=4533,Table!G2338&lt;=6194),"F",IF(AND(Table!G2338&gt;=6401,Table!G2338&lt;=8251),"HN",IF(AND(Table!G2338&gt;=8370,Table!G2338&lt;=14984),"L","Not in a gene"))))))</f>
        <v>HN</v>
      </c>
      <c r="F1342" s="1">
        <f>G1342-8369</f>
        <v>5940</v>
      </c>
      <c r="G1342" s="1">
        <v>14309</v>
      </c>
      <c r="H1342" s="1" t="s">
        <v>3</v>
      </c>
      <c r="I1342" s="1" t="s">
        <v>4</v>
      </c>
      <c r="J1342" s="1">
        <v>49314</v>
      </c>
      <c r="K1342" s="1">
        <v>4540</v>
      </c>
      <c r="L1342" s="1">
        <v>0.93369999999999997</v>
      </c>
      <c r="M1342" s="2">
        <f>L1342</f>
        <v>0.93369999999999997</v>
      </c>
      <c r="N1342" s="1" t="s">
        <v>75</v>
      </c>
      <c r="O1342" s="4">
        <v>4.9649999999999999</v>
      </c>
      <c r="P1342" s="4">
        <v>5.6760000000000002</v>
      </c>
    </row>
    <row r="1343" spans="1:16" x14ac:dyDescent="0.2">
      <c r="A1343" s="1" t="s">
        <v>8</v>
      </c>
      <c r="B1343" s="1" t="s">
        <v>14</v>
      </c>
      <c r="C1343" s="1">
        <v>5</v>
      </c>
      <c r="D1343" s="1" t="s">
        <v>13</v>
      </c>
      <c r="E1343" s="1" t="str">
        <f>IF(AND(Table!G2340&gt;=111,Table!G2340&lt;=1580),"NC",IF(AND(Table!G2340&gt;=1876,Table!G2340&lt;=3063),"P",IF(AND(Table!G2340&gt;=3279,Table!G2340&lt;=4373),"M",IF(AND(Table!G2340&gt;=4533,Table!G2340&lt;=6194),"F",IF(AND(Table!G2340&gt;=6401,Table!G2340&lt;=8251),"HN",IF(AND(Table!G2340&gt;=8370,Table!G2340&lt;=14984),"L","Not in a gene"))))))</f>
        <v>HN</v>
      </c>
      <c r="F1343" s="1">
        <f>G1343-8369</f>
        <v>5947</v>
      </c>
      <c r="G1343" s="1">
        <v>14316</v>
      </c>
      <c r="H1343" s="1" t="s">
        <v>2</v>
      </c>
      <c r="I1343" s="1" t="s">
        <v>3</v>
      </c>
      <c r="J1343" s="1">
        <v>49314</v>
      </c>
      <c r="K1343" s="1">
        <v>4608</v>
      </c>
      <c r="L1343" s="1">
        <v>0.90429700000000002</v>
      </c>
      <c r="M1343" s="2">
        <f>L1343</f>
        <v>0.90429700000000002</v>
      </c>
      <c r="N1343" s="1" t="s">
        <v>75</v>
      </c>
      <c r="O1343" s="4">
        <v>4.9649999999999999</v>
      </c>
      <c r="P1343" s="4">
        <v>5.6760000000000002</v>
      </c>
    </row>
    <row r="1344" spans="1:16" x14ac:dyDescent="0.2">
      <c r="A1344" s="1" t="s">
        <v>8</v>
      </c>
      <c r="B1344" s="1" t="s">
        <v>14</v>
      </c>
      <c r="C1344" s="1">
        <v>5</v>
      </c>
      <c r="D1344" s="1" t="s">
        <v>13</v>
      </c>
      <c r="E1344" s="1" t="str">
        <f>IF(AND(Table!G2342&gt;=111,Table!G2342&lt;=1580),"NC",IF(AND(Table!G2342&gt;=1876,Table!G2342&lt;=3063),"P",IF(AND(Table!G2342&gt;=3279,Table!G2342&lt;=4373),"M",IF(AND(Table!G2342&gt;=4533,Table!G2342&lt;=6194),"F",IF(AND(Table!G2342&gt;=6401,Table!G2342&lt;=8251),"HN",IF(AND(Table!G2342&gt;=8370,Table!G2342&lt;=14984),"L","Not in a gene"))))))</f>
        <v>HN</v>
      </c>
      <c r="F1344" s="1">
        <f>G1344-8369</f>
        <v>6000</v>
      </c>
      <c r="G1344" s="1">
        <v>14369</v>
      </c>
      <c r="H1344" s="1" t="s">
        <v>2</v>
      </c>
      <c r="I1344" s="1" t="s">
        <v>1</v>
      </c>
      <c r="J1344" s="1">
        <v>49314</v>
      </c>
      <c r="K1344" s="1">
        <v>4287</v>
      </c>
      <c r="L1344" s="1">
        <v>0.93328699999999998</v>
      </c>
      <c r="M1344" s="2">
        <f>L1344</f>
        <v>0.93328699999999998</v>
      </c>
      <c r="N1344" s="1" t="s">
        <v>75</v>
      </c>
      <c r="O1344" s="4">
        <v>4.9649999999999999</v>
      </c>
      <c r="P1344" s="4">
        <v>5.6760000000000002</v>
      </c>
    </row>
    <row r="1345" spans="1:16" x14ac:dyDescent="0.2">
      <c r="A1345" s="1" t="s">
        <v>8</v>
      </c>
      <c r="B1345" s="1" t="s">
        <v>14</v>
      </c>
      <c r="C1345" s="1">
        <v>5</v>
      </c>
      <c r="D1345" s="1" t="s">
        <v>13</v>
      </c>
      <c r="E1345" s="1" t="str">
        <f>IF(AND(Table!G2344&gt;=111,Table!G2344&lt;=1580),"NC",IF(AND(Table!G2344&gt;=1876,Table!G2344&lt;=3063),"P",IF(AND(Table!G2344&gt;=3279,Table!G2344&lt;=4373),"M",IF(AND(Table!G2344&gt;=4533,Table!G2344&lt;=6194),"F",IF(AND(Table!G2344&gt;=6401,Table!G2344&lt;=8251),"HN",IF(AND(Table!G2344&gt;=8370,Table!G2344&lt;=14984),"L","Not in a gene"))))))</f>
        <v>HN</v>
      </c>
      <c r="F1345" s="1">
        <f>G1345-8369</f>
        <v>6003</v>
      </c>
      <c r="G1345" s="1">
        <v>14372</v>
      </c>
      <c r="H1345" s="1" t="s">
        <v>1</v>
      </c>
      <c r="I1345" s="1" t="s">
        <v>2</v>
      </c>
      <c r="J1345" s="1">
        <v>49314</v>
      </c>
      <c r="K1345" s="1">
        <v>4293</v>
      </c>
      <c r="L1345" s="1">
        <v>0.92196599999999995</v>
      </c>
      <c r="M1345" s="2">
        <f>L1345</f>
        <v>0.92196599999999995</v>
      </c>
      <c r="N1345" s="1" t="s">
        <v>75</v>
      </c>
      <c r="O1345" s="4">
        <v>4.9649999999999999</v>
      </c>
      <c r="P1345" s="4">
        <v>5.6760000000000002</v>
      </c>
    </row>
    <row r="1346" spans="1:16" x14ac:dyDescent="0.2">
      <c r="A1346" s="1" t="s">
        <v>8</v>
      </c>
      <c r="B1346" s="1" t="s">
        <v>14</v>
      </c>
      <c r="C1346" s="1">
        <v>5</v>
      </c>
      <c r="D1346" s="1" t="s">
        <v>13</v>
      </c>
      <c r="E1346" s="1" t="str">
        <f>IF(AND(Table!G2346&gt;=111,Table!G2346&lt;=1580),"NC",IF(AND(Table!G2346&gt;=1876,Table!G2346&lt;=3063),"P",IF(AND(Table!G2346&gt;=3279,Table!G2346&lt;=4373),"M",IF(AND(Table!G2346&gt;=4533,Table!G2346&lt;=6194),"F",IF(AND(Table!G2346&gt;=6401,Table!G2346&lt;=8251),"HN",IF(AND(Table!G2346&gt;=8370,Table!G2346&lt;=14984),"L","Not in a gene"))))))</f>
        <v>HN</v>
      </c>
      <c r="F1346" s="1">
        <f>G1346-8369</f>
        <v>6031</v>
      </c>
      <c r="G1346" s="1">
        <v>14400</v>
      </c>
      <c r="H1346" s="1" t="s">
        <v>1</v>
      </c>
      <c r="I1346" s="1" t="s">
        <v>2</v>
      </c>
      <c r="J1346" s="1">
        <v>49314</v>
      </c>
      <c r="K1346" s="1">
        <v>4152</v>
      </c>
      <c r="L1346" s="1">
        <v>0.92630100000000004</v>
      </c>
      <c r="M1346" s="2">
        <f>L1346</f>
        <v>0.92630100000000004</v>
      </c>
      <c r="N1346" s="1" t="s">
        <v>75</v>
      </c>
      <c r="O1346" s="4">
        <v>4.9649999999999999</v>
      </c>
      <c r="P1346" s="4">
        <v>5.6760000000000002</v>
      </c>
    </row>
    <row r="1347" spans="1:16" x14ac:dyDescent="0.2">
      <c r="A1347" s="1" t="s">
        <v>8</v>
      </c>
      <c r="B1347" s="1" t="s">
        <v>14</v>
      </c>
      <c r="C1347" s="1">
        <v>5</v>
      </c>
      <c r="D1347" s="1" t="s">
        <v>13</v>
      </c>
      <c r="E1347" s="1" t="str">
        <f>IF(AND(Table!G2348&gt;=111,Table!G2348&lt;=1580),"NC",IF(AND(Table!G2348&gt;=1876,Table!G2348&lt;=3063),"P",IF(AND(Table!G2348&gt;=3279,Table!G2348&lt;=4373),"M",IF(AND(Table!G2348&gt;=4533,Table!G2348&lt;=6194),"F",IF(AND(Table!G2348&gt;=6401,Table!G2348&lt;=8251),"HN",IF(AND(Table!G2348&gt;=8370,Table!G2348&lt;=14984),"L","Not in a gene"))))))</f>
        <v>HN</v>
      </c>
      <c r="F1347" s="1">
        <f>G1347-8369</f>
        <v>6043</v>
      </c>
      <c r="G1347" s="1">
        <v>14412</v>
      </c>
      <c r="H1347" s="1" t="s">
        <v>1</v>
      </c>
      <c r="I1347" s="1" t="s">
        <v>2</v>
      </c>
      <c r="J1347" s="1">
        <v>49314</v>
      </c>
      <c r="K1347" s="1">
        <v>4089</v>
      </c>
      <c r="L1347" s="1">
        <v>0.91562699999999997</v>
      </c>
      <c r="M1347" s="2">
        <f>L1347</f>
        <v>0.91562699999999997</v>
      </c>
      <c r="N1347" s="1" t="s">
        <v>75</v>
      </c>
      <c r="O1347" s="4">
        <v>4.9649999999999999</v>
      </c>
      <c r="P1347" s="4">
        <v>5.6760000000000002</v>
      </c>
    </row>
    <row r="1348" spans="1:16" x14ac:dyDescent="0.2">
      <c r="A1348" s="1" t="s">
        <v>8</v>
      </c>
      <c r="B1348" s="1" t="s">
        <v>14</v>
      </c>
      <c r="C1348" s="1">
        <v>5</v>
      </c>
      <c r="D1348" s="1" t="s">
        <v>13</v>
      </c>
      <c r="E1348" s="1" t="str">
        <f>IF(AND(Table!G2350&gt;=111,Table!G2350&lt;=1580),"NC",IF(AND(Table!G2350&gt;=1876,Table!G2350&lt;=3063),"P",IF(AND(Table!G2350&gt;=3279,Table!G2350&lt;=4373),"M",IF(AND(Table!G2350&gt;=4533,Table!G2350&lt;=6194),"F",IF(AND(Table!G2350&gt;=6401,Table!G2350&lt;=8251),"HN",IF(AND(Table!G2350&gt;=8370,Table!G2350&lt;=14984),"L","Not in a gene"))))))</f>
        <v>HN</v>
      </c>
      <c r="F1348" s="1">
        <f>G1348-8369</f>
        <v>6045</v>
      </c>
      <c r="G1348" s="1">
        <v>14414</v>
      </c>
      <c r="H1348" s="1" t="s">
        <v>3</v>
      </c>
      <c r="I1348" s="1" t="s">
        <v>4</v>
      </c>
      <c r="J1348" s="1">
        <v>49314</v>
      </c>
      <c r="K1348" s="1">
        <v>4084</v>
      </c>
      <c r="L1348" s="1">
        <v>0.90866800000000003</v>
      </c>
      <c r="M1348" s="2">
        <f>L1348</f>
        <v>0.90866800000000003</v>
      </c>
      <c r="N1348" s="1" t="s">
        <v>75</v>
      </c>
      <c r="O1348" s="4">
        <v>4.9649999999999999</v>
      </c>
      <c r="P1348" s="4">
        <v>5.6760000000000002</v>
      </c>
    </row>
    <row r="1349" spans="1:16" x14ac:dyDescent="0.2">
      <c r="A1349" s="1" t="s">
        <v>8</v>
      </c>
      <c r="B1349" s="1" t="s">
        <v>14</v>
      </c>
      <c r="C1349" s="1">
        <v>5</v>
      </c>
      <c r="D1349" s="1" t="s">
        <v>13</v>
      </c>
      <c r="E1349" s="1" t="str">
        <f>IF(AND(Table!G2352&gt;=111,Table!G2352&lt;=1580),"NC",IF(AND(Table!G2352&gt;=1876,Table!G2352&lt;=3063),"P",IF(AND(Table!G2352&gt;=3279,Table!G2352&lt;=4373),"M",IF(AND(Table!G2352&gt;=4533,Table!G2352&lt;=6194),"F",IF(AND(Table!G2352&gt;=6401,Table!G2352&lt;=8251),"HN",IF(AND(Table!G2352&gt;=8370,Table!G2352&lt;=14984),"L","Not in a gene"))))))</f>
        <v>L</v>
      </c>
      <c r="F1349" s="1">
        <f>G1349-8369</f>
        <v>6054</v>
      </c>
      <c r="G1349" s="1">
        <v>14423</v>
      </c>
      <c r="H1349" s="1" t="s">
        <v>3</v>
      </c>
      <c r="I1349" s="1" t="s">
        <v>2</v>
      </c>
      <c r="J1349" s="1">
        <v>49314</v>
      </c>
      <c r="K1349" s="1">
        <v>4226</v>
      </c>
      <c r="L1349" s="1">
        <v>0.92972100000000002</v>
      </c>
      <c r="M1349" s="2">
        <f>L1349</f>
        <v>0.92972100000000002</v>
      </c>
      <c r="N1349" s="1" t="s">
        <v>75</v>
      </c>
      <c r="O1349" s="4">
        <v>4.9649999999999999</v>
      </c>
      <c r="P1349" s="4">
        <v>5.6760000000000002</v>
      </c>
    </row>
    <row r="1350" spans="1:16" x14ac:dyDescent="0.2">
      <c r="A1350" s="1" t="s">
        <v>7</v>
      </c>
      <c r="B1350" s="1" t="s">
        <v>11</v>
      </c>
      <c r="C1350" s="1">
        <v>5</v>
      </c>
      <c r="D1350" s="1" t="s">
        <v>12</v>
      </c>
      <c r="E1350" s="1" t="str">
        <f>IF(AND(Table!G2358&gt;=111,Table!G2358&lt;=1580),"NC",IF(AND(Table!G2358&gt;=1876,Table!G2358&lt;=3063),"P",IF(AND(Table!G2358&gt;=3279,Table!G2358&lt;=4373),"M",IF(AND(Table!G2358&gt;=4533,Table!G2358&lt;=6194),"F",IF(AND(Table!G2358&gt;=6401,Table!G2358&lt;=8251),"HN",IF(AND(Table!G2358&gt;=8370,Table!G2358&lt;=14984),"L","Not in a gene"))))))</f>
        <v>L</v>
      </c>
      <c r="F1350" s="1">
        <f>G1350-8369</f>
        <v>6063</v>
      </c>
      <c r="G1350" s="1">
        <v>14432</v>
      </c>
      <c r="H1350" s="1" t="s">
        <v>2</v>
      </c>
      <c r="I1350" s="1" t="s">
        <v>1</v>
      </c>
      <c r="J1350" s="1">
        <v>49314</v>
      </c>
      <c r="K1350" s="1">
        <v>7026</v>
      </c>
      <c r="L1350" s="1">
        <v>0.88884099999999999</v>
      </c>
      <c r="M1350" s="2">
        <f>L1350</f>
        <v>0.88884099999999999</v>
      </c>
      <c r="N1350" s="1" t="s">
        <v>75</v>
      </c>
      <c r="O1350" s="5">
        <v>10.665492051151499</v>
      </c>
      <c r="P1350" s="5">
        <v>11.189636264051799</v>
      </c>
    </row>
    <row r="1351" spans="1:16" x14ac:dyDescent="0.2">
      <c r="A1351" s="1" t="s">
        <v>7</v>
      </c>
      <c r="B1351" s="1" t="s">
        <v>14</v>
      </c>
      <c r="C1351" s="1">
        <v>5</v>
      </c>
      <c r="D1351" s="1" t="s">
        <v>12</v>
      </c>
      <c r="E1351" s="1" t="str">
        <f>IF(AND(Table!G2364&gt;=111,Table!G2364&lt;=1580),"NC",IF(AND(Table!G2364&gt;=1876,Table!G2364&lt;=3063),"P",IF(AND(Table!G2364&gt;=3279,Table!G2364&lt;=4373),"M",IF(AND(Table!G2364&gt;=4533,Table!G2364&lt;=6194),"F",IF(AND(Table!G2364&gt;=6401,Table!G2364&lt;=8251),"HN",IF(AND(Table!G2364&gt;=8370,Table!G2364&lt;=14984),"L","Not in a gene"))))))</f>
        <v>L</v>
      </c>
      <c r="F1351" s="1">
        <f>G1351-8369</f>
        <v>6063</v>
      </c>
      <c r="G1351" s="1">
        <v>14432</v>
      </c>
      <c r="H1351" s="1" t="s">
        <v>2</v>
      </c>
      <c r="I1351" s="1" t="s">
        <v>1</v>
      </c>
      <c r="J1351" s="1">
        <v>49314</v>
      </c>
      <c r="K1351" s="1">
        <v>8385</v>
      </c>
      <c r="L1351" s="1">
        <v>0.90840799999999999</v>
      </c>
      <c r="M1351" s="2">
        <f>L1351</f>
        <v>0.90840799999999999</v>
      </c>
      <c r="N1351" s="1" t="s">
        <v>75</v>
      </c>
      <c r="O1351" s="4">
        <v>10.227</v>
      </c>
      <c r="P1351" s="4">
        <v>7.6210000000000004</v>
      </c>
    </row>
    <row r="1352" spans="1:16" x14ac:dyDescent="0.2">
      <c r="A1352" s="1" t="s">
        <v>8</v>
      </c>
      <c r="B1352" s="1" t="s">
        <v>14</v>
      </c>
      <c r="C1352" s="1">
        <v>5</v>
      </c>
      <c r="D1352" s="1" t="s">
        <v>13</v>
      </c>
      <c r="E1352" s="1" t="str">
        <f>IF(AND(Table!G2367&gt;=111,Table!G2367&lt;=1580),"NC",IF(AND(Table!G2367&gt;=1876,Table!G2367&lt;=3063),"P",IF(AND(Table!G2367&gt;=3279,Table!G2367&lt;=4373),"M",IF(AND(Table!G2367&gt;=4533,Table!G2367&lt;=6194),"F",IF(AND(Table!G2367&gt;=6401,Table!G2367&lt;=8251),"HN",IF(AND(Table!G2367&gt;=8370,Table!G2367&lt;=14984),"L","Not in a gene"))))))</f>
        <v>L</v>
      </c>
      <c r="F1352" s="1">
        <f>G1352-8369</f>
        <v>6064</v>
      </c>
      <c r="G1352" s="1">
        <v>14433</v>
      </c>
      <c r="H1352" s="1" t="s">
        <v>1</v>
      </c>
      <c r="I1352" s="1" t="s">
        <v>2</v>
      </c>
      <c r="J1352" s="1">
        <v>49314</v>
      </c>
      <c r="K1352" s="1">
        <v>4287</v>
      </c>
      <c r="L1352" s="1">
        <v>0.93025400000000003</v>
      </c>
      <c r="M1352" s="2">
        <f>L1352</f>
        <v>0.93025400000000003</v>
      </c>
      <c r="N1352" s="1" t="s">
        <v>75</v>
      </c>
      <c r="O1352" s="4">
        <v>4.9649999999999999</v>
      </c>
      <c r="P1352" s="4">
        <v>5.6760000000000002</v>
      </c>
    </row>
    <row r="1353" spans="1:16" x14ac:dyDescent="0.2">
      <c r="A1353" s="1" t="s">
        <v>8</v>
      </c>
      <c r="B1353" s="1" t="s">
        <v>11</v>
      </c>
      <c r="C1353" s="1">
        <v>5</v>
      </c>
      <c r="D1353" s="1" t="s">
        <v>13</v>
      </c>
      <c r="E1353" s="1" t="str">
        <f>IF(AND(Table!G2373&gt;=111,Table!G2373&lt;=1580),"NC",IF(AND(Table!G2373&gt;=1876,Table!G2373&lt;=3063),"P",IF(AND(Table!G2373&gt;=3279,Table!G2373&lt;=4373),"M",IF(AND(Table!G2373&gt;=4533,Table!G2373&lt;=6194),"F",IF(AND(Table!G2373&gt;=6401,Table!G2373&lt;=8251),"HN",IF(AND(Table!G2373&gt;=8370,Table!G2373&lt;=14984),"L","Not in a gene"))))))</f>
        <v>L</v>
      </c>
      <c r="F1353" s="1">
        <f>G1353-8369</f>
        <v>6069</v>
      </c>
      <c r="G1353" s="1">
        <v>14438</v>
      </c>
      <c r="H1353" s="1" t="s">
        <v>3</v>
      </c>
      <c r="I1353" s="1" t="s">
        <v>4</v>
      </c>
      <c r="J1353" s="1">
        <v>49314</v>
      </c>
      <c r="K1353" s="1">
        <v>8249</v>
      </c>
      <c r="L1353" s="1">
        <v>0.89671500000000004</v>
      </c>
      <c r="M1353" s="2">
        <f>L1353</f>
        <v>0.89671500000000004</v>
      </c>
      <c r="N1353" s="1" t="s">
        <v>75</v>
      </c>
      <c r="O1353" s="5">
        <v>8.8959994661270301</v>
      </c>
      <c r="P1353" s="5">
        <v>9.0802074693715298</v>
      </c>
    </row>
    <row r="1354" spans="1:16" x14ac:dyDescent="0.2">
      <c r="A1354" s="1" t="s">
        <v>8</v>
      </c>
      <c r="B1354" s="1" t="s">
        <v>14</v>
      </c>
      <c r="C1354" s="1">
        <v>5</v>
      </c>
      <c r="D1354" s="1" t="s">
        <v>13</v>
      </c>
      <c r="E1354" s="1" t="str">
        <f>IF(AND(Table!G2378&gt;=111,Table!G2378&lt;=1580),"NC",IF(AND(Table!G2378&gt;=1876,Table!G2378&lt;=3063),"P",IF(AND(Table!G2378&gt;=3279,Table!G2378&lt;=4373),"M",IF(AND(Table!G2378&gt;=4533,Table!G2378&lt;=6194),"F",IF(AND(Table!G2378&gt;=6401,Table!G2378&lt;=8251),"HN",IF(AND(Table!G2378&gt;=8370,Table!G2378&lt;=14984),"L","Not in a gene"))))))</f>
        <v>L</v>
      </c>
      <c r="F1354" s="1">
        <f>G1354-8369</f>
        <v>6072</v>
      </c>
      <c r="G1354" s="1">
        <v>14441</v>
      </c>
      <c r="H1354" s="1" t="s">
        <v>3</v>
      </c>
      <c r="I1354" s="1" t="s">
        <v>4</v>
      </c>
      <c r="J1354" s="1">
        <v>49314</v>
      </c>
      <c r="K1354" s="1">
        <v>4220</v>
      </c>
      <c r="L1354" s="1">
        <v>0.93483400000000005</v>
      </c>
      <c r="M1354" s="2">
        <f>L1354</f>
        <v>0.93483400000000005</v>
      </c>
      <c r="N1354" s="1" t="s">
        <v>75</v>
      </c>
      <c r="O1354" s="4">
        <v>4.9649999999999999</v>
      </c>
      <c r="P1354" s="4">
        <v>5.6760000000000002</v>
      </c>
    </row>
    <row r="1355" spans="1:16" x14ac:dyDescent="0.2">
      <c r="A1355" s="1" t="s">
        <v>6</v>
      </c>
      <c r="B1355" s="1" t="s">
        <v>14</v>
      </c>
      <c r="C1355" s="1">
        <v>5</v>
      </c>
      <c r="D1355" s="1" t="s">
        <v>10</v>
      </c>
      <c r="E1355" s="1" t="str">
        <f>IF(AND(Table!G2380&gt;=111,Table!G2380&lt;=1580),"NC",IF(AND(Table!G2380&gt;=1876,Table!G2380&lt;=3063),"P",IF(AND(Table!G2380&gt;=3279,Table!G2380&lt;=4373),"M",IF(AND(Table!G2380&gt;=4533,Table!G2380&lt;=6194),"F",IF(AND(Table!G2380&gt;=6401,Table!G2380&lt;=8251),"HN",IF(AND(Table!G2380&gt;=8370,Table!G2380&lt;=14984),"L","Not in a gene"))))))</f>
        <v>L</v>
      </c>
      <c r="F1355" s="1">
        <f>G1355-8369</f>
        <v>6100</v>
      </c>
      <c r="G1355" s="1">
        <v>14469</v>
      </c>
      <c r="H1355" s="1" t="s">
        <v>4</v>
      </c>
      <c r="I1355" s="1" t="s">
        <v>3</v>
      </c>
      <c r="J1355" s="1">
        <v>1657</v>
      </c>
      <c r="K1355" s="1">
        <v>896</v>
      </c>
      <c r="L1355" s="1">
        <v>8.4820999999999994E-2</v>
      </c>
      <c r="M1355" s="2">
        <f>L1355</f>
        <v>8.4820999999999994E-2</v>
      </c>
      <c r="N1355" s="1" t="s">
        <v>75</v>
      </c>
      <c r="O1355" s="4">
        <v>7.0220000000000002</v>
      </c>
      <c r="P1355" s="4">
        <v>6.4930000000000003</v>
      </c>
    </row>
    <row r="1356" spans="1:16" x14ac:dyDescent="0.2">
      <c r="A1356" s="1" t="s">
        <v>8</v>
      </c>
      <c r="B1356" s="1" t="s">
        <v>14</v>
      </c>
      <c r="C1356" s="1">
        <v>5</v>
      </c>
      <c r="D1356" s="1" t="s">
        <v>13</v>
      </c>
      <c r="E1356" s="1" t="str">
        <f>IF(AND(Table!G2381&gt;=111,Table!G2381&lt;=1580),"NC",IF(AND(Table!G2381&gt;=1876,Table!G2381&lt;=3063),"P",IF(AND(Table!G2381&gt;=3279,Table!G2381&lt;=4373),"M",IF(AND(Table!G2381&gt;=4533,Table!G2381&lt;=6194),"F",IF(AND(Table!G2381&gt;=6401,Table!G2381&lt;=8251),"HN",IF(AND(Table!G2381&gt;=8370,Table!G2381&lt;=14984),"L","Not in a gene"))))))</f>
        <v>L</v>
      </c>
      <c r="F1356" s="1">
        <f>G1356-8369</f>
        <v>6132</v>
      </c>
      <c r="G1356" s="1">
        <v>14501</v>
      </c>
      <c r="H1356" s="1" t="s">
        <v>4</v>
      </c>
      <c r="I1356" s="1" t="s">
        <v>3</v>
      </c>
      <c r="J1356" s="1">
        <v>49314</v>
      </c>
      <c r="K1356" s="1">
        <v>3503</v>
      </c>
      <c r="L1356" s="1">
        <v>0.89608900000000002</v>
      </c>
      <c r="M1356" s="2">
        <f>L1356</f>
        <v>0.89608900000000002</v>
      </c>
      <c r="N1356" s="1" t="s">
        <v>75</v>
      </c>
      <c r="O1356" s="4">
        <v>4.9649999999999999</v>
      </c>
      <c r="P1356" s="4">
        <v>5.6760000000000002</v>
      </c>
    </row>
    <row r="1357" spans="1:16" x14ac:dyDescent="0.2">
      <c r="A1357" s="1" t="s">
        <v>8</v>
      </c>
      <c r="B1357" s="1" t="s">
        <v>14</v>
      </c>
      <c r="C1357" s="1">
        <v>5</v>
      </c>
      <c r="D1357" s="1" t="s">
        <v>13</v>
      </c>
      <c r="E1357" s="1" t="str">
        <f>IF(AND(Table!G2383&gt;=111,Table!G2383&lt;=1580),"NC",IF(AND(Table!G2383&gt;=1876,Table!G2383&lt;=3063),"P",IF(AND(Table!G2383&gt;=3279,Table!G2383&lt;=4373),"M",IF(AND(Table!G2383&gt;=4533,Table!G2383&lt;=6194),"F",IF(AND(Table!G2383&gt;=6401,Table!G2383&lt;=8251),"HN",IF(AND(Table!G2383&gt;=8370,Table!G2383&lt;=14984),"L","Not in a gene"))))))</f>
        <v>L</v>
      </c>
      <c r="F1357" s="1">
        <f>G1357-8369</f>
        <v>6151</v>
      </c>
      <c r="G1357" s="1">
        <v>14520</v>
      </c>
      <c r="H1357" s="1" t="s">
        <v>4</v>
      </c>
      <c r="I1357" s="1" t="s">
        <v>1</v>
      </c>
      <c r="J1357" s="1">
        <v>49314</v>
      </c>
      <c r="K1357" s="1">
        <v>3090</v>
      </c>
      <c r="L1357" s="1">
        <v>0.873139</v>
      </c>
      <c r="M1357" s="2">
        <f>L1357</f>
        <v>0.873139</v>
      </c>
      <c r="N1357" s="1" t="s">
        <v>75</v>
      </c>
      <c r="O1357" s="4">
        <v>4.9649999999999999</v>
      </c>
      <c r="P1357" s="4">
        <v>5.6760000000000002</v>
      </c>
    </row>
    <row r="1358" spans="1:16" x14ac:dyDescent="0.2">
      <c r="A1358" s="1" t="s">
        <v>8</v>
      </c>
      <c r="B1358" s="1" t="s">
        <v>14</v>
      </c>
      <c r="C1358" s="1">
        <v>5</v>
      </c>
      <c r="D1358" s="1" t="s">
        <v>13</v>
      </c>
      <c r="E1358" s="1" t="str">
        <f>IF(AND(Table!G2385&gt;=111,Table!G2385&lt;=1580),"NC",IF(AND(Table!G2385&gt;=1876,Table!G2385&lt;=3063),"P",IF(AND(Table!G2385&gt;=3279,Table!G2385&lt;=4373),"M",IF(AND(Table!G2385&gt;=4533,Table!G2385&lt;=6194),"F",IF(AND(Table!G2385&gt;=6401,Table!G2385&lt;=8251),"HN",IF(AND(Table!G2385&gt;=8370,Table!G2385&lt;=14984),"L","Not in a gene"))))))</f>
        <v>L</v>
      </c>
      <c r="F1358" s="1">
        <f>G1358-8369</f>
        <v>6189</v>
      </c>
      <c r="G1358" s="1">
        <v>14558</v>
      </c>
      <c r="H1358" s="1" t="s">
        <v>1</v>
      </c>
      <c r="I1358" s="1" t="s">
        <v>2</v>
      </c>
      <c r="J1358" s="1">
        <v>49314</v>
      </c>
      <c r="K1358" s="1">
        <v>2431</v>
      </c>
      <c r="L1358" s="1">
        <v>0.91526099999999999</v>
      </c>
      <c r="M1358" s="2">
        <f>L1358</f>
        <v>0.91526099999999999</v>
      </c>
      <c r="N1358" s="1" t="s">
        <v>75</v>
      </c>
      <c r="O1358" s="4">
        <v>4.9649999999999999</v>
      </c>
      <c r="P1358" s="4">
        <v>5.6760000000000002</v>
      </c>
    </row>
    <row r="1359" spans="1:16" x14ac:dyDescent="0.2">
      <c r="A1359" s="1" t="s">
        <v>8</v>
      </c>
      <c r="B1359" s="1" t="s">
        <v>14</v>
      </c>
      <c r="C1359" s="1">
        <v>5</v>
      </c>
      <c r="D1359" s="1" t="s">
        <v>13</v>
      </c>
      <c r="E1359" s="1" t="str">
        <f>IF(AND(Table!G2387&gt;=111,Table!G2387&lt;=1580),"NC",IF(AND(Table!G2387&gt;=1876,Table!G2387&lt;=3063),"P",IF(AND(Table!G2387&gt;=3279,Table!G2387&lt;=4373),"M",IF(AND(Table!G2387&gt;=4533,Table!G2387&lt;=6194),"F",IF(AND(Table!G2387&gt;=6401,Table!G2387&lt;=8251),"HN",IF(AND(Table!G2387&gt;=8370,Table!G2387&lt;=14984),"L","Not in a gene"))))))</f>
        <v>L</v>
      </c>
      <c r="F1359" s="1">
        <f>G1359-8369</f>
        <v>6240</v>
      </c>
      <c r="G1359" s="1">
        <v>14609</v>
      </c>
      <c r="H1359" s="1" t="s">
        <v>1</v>
      </c>
      <c r="I1359" s="1" t="s">
        <v>2</v>
      </c>
      <c r="J1359" s="1">
        <v>49314</v>
      </c>
      <c r="K1359" s="1">
        <v>2387</v>
      </c>
      <c r="L1359" s="1">
        <v>0.885212</v>
      </c>
      <c r="M1359" s="2">
        <f>L1359</f>
        <v>0.885212</v>
      </c>
      <c r="N1359" s="1" t="s">
        <v>75</v>
      </c>
      <c r="O1359" s="4">
        <v>4.9649999999999999</v>
      </c>
      <c r="P1359" s="4">
        <v>5.6760000000000002</v>
      </c>
    </row>
    <row r="1360" spans="1:16" x14ac:dyDescent="0.2">
      <c r="A1360" s="1" t="s">
        <v>8</v>
      </c>
      <c r="B1360" s="1" t="s">
        <v>14</v>
      </c>
      <c r="C1360" s="1">
        <v>5</v>
      </c>
      <c r="D1360" s="1" t="s">
        <v>13</v>
      </c>
      <c r="E1360" s="1" t="str">
        <f>IF(AND(Table!G2389&gt;=111,Table!G2389&lt;=1580),"NC",IF(AND(Table!G2389&gt;=1876,Table!G2389&lt;=3063),"P",IF(AND(Table!G2389&gt;=3279,Table!G2389&lt;=4373),"M",IF(AND(Table!G2389&gt;=4533,Table!G2389&lt;=6194),"F",IF(AND(Table!G2389&gt;=6401,Table!G2389&lt;=8251),"HN",IF(AND(Table!G2389&gt;=8370,Table!G2389&lt;=14984),"L","Not in a gene"))))))</f>
        <v>L</v>
      </c>
      <c r="F1360" s="1">
        <f>G1360-8369</f>
        <v>6282</v>
      </c>
      <c r="G1360" s="1">
        <v>14651</v>
      </c>
      <c r="H1360" s="1" t="s">
        <v>4</v>
      </c>
      <c r="I1360" s="1" t="s">
        <v>3</v>
      </c>
      <c r="J1360" s="1">
        <v>49314</v>
      </c>
      <c r="K1360" s="1">
        <v>2530</v>
      </c>
      <c r="L1360" s="1">
        <v>0.93833999999999995</v>
      </c>
      <c r="M1360" s="2">
        <f>L1360</f>
        <v>0.93833999999999995</v>
      </c>
      <c r="N1360" s="1" t="s">
        <v>75</v>
      </c>
      <c r="O1360" s="4">
        <v>4.9649999999999999</v>
      </c>
      <c r="P1360" s="4">
        <v>5.6760000000000002</v>
      </c>
    </row>
    <row r="1361" spans="1:16" x14ac:dyDescent="0.2">
      <c r="A1361" s="1" t="s">
        <v>8</v>
      </c>
      <c r="B1361" s="1" t="s">
        <v>14</v>
      </c>
      <c r="C1361" s="1">
        <v>5</v>
      </c>
      <c r="D1361" s="1" t="s">
        <v>13</v>
      </c>
      <c r="E1361" s="1" t="str">
        <f>IF(AND(Table!G2391&gt;=111,Table!G2391&lt;=1580),"NC",IF(AND(Table!G2391&gt;=1876,Table!G2391&lt;=3063),"P",IF(AND(Table!G2391&gt;=3279,Table!G2391&lt;=4373),"M",IF(AND(Table!G2391&gt;=4533,Table!G2391&lt;=6194),"F",IF(AND(Table!G2391&gt;=6401,Table!G2391&lt;=8251),"HN",IF(AND(Table!G2391&gt;=8370,Table!G2391&lt;=14984),"L","Not in a gene"))))))</f>
        <v>L</v>
      </c>
      <c r="F1361" s="1">
        <f>G1361-8369</f>
        <v>6285</v>
      </c>
      <c r="G1361" s="1">
        <v>14654</v>
      </c>
      <c r="H1361" s="1" t="s">
        <v>2</v>
      </c>
      <c r="I1361" s="1" t="s">
        <v>1</v>
      </c>
      <c r="J1361" s="1">
        <v>49314</v>
      </c>
      <c r="K1361" s="1">
        <v>2528</v>
      </c>
      <c r="L1361" s="1">
        <v>0.92325900000000005</v>
      </c>
      <c r="M1361" s="2">
        <f>L1361</f>
        <v>0.92325900000000005</v>
      </c>
      <c r="N1361" s="1" t="s">
        <v>75</v>
      </c>
      <c r="O1361" s="4">
        <v>4.9649999999999999</v>
      </c>
      <c r="P1361" s="4">
        <v>5.6760000000000002</v>
      </c>
    </row>
    <row r="1362" spans="1:16" x14ac:dyDescent="0.2">
      <c r="A1362" s="1" t="s">
        <v>8</v>
      </c>
      <c r="B1362" s="1" t="s">
        <v>14</v>
      </c>
      <c r="C1362" s="1">
        <v>5</v>
      </c>
      <c r="D1362" s="1" t="s">
        <v>13</v>
      </c>
      <c r="E1362" s="1" t="str">
        <f>IF(AND(Table!G2393&gt;=111,Table!G2393&lt;=1580),"NC",IF(AND(Table!G2393&gt;=1876,Table!G2393&lt;=3063),"P",IF(AND(Table!G2393&gt;=3279,Table!G2393&lt;=4373),"M",IF(AND(Table!G2393&gt;=4533,Table!G2393&lt;=6194),"F",IF(AND(Table!G2393&gt;=6401,Table!G2393&lt;=8251),"HN",IF(AND(Table!G2393&gt;=8370,Table!G2393&lt;=14984),"L","Not in a gene"))))))</f>
        <v>L</v>
      </c>
      <c r="F1362" s="1">
        <f>G1362-8369</f>
        <v>6309</v>
      </c>
      <c r="G1362" s="1">
        <v>14678</v>
      </c>
      <c r="H1362" s="1" t="s">
        <v>3</v>
      </c>
      <c r="I1362" s="1" t="s">
        <v>4</v>
      </c>
      <c r="J1362" s="1">
        <v>49314</v>
      </c>
      <c r="K1362" s="1">
        <v>2358</v>
      </c>
      <c r="L1362" s="1">
        <v>0.91942299999999999</v>
      </c>
      <c r="M1362" s="2">
        <f>L1362</f>
        <v>0.91942299999999999</v>
      </c>
      <c r="N1362" s="1" t="s">
        <v>75</v>
      </c>
      <c r="O1362" s="4">
        <v>4.9649999999999999</v>
      </c>
      <c r="P1362" s="4">
        <v>5.6760000000000002</v>
      </c>
    </row>
    <row r="1363" spans="1:16" x14ac:dyDescent="0.2">
      <c r="A1363" s="1" t="s">
        <v>8</v>
      </c>
      <c r="B1363" s="1" t="s">
        <v>14</v>
      </c>
      <c r="C1363" s="1">
        <v>5</v>
      </c>
      <c r="D1363" s="1" t="s">
        <v>13</v>
      </c>
      <c r="E1363" s="1" t="str">
        <f>IF(AND(Table!G2395&gt;=111,Table!G2395&lt;=1580),"NC",IF(AND(Table!G2395&gt;=1876,Table!G2395&lt;=3063),"P",IF(AND(Table!G2395&gt;=3279,Table!G2395&lt;=4373),"M",IF(AND(Table!G2395&gt;=4533,Table!G2395&lt;=6194),"F",IF(AND(Table!G2395&gt;=6401,Table!G2395&lt;=8251),"HN",IF(AND(Table!G2395&gt;=8370,Table!G2395&lt;=14984),"L","Not in a gene"))))))</f>
        <v>L</v>
      </c>
      <c r="F1363" s="1">
        <f>G1363-8369</f>
        <v>6378</v>
      </c>
      <c r="G1363" s="1">
        <v>14747</v>
      </c>
      <c r="H1363" s="1" t="s">
        <v>2</v>
      </c>
      <c r="I1363" s="1" t="s">
        <v>1</v>
      </c>
      <c r="J1363" s="1">
        <v>49314</v>
      </c>
      <c r="K1363" s="1">
        <v>2003</v>
      </c>
      <c r="L1363" s="1">
        <v>0.917624</v>
      </c>
      <c r="M1363" s="2">
        <f>L1363</f>
        <v>0.917624</v>
      </c>
      <c r="N1363" s="1" t="s">
        <v>75</v>
      </c>
      <c r="O1363" s="4">
        <v>4.9649999999999999</v>
      </c>
      <c r="P1363" s="4">
        <v>5.6760000000000002</v>
      </c>
    </row>
    <row r="1364" spans="1:16" x14ac:dyDescent="0.2">
      <c r="A1364" s="1" t="s">
        <v>8</v>
      </c>
      <c r="B1364" s="1" t="s">
        <v>14</v>
      </c>
      <c r="C1364" s="1">
        <v>5</v>
      </c>
      <c r="D1364" s="1" t="s">
        <v>13</v>
      </c>
      <c r="E1364" s="1" t="str">
        <f>IF(AND(Table!G2397&gt;=111,Table!G2397&lt;=1580),"NC",IF(AND(Table!G2397&gt;=1876,Table!G2397&lt;=3063),"P",IF(AND(Table!G2397&gt;=3279,Table!G2397&lt;=4373),"M",IF(AND(Table!G2397&gt;=4533,Table!G2397&lt;=6194),"F",IF(AND(Table!G2397&gt;=6401,Table!G2397&lt;=8251),"HN",IF(AND(Table!G2397&gt;=8370,Table!G2397&lt;=14984),"L","Not in a gene"))))))</f>
        <v>L</v>
      </c>
      <c r="F1364" s="1">
        <f>G1364-8369</f>
        <v>6387</v>
      </c>
      <c r="G1364" s="1">
        <v>14756</v>
      </c>
      <c r="H1364" s="1" t="s">
        <v>1</v>
      </c>
      <c r="I1364" s="1" t="s">
        <v>2</v>
      </c>
      <c r="J1364" s="1">
        <v>49314</v>
      </c>
      <c r="K1364" s="1">
        <v>1976</v>
      </c>
      <c r="L1364" s="1">
        <v>0.93066800000000005</v>
      </c>
      <c r="M1364" s="2">
        <f>L1364</f>
        <v>0.93066800000000005</v>
      </c>
      <c r="N1364" s="1" t="s">
        <v>75</v>
      </c>
      <c r="O1364" s="4">
        <v>4.9649999999999999</v>
      </c>
      <c r="P1364" s="4">
        <v>5.6760000000000002</v>
      </c>
    </row>
    <row r="1365" spans="1:16" x14ac:dyDescent="0.2">
      <c r="A1365" s="1" t="s">
        <v>8</v>
      </c>
      <c r="B1365" s="1" t="s">
        <v>14</v>
      </c>
      <c r="C1365" s="1">
        <v>5</v>
      </c>
      <c r="D1365" s="1" t="s">
        <v>13</v>
      </c>
      <c r="E1365" s="1" t="str">
        <f>IF(AND(Table!G2399&gt;=111,Table!G2399&lt;=1580),"NC",IF(AND(Table!G2399&gt;=1876,Table!G2399&lt;=3063),"P",IF(AND(Table!G2399&gt;=3279,Table!G2399&lt;=4373),"M",IF(AND(Table!G2399&gt;=4533,Table!G2399&lt;=6194),"F",IF(AND(Table!G2399&gt;=6401,Table!G2399&lt;=8251),"HN",IF(AND(Table!G2399&gt;=8370,Table!G2399&lt;=14984),"L","Not in a gene"))))))</f>
        <v>L</v>
      </c>
      <c r="F1365" s="1">
        <f>G1365-8369</f>
        <v>6391</v>
      </c>
      <c r="G1365" s="1">
        <v>14760</v>
      </c>
      <c r="H1365" s="1" t="s">
        <v>2</v>
      </c>
      <c r="I1365" s="1" t="s">
        <v>1</v>
      </c>
      <c r="J1365" s="1">
        <v>49314</v>
      </c>
      <c r="K1365" s="1">
        <v>1957</v>
      </c>
      <c r="L1365" s="1">
        <v>0.92846200000000001</v>
      </c>
      <c r="M1365" s="2">
        <f>L1365</f>
        <v>0.92846200000000001</v>
      </c>
      <c r="N1365" s="1" t="s">
        <v>75</v>
      </c>
      <c r="O1365" s="4">
        <v>4.9649999999999999</v>
      </c>
      <c r="P1365" s="4">
        <v>5.6760000000000002</v>
      </c>
    </row>
    <row r="1366" spans="1:16" x14ac:dyDescent="0.2">
      <c r="A1366" s="1" t="s">
        <v>8</v>
      </c>
      <c r="B1366" s="1" t="s">
        <v>14</v>
      </c>
      <c r="C1366" s="1">
        <v>5</v>
      </c>
      <c r="D1366" s="1" t="s">
        <v>13</v>
      </c>
      <c r="E1366" s="1" t="str">
        <f>IF(AND(Table!G2401&gt;=111,Table!G2401&lt;=1580),"NC",IF(AND(Table!G2401&gt;=1876,Table!G2401&lt;=3063),"P",IF(AND(Table!G2401&gt;=3279,Table!G2401&lt;=4373),"M",IF(AND(Table!G2401&gt;=4533,Table!G2401&lt;=6194),"F",IF(AND(Table!G2401&gt;=6401,Table!G2401&lt;=8251),"HN",IF(AND(Table!G2401&gt;=8370,Table!G2401&lt;=14984),"L","Not in a gene"))))))</f>
        <v>L</v>
      </c>
      <c r="F1366" s="1">
        <f>G1366-8369</f>
        <v>6402</v>
      </c>
      <c r="G1366" s="1">
        <v>14771</v>
      </c>
      <c r="H1366" s="1" t="s">
        <v>3</v>
      </c>
      <c r="I1366" s="1" t="s">
        <v>4</v>
      </c>
      <c r="J1366" s="1">
        <v>49314</v>
      </c>
      <c r="K1366" s="1">
        <v>1939</v>
      </c>
      <c r="L1366" s="1">
        <v>0.91799900000000001</v>
      </c>
      <c r="M1366" s="2">
        <f>L1366</f>
        <v>0.91799900000000001</v>
      </c>
      <c r="N1366" s="1" t="s">
        <v>75</v>
      </c>
      <c r="O1366" s="4">
        <v>4.9649999999999999</v>
      </c>
      <c r="P1366" s="4">
        <v>5.6760000000000002</v>
      </c>
    </row>
    <row r="1367" spans="1:16" x14ac:dyDescent="0.2">
      <c r="A1367" s="1" t="s">
        <v>8</v>
      </c>
      <c r="B1367" s="1" t="s">
        <v>14</v>
      </c>
      <c r="C1367" s="1">
        <v>5</v>
      </c>
      <c r="D1367" s="1" t="s">
        <v>13</v>
      </c>
      <c r="E1367" s="1" t="str">
        <f>IF(AND(Table!G2403&gt;=111,Table!G2403&lt;=1580),"NC",IF(AND(Table!G2403&gt;=1876,Table!G2403&lt;=3063),"P",IF(AND(Table!G2403&gt;=3279,Table!G2403&lt;=4373),"M",IF(AND(Table!G2403&gt;=4533,Table!G2403&lt;=6194),"F",IF(AND(Table!G2403&gt;=6401,Table!G2403&lt;=8251),"HN",IF(AND(Table!G2403&gt;=8370,Table!G2403&lt;=14984),"L","Not in a gene"))))))</f>
        <v>L</v>
      </c>
      <c r="F1367" s="1">
        <f>G1367-8369</f>
        <v>6417</v>
      </c>
      <c r="G1367" s="1">
        <v>14786</v>
      </c>
      <c r="H1367" s="1" t="s">
        <v>4</v>
      </c>
      <c r="I1367" s="1" t="s">
        <v>3</v>
      </c>
      <c r="J1367" s="1">
        <v>49314</v>
      </c>
      <c r="K1367" s="1">
        <v>1915</v>
      </c>
      <c r="L1367" s="1">
        <v>0.94882500000000003</v>
      </c>
      <c r="M1367" s="2">
        <f>L1367</f>
        <v>0.94882500000000003</v>
      </c>
      <c r="N1367" s="1" t="s">
        <v>75</v>
      </c>
      <c r="O1367" s="4">
        <v>4.9649999999999999</v>
      </c>
      <c r="P1367" s="4">
        <v>5.6760000000000002</v>
      </c>
    </row>
    <row r="1368" spans="1:16" x14ac:dyDescent="0.2">
      <c r="A1368" s="1" t="s">
        <v>8</v>
      </c>
      <c r="B1368" s="1" t="s">
        <v>14</v>
      </c>
      <c r="C1368" s="1">
        <v>5</v>
      </c>
      <c r="D1368" s="1" t="s">
        <v>13</v>
      </c>
      <c r="E1368" s="1" t="str">
        <f>IF(AND(Table!G2405&gt;=111,Table!G2405&lt;=1580),"NC",IF(AND(Table!G2405&gt;=1876,Table!G2405&lt;=3063),"P",IF(AND(Table!G2405&gt;=3279,Table!G2405&lt;=4373),"M",IF(AND(Table!G2405&gt;=4533,Table!G2405&lt;=6194),"F",IF(AND(Table!G2405&gt;=6401,Table!G2405&lt;=8251),"HN",IF(AND(Table!G2405&gt;=8370,Table!G2405&lt;=14984),"L","Not in a gene"))))))</f>
        <v>L</v>
      </c>
      <c r="F1368" s="1">
        <f>G1368-8369</f>
        <v>6423</v>
      </c>
      <c r="G1368" s="1">
        <v>14792</v>
      </c>
      <c r="H1368" s="1" t="s">
        <v>1</v>
      </c>
      <c r="I1368" s="1" t="s">
        <v>2</v>
      </c>
      <c r="J1368" s="1">
        <v>49314</v>
      </c>
      <c r="K1368" s="1">
        <v>1904</v>
      </c>
      <c r="L1368" s="1">
        <v>0.89600800000000003</v>
      </c>
      <c r="M1368" s="2">
        <f>L1368</f>
        <v>0.89600800000000003</v>
      </c>
      <c r="N1368" s="1" t="s">
        <v>75</v>
      </c>
      <c r="O1368" s="4">
        <v>4.9649999999999999</v>
      </c>
      <c r="P1368" s="4">
        <v>5.6760000000000002</v>
      </c>
    </row>
    <row r="1369" spans="1:16" x14ac:dyDescent="0.2">
      <c r="A1369" s="1" t="s">
        <v>8</v>
      </c>
      <c r="B1369" s="1" t="s">
        <v>14</v>
      </c>
      <c r="C1369" s="1">
        <v>5</v>
      </c>
      <c r="D1369" s="1" t="s">
        <v>13</v>
      </c>
      <c r="E1369" s="1" t="str">
        <f>IF(AND(Table!G2407&gt;=111,Table!G2407&lt;=1580),"NC",IF(AND(Table!G2407&gt;=1876,Table!G2407&lt;=3063),"P",IF(AND(Table!G2407&gt;=3279,Table!G2407&lt;=4373),"M",IF(AND(Table!G2407&gt;=4533,Table!G2407&lt;=6194),"F",IF(AND(Table!G2407&gt;=6401,Table!G2407&lt;=8251),"HN",IF(AND(Table!G2407&gt;=8370,Table!G2407&lt;=14984),"L","Not in a gene"))))))</f>
        <v>L</v>
      </c>
      <c r="F1369" s="1">
        <f>G1369-8369</f>
        <v>6435</v>
      </c>
      <c r="G1369" s="1">
        <v>14804</v>
      </c>
      <c r="H1369" s="1" t="s">
        <v>4</v>
      </c>
      <c r="I1369" s="1" t="s">
        <v>3</v>
      </c>
      <c r="J1369" s="1">
        <v>49314</v>
      </c>
      <c r="K1369" s="1">
        <v>1926</v>
      </c>
      <c r="L1369" s="1">
        <v>0.95690500000000001</v>
      </c>
      <c r="M1369" s="2">
        <f>L1369</f>
        <v>0.95690500000000001</v>
      </c>
      <c r="N1369" s="1" t="s">
        <v>75</v>
      </c>
      <c r="O1369" s="4">
        <v>4.9649999999999999</v>
      </c>
      <c r="P1369" s="4">
        <v>5.6760000000000002</v>
      </c>
    </row>
    <row r="1370" spans="1:16" x14ac:dyDescent="0.2">
      <c r="A1370" s="1" t="s">
        <v>8</v>
      </c>
      <c r="B1370" s="1" t="s">
        <v>14</v>
      </c>
      <c r="C1370" s="1">
        <v>5</v>
      </c>
      <c r="D1370" s="1" t="s">
        <v>13</v>
      </c>
      <c r="E1370" s="1" t="str">
        <f>IF(AND(Table!G2409&gt;=111,Table!G2409&lt;=1580),"NC",IF(AND(Table!G2409&gt;=1876,Table!G2409&lt;=3063),"P",IF(AND(Table!G2409&gt;=3279,Table!G2409&lt;=4373),"M",IF(AND(Table!G2409&gt;=4533,Table!G2409&lt;=6194),"F",IF(AND(Table!G2409&gt;=6401,Table!G2409&lt;=8251),"HN",IF(AND(Table!G2409&gt;=8370,Table!G2409&lt;=14984),"L","Not in a gene"))))))</f>
        <v>L</v>
      </c>
      <c r="F1370" s="1">
        <f>G1370-8369</f>
        <v>6459</v>
      </c>
      <c r="G1370" s="1">
        <v>14828</v>
      </c>
      <c r="H1370" s="1" t="s">
        <v>1</v>
      </c>
      <c r="I1370" s="1" t="s">
        <v>2</v>
      </c>
      <c r="J1370" s="1">
        <v>49314</v>
      </c>
      <c r="K1370" s="1">
        <v>1719</v>
      </c>
      <c r="L1370" s="1">
        <v>0.91622999999999999</v>
      </c>
      <c r="M1370" s="2">
        <f>L1370</f>
        <v>0.91622999999999999</v>
      </c>
      <c r="N1370" s="1" t="s">
        <v>75</v>
      </c>
      <c r="O1370" s="4">
        <v>4.9649999999999999</v>
      </c>
      <c r="P1370" s="4">
        <v>5.6760000000000002</v>
      </c>
    </row>
    <row r="1371" spans="1:16" x14ac:dyDescent="0.2">
      <c r="A1371" s="1" t="s">
        <v>8</v>
      </c>
      <c r="B1371" s="1" t="s">
        <v>14</v>
      </c>
      <c r="C1371" s="1">
        <v>5</v>
      </c>
      <c r="D1371" s="1" t="s">
        <v>13</v>
      </c>
      <c r="E1371" s="1" t="str">
        <f>IF(AND(Table!G2411&gt;=111,Table!G2411&lt;=1580),"NC",IF(AND(Table!G2411&gt;=1876,Table!G2411&lt;=3063),"P",IF(AND(Table!G2411&gt;=3279,Table!G2411&lt;=4373),"M",IF(AND(Table!G2411&gt;=4533,Table!G2411&lt;=6194),"F",IF(AND(Table!G2411&gt;=6401,Table!G2411&lt;=8251),"HN",IF(AND(Table!G2411&gt;=8370,Table!G2411&lt;=14984),"L","Not in a gene"))))))</f>
        <v>L</v>
      </c>
      <c r="F1371" s="1">
        <f>G1371-8369</f>
        <v>6471</v>
      </c>
      <c r="G1371" s="1">
        <v>14840</v>
      </c>
      <c r="H1371" s="1" t="s">
        <v>2</v>
      </c>
      <c r="I1371" s="1" t="s">
        <v>1</v>
      </c>
      <c r="J1371" s="1">
        <v>49314</v>
      </c>
      <c r="K1371" s="1">
        <v>1569</v>
      </c>
      <c r="L1371" s="1">
        <v>0.91523299999999996</v>
      </c>
      <c r="M1371" s="2">
        <f>L1371</f>
        <v>0.91523299999999996</v>
      </c>
      <c r="N1371" s="1" t="s">
        <v>75</v>
      </c>
      <c r="O1371" s="4">
        <v>4.9649999999999999</v>
      </c>
      <c r="P1371" s="4">
        <v>5.6760000000000002</v>
      </c>
    </row>
    <row r="1372" spans="1:16" x14ac:dyDescent="0.2">
      <c r="A1372" s="1" t="s">
        <v>8</v>
      </c>
      <c r="B1372" s="1" t="s">
        <v>14</v>
      </c>
      <c r="C1372" s="1">
        <v>5</v>
      </c>
      <c r="D1372" s="1" t="s">
        <v>13</v>
      </c>
      <c r="E1372" s="1" t="str">
        <f>IF(AND(Table!G2413&gt;=111,Table!G2413&lt;=1580),"NC",IF(AND(Table!G2413&gt;=1876,Table!G2413&lt;=3063),"P",IF(AND(Table!G2413&gt;=3279,Table!G2413&lt;=4373),"M",IF(AND(Table!G2413&gt;=4533,Table!G2413&lt;=6194),"F",IF(AND(Table!G2413&gt;=6401,Table!G2413&lt;=8251),"HN",IF(AND(Table!G2413&gt;=8370,Table!G2413&lt;=14984),"L","Not in a gene"))))))</f>
        <v>L</v>
      </c>
      <c r="F1372" s="1">
        <f>G1372-8369</f>
        <v>6484</v>
      </c>
      <c r="G1372" s="1">
        <v>14853</v>
      </c>
      <c r="H1372" s="1" t="s">
        <v>1</v>
      </c>
      <c r="I1372" s="1" t="s">
        <v>2</v>
      </c>
      <c r="J1372" s="1">
        <v>48085</v>
      </c>
      <c r="K1372" s="1">
        <v>1450</v>
      </c>
      <c r="L1372" s="1">
        <v>0.90482799999999997</v>
      </c>
      <c r="M1372" s="2">
        <f>L1372</f>
        <v>0.90482799999999997</v>
      </c>
      <c r="N1372" s="1" t="s">
        <v>75</v>
      </c>
      <c r="O1372" s="4">
        <v>4.9649999999999999</v>
      </c>
      <c r="P1372" s="4">
        <v>5.6760000000000002</v>
      </c>
    </row>
    <row r="1373" spans="1:16" x14ac:dyDescent="0.2">
      <c r="A1373" s="1" t="s">
        <v>8</v>
      </c>
      <c r="B1373" s="1" t="s">
        <v>14</v>
      </c>
      <c r="C1373" s="1">
        <v>5</v>
      </c>
      <c r="D1373" s="1" t="s">
        <v>13</v>
      </c>
      <c r="E1373" s="1" t="str">
        <f>IF(AND(Table!G2415&gt;=111,Table!G2415&lt;=1580),"NC",IF(AND(Table!G2415&gt;=1876,Table!G2415&lt;=3063),"P",IF(AND(Table!G2415&gt;=3279,Table!G2415&lt;=4373),"M",IF(AND(Table!G2415&gt;=4533,Table!G2415&lt;=6194),"F",IF(AND(Table!G2415&gt;=6401,Table!G2415&lt;=8251),"HN",IF(AND(Table!G2415&gt;=8370,Table!G2415&lt;=14984),"L","Not in a gene"))))))</f>
        <v>L</v>
      </c>
      <c r="F1373" s="1">
        <f>G1373-8369</f>
        <v>6492</v>
      </c>
      <c r="G1373" s="1">
        <v>14861</v>
      </c>
      <c r="H1373" s="1" t="s">
        <v>1</v>
      </c>
      <c r="I1373" s="1" t="s">
        <v>2</v>
      </c>
      <c r="J1373" s="1">
        <v>47139</v>
      </c>
      <c r="K1373" s="1">
        <v>1394</v>
      </c>
      <c r="L1373" s="1">
        <v>0.91965600000000003</v>
      </c>
      <c r="M1373" s="2">
        <f>L1373</f>
        <v>0.91965600000000003</v>
      </c>
      <c r="N1373" s="1" t="s">
        <v>75</v>
      </c>
      <c r="O1373" s="4">
        <v>4.9649999999999999</v>
      </c>
      <c r="P1373" s="4">
        <v>5.6760000000000002</v>
      </c>
    </row>
    <row r="1374" spans="1:16" x14ac:dyDescent="0.2">
      <c r="A1374" s="1" t="s">
        <v>8</v>
      </c>
      <c r="B1374" s="1" t="s">
        <v>14</v>
      </c>
      <c r="C1374" s="1">
        <v>5</v>
      </c>
      <c r="D1374" s="1" t="s">
        <v>13</v>
      </c>
      <c r="E1374" s="1" t="str">
        <f>IF(AND(Table!G2417&gt;=111,Table!G2417&lt;=1580),"NC",IF(AND(Table!G2417&gt;=1876,Table!G2417&lt;=3063),"P",IF(AND(Table!G2417&gt;=3279,Table!G2417&lt;=4373),"M",IF(AND(Table!G2417&gt;=4533,Table!G2417&lt;=6194),"F",IF(AND(Table!G2417&gt;=6401,Table!G2417&lt;=8251),"HN",IF(AND(Table!G2417&gt;=8370,Table!G2417&lt;=14984),"L","Not in a gene"))))))</f>
        <v>L</v>
      </c>
      <c r="F1374" s="1">
        <f>G1374-8369</f>
        <v>6531</v>
      </c>
      <c r="G1374" s="1">
        <v>14900</v>
      </c>
      <c r="H1374" s="1" t="s">
        <v>3</v>
      </c>
      <c r="I1374" s="1" t="s">
        <v>4</v>
      </c>
      <c r="J1374" s="1">
        <v>37050</v>
      </c>
      <c r="K1374" s="1">
        <v>1090</v>
      </c>
      <c r="L1374" s="1">
        <v>0.92660600000000004</v>
      </c>
      <c r="M1374" s="2">
        <f>L1374</f>
        <v>0.92660600000000004</v>
      </c>
      <c r="N1374" s="1" t="s">
        <v>75</v>
      </c>
      <c r="O1374" s="4">
        <v>4.9649999999999999</v>
      </c>
      <c r="P1374" s="4">
        <v>5.6760000000000002</v>
      </c>
    </row>
    <row r="1375" spans="1:16" x14ac:dyDescent="0.2">
      <c r="A1375" s="1" t="s">
        <v>8</v>
      </c>
      <c r="B1375" s="1" t="s">
        <v>14</v>
      </c>
      <c r="C1375" s="1">
        <v>5</v>
      </c>
      <c r="D1375" s="1" t="s">
        <v>13</v>
      </c>
      <c r="E1375" s="1" t="str">
        <f>IF(AND(Table!G2419&gt;=111,Table!G2419&lt;=1580),"NC",IF(AND(Table!G2419&gt;=1876,Table!G2419&lt;=3063),"P",IF(AND(Table!G2419&gt;=3279,Table!G2419&lt;=4373),"M",IF(AND(Table!G2419&gt;=4533,Table!G2419&lt;=6194),"F",IF(AND(Table!G2419&gt;=6401,Table!G2419&lt;=8251),"HN",IF(AND(Table!G2419&gt;=8370,Table!G2419&lt;=14984),"L","Not in a gene"))))))</f>
        <v>L</v>
      </c>
      <c r="F1375" s="1">
        <f>G1375-8369</f>
        <v>6567</v>
      </c>
      <c r="G1375" s="1">
        <v>14936</v>
      </c>
      <c r="H1375" s="1" t="s">
        <v>3</v>
      </c>
      <c r="I1375" s="1" t="s">
        <v>4</v>
      </c>
      <c r="J1375" s="1">
        <v>29556</v>
      </c>
      <c r="K1375" s="1">
        <v>884</v>
      </c>
      <c r="L1375" s="1">
        <v>0.91063400000000005</v>
      </c>
      <c r="M1375" s="2">
        <f>L1375</f>
        <v>0.91063400000000005</v>
      </c>
      <c r="N1375" s="1" t="s">
        <v>75</v>
      </c>
      <c r="O1375" s="4">
        <v>4.9649999999999999</v>
      </c>
      <c r="P1375" s="4">
        <v>5.6760000000000002</v>
      </c>
    </row>
    <row r="1376" spans="1:16" x14ac:dyDescent="0.2">
      <c r="A1376" s="1" t="s">
        <v>8</v>
      </c>
      <c r="B1376" s="1" t="s">
        <v>14</v>
      </c>
      <c r="C1376" s="1">
        <v>5</v>
      </c>
      <c r="D1376" s="1" t="s">
        <v>13</v>
      </c>
      <c r="E1376" s="1" t="str">
        <f>IF(AND(Table!G2421&gt;=111,Table!G2421&lt;=1580),"NC",IF(AND(Table!G2421&gt;=1876,Table!G2421&lt;=3063),"P",IF(AND(Table!G2421&gt;=3279,Table!G2421&lt;=4373),"M",IF(AND(Table!G2421&gt;=4533,Table!G2421&lt;=6194),"F",IF(AND(Table!G2421&gt;=6401,Table!G2421&lt;=8251),"HN",IF(AND(Table!G2421&gt;=8370,Table!G2421&lt;=14984),"L","Not in a gene"))))))</f>
        <v>L</v>
      </c>
      <c r="F1376" s="1">
        <f>G1376-8369</f>
        <v>6591</v>
      </c>
      <c r="G1376" s="1">
        <v>14960</v>
      </c>
      <c r="H1376" s="1" t="s">
        <v>4</v>
      </c>
      <c r="I1376" s="1" t="s">
        <v>3</v>
      </c>
      <c r="J1376" s="1">
        <v>22266</v>
      </c>
      <c r="K1376" s="1">
        <v>668</v>
      </c>
      <c r="L1376" s="1">
        <v>0.92065900000000001</v>
      </c>
      <c r="M1376" s="2">
        <f>L1376</f>
        <v>0.92065900000000001</v>
      </c>
      <c r="N1376" s="1" t="s">
        <v>75</v>
      </c>
      <c r="O1376" s="4">
        <v>4.9649999999999999</v>
      </c>
      <c r="P1376" s="4">
        <v>5.6760000000000002</v>
      </c>
    </row>
    <row r="1377" spans="1:16" x14ac:dyDescent="0.2">
      <c r="A1377" s="1" t="s">
        <v>8</v>
      </c>
      <c r="B1377" s="1" t="s">
        <v>14</v>
      </c>
      <c r="C1377" s="1">
        <v>5</v>
      </c>
      <c r="D1377" s="1" t="s">
        <v>13</v>
      </c>
      <c r="E1377" s="1" t="str">
        <f>IF(AND(Table!G2423&gt;=111,Table!G2423&lt;=1580),"NC",IF(AND(Table!G2423&gt;=1876,Table!G2423&lt;=3063),"P",IF(AND(Table!G2423&gt;=3279,Table!G2423&lt;=4373),"M",IF(AND(Table!G2423&gt;=4533,Table!G2423&lt;=6194),"F",IF(AND(Table!G2423&gt;=6401,Table!G2423&lt;=8251),"HN",IF(AND(Table!G2423&gt;=8370,Table!G2423&lt;=14984),"L","Not in a gene"))))))</f>
        <v>L</v>
      </c>
      <c r="F1377" s="1">
        <f>G1377-8369</f>
        <v>6594</v>
      </c>
      <c r="G1377" s="1">
        <v>14963</v>
      </c>
      <c r="H1377" s="1" t="s">
        <v>2</v>
      </c>
      <c r="I1377" s="1" t="s">
        <v>1</v>
      </c>
      <c r="J1377" s="1">
        <v>22136</v>
      </c>
      <c r="K1377" s="1">
        <v>628</v>
      </c>
      <c r="L1377" s="1">
        <v>0.95541399999999999</v>
      </c>
      <c r="M1377" s="2">
        <f>L1377</f>
        <v>0.95541399999999999</v>
      </c>
      <c r="N1377" s="1" t="s">
        <v>75</v>
      </c>
      <c r="O1377" s="4">
        <v>4.9649999999999999</v>
      </c>
      <c r="P1377" s="4">
        <v>5.6760000000000002</v>
      </c>
    </row>
    <row r="1378" spans="1:16" x14ac:dyDescent="0.2">
      <c r="A1378" s="1" t="s">
        <v>8</v>
      </c>
      <c r="B1378" s="1" t="s">
        <v>14</v>
      </c>
      <c r="C1378" s="1">
        <v>5</v>
      </c>
      <c r="D1378" s="1" t="s">
        <v>13</v>
      </c>
      <c r="E1378" s="1" t="str">
        <f>IF(AND(Table!G3&gt;=111,Table!G3&lt;=1580),"NC",IF(AND(Table!G3&gt;=1876,Table!G3&lt;=3063),"P",IF(AND(Table!G3&gt;=3279,Table!G3&lt;=4373),"M",IF(AND(Table!G3&gt;=4533,Table!G3&lt;=6194),"F",IF(AND(Table!G3&gt;=6401,Table!G3&lt;=8251),"HN",IF(AND(Table!G3&gt;=8370,Table!G3&lt;=14984),"L","Not in a gene"))))))</f>
        <v>L</v>
      </c>
      <c r="F1378" s="1" t="str">
        <f>IF(AND(Table!H3&gt;=111,Table!H3&lt;=1580),"NC",IF(AND(Table!H3&gt;=1876,Table!H3&lt;=3063),"P",IF(AND(Table!H3&gt;=3279,Table!H3&lt;=4373),"M",IF(AND(Table!H3&gt;=4533,Table!H3&lt;=6194),"F",IF(AND(Table!H3&gt;=6401,Table!H3&lt;=8251),"HN",IF(AND(Table!H3&gt;=8370,Table!H3&lt;=14984),"L","Not in a gene"))))))</f>
        <v>Not in a gene</v>
      </c>
      <c r="G1378" s="1">
        <v>88</v>
      </c>
      <c r="H1378" s="1" t="s">
        <v>4</v>
      </c>
      <c r="I1378" s="1" t="s">
        <v>3</v>
      </c>
      <c r="J1378" s="1">
        <v>17428</v>
      </c>
      <c r="K1378" s="1">
        <v>515</v>
      </c>
      <c r="L1378" s="1">
        <v>0.92815499999999995</v>
      </c>
      <c r="M1378" s="2">
        <f>L1378</f>
        <v>0.92815499999999995</v>
      </c>
      <c r="N1378" s="1" t="s">
        <v>75</v>
      </c>
      <c r="O1378" s="4">
        <v>4.9649999999999999</v>
      </c>
      <c r="P1378" s="4">
        <v>5.6760000000000002</v>
      </c>
    </row>
    <row r="1379" spans="1:16" x14ac:dyDescent="0.2">
      <c r="A1379" s="1" t="s">
        <v>8</v>
      </c>
      <c r="B1379" s="1" t="s">
        <v>14</v>
      </c>
      <c r="C1379" s="1">
        <v>5</v>
      </c>
      <c r="D1379" s="1" t="s">
        <v>13</v>
      </c>
      <c r="E1379" s="1" t="str">
        <f>IF(AND(Table!G5&gt;=111,Table!G5&lt;=1580),"NC",IF(AND(Table!G5&gt;=1876,Table!G5&lt;=3063),"P",IF(AND(Table!G5&gt;=3279,Table!G5&lt;=4373),"M",IF(AND(Table!G5&gt;=4533,Table!G5&lt;=6194),"F",IF(AND(Table!G5&gt;=6401,Table!G5&lt;=8251),"HN",IF(AND(Table!G5&gt;=8370,Table!G5&lt;=14984),"L","Not in a gene"))))))</f>
        <v>L</v>
      </c>
      <c r="F1379" s="1" t="str">
        <f>IF(AND(Table!H5&gt;=111,Table!H5&lt;=1580),"NC",IF(AND(Table!H5&gt;=1876,Table!H5&lt;=3063),"P",IF(AND(Table!H5&gt;=3279,Table!H5&lt;=4373),"M",IF(AND(Table!H5&gt;=4533,Table!H5&lt;=6194),"F",IF(AND(Table!H5&gt;=6401,Table!H5&lt;=8251),"HN",IF(AND(Table!H5&gt;=8370,Table!H5&lt;=14984),"L","Not in a gene"))))))</f>
        <v>Not in a gene</v>
      </c>
      <c r="G1379" s="1">
        <v>109</v>
      </c>
      <c r="H1379" s="1" t="s">
        <v>4</v>
      </c>
      <c r="I1379" s="1" t="s">
        <v>3</v>
      </c>
      <c r="J1379" s="1">
        <v>26710</v>
      </c>
      <c r="K1379" s="1">
        <v>810</v>
      </c>
      <c r="L1379" s="1">
        <v>0.92345699999999997</v>
      </c>
      <c r="M1379" s="2">
        <f>L1379</f>
        <v>0.92345699999999997</v>
      </c>
      <c r="N1379" s="1" t="s">
        <v>75</v>
      </c>
      <c r="O1379" s="4">
        <v>4.9649999999999999</v>
      </c>
      <c r="P1379" s="4">
        <v>5.6760000000000002</v>
      </c>
    </row>
    <row r="1380" spans="1:16" x14ac:dyDescent="0.2">
      <c r="A1380" s="1" t="s">
        <v>8</v>
      </c>
      <c r="B1380" s="1" t="s">
        <v>14</v>
      </c>
      <c r="C1380" s="1">
        <v>5</v>
      </c>
      <c r="D1380" s="1" t="s">
        <v>13</v>
      </c>
      <c r="E1380" s="1" t="str">
        <f>IF(AND(Table!G142&gt;=111,Table!G142&lt;=1580),"NC",IF(AND(Table!G142&gt;=1876,Table!G142&lt;=3063),"P",IF(AND(Table!G142&gt;=3279,Table!G142&lt;=4373),"M",IF(AND(Table!G142&gt;=4533,Table!G142&lt;=6194),"F",IF(AND(Table!G142&gt;=6401,Table!G142&lt;=8251),"HN",IF(AND(Table!G142&gt;=8370,Table!G142&lt;=14984),"L","Not in a gene"))))))</f>
        <v>L</v>
      </c>
      <c r="F1380" s="1" t="str">
        <f>IF(AND(Table!H142&gt;=111,Table!H142&lt;=1580),"NC",IF(AND(Table!H142&gt;=1876,Table!H142&lt;=3063),"P",IF(AND(Table!H142&gt;=3279,Table!H142&lt;=4373),"M",IF(AND(Table!H142&gt;=4533,Table!H142&lt;=6194),"F",IF(AND(Table!H142&gt;=6401,Table!H142&lt;=8251),"HN",IF(AND(Table!H142&gt;=8370,Table!H142&lt;=14984),"L","Not in a gene"))))))</f>
        <v>Not in a gene</v>
      </c>
      <c r="G1380" s="1">
        <v>1730</v>
      </c>
      <c r="H1380" s="1" t="s">
        <v>4</v>
      </c>
      <c r="I1380" s="1" t="s">
        <v>3</v>
      </c>
      <c r="J1380" s="1">
        <v>36362</v>
      </c>
      <c r="K1380" s="1">
        <v>1240</v>
      </c>
      <c r="L1380" s="1">
        <v>0.901613</v>
      </c>
      <c r="M1380" s="2">
        <f>L1380</f>
        <v>0.901613</v>
      </c>
      <c r="N1380" s="1" t="s">
        <v>75</v>
      </c>
      <c r="O1380" s="4">
        <v>4.9649999999999999</v>
      </c>
      <c r="P1380" s="4">
        <v>5.6760000000000002</v>
      </c>
    </row>
    <row r="1381" spans="1:16" x14ac:dyDescent="0.2">
      <c r="A1381" s="1" t="s">
        <v>8</v>
      </c>
      <c r="B1381" s="1" t="s">
        <v>14</v>
      </c>
      <c r="C1381" s="1">
        <v>5</v>
      </c>
      <c r="D1381" s="1" t="s">
        <v>13</v>
      </c>
      <c r="E1381" s="1" t="str">
        <f>IF(AND(Table!G144&gt;=111,Table!G144&lt;=1580),"NC",IF(AND(Table!G144&gt;=1876,Table!G144&lt;=3063),"P",IF(AND(Table!G144&gt;=3279,Table!G144&lt;=4373),"M",IF(AND(Table!G144&gt;=4533,Table!G144&lt;=6194),"F",IF(AND(Table!G144&gt;=6401,Table!G144&lt;=8251),"HN",IF(AND(Table!G144&gt;=8370,Table!G144&lt;=14984),"L","Not in a gene"))))))</f>
        <v>L</v>
      </c>
      <c r="F1381" s="1" t="str">
        <f>IF(AND(Table!H144&gt;=111,Table!H144&lt;=1580),"NC",IF(AND(Table!H144&gt;=1876,Table!H144&lt;=3063),"P",IF(AND(Table!H144&gt;=3279,Table!H144&lt;=4373),"M",IF(AND(Table!H144&gt;=4533,Table!H144&lt;=6194),"F",IF(AND(Table!H144&gt;=6401,Table!H144&lt;=8251),"HN",IF(AND(Table!H144&gt;=8370,Table!H144&lt;=14984),"L","Not in a gene"))))))</f>
        <v>Not in a gene</v>
      </c>
      <c r="G1381" s="1">
        <v>1736</v>
      </c>
      <c r="H1381" s="1" t="s">
        <v>1</v>
      </c>
      <c r="I1381" s="1" t="s">
        <v>2</v>
      </c>
      <c r="J1381" s="1">
        <v>49314</v>
      </c>
      <c r="K1381" s="1">
        <v>2031</v>
      </c>
      <c r="L1381" s="1">
        <v>0.95322499999999999</v>
      </c>
      <c r="M1381" s="2">
        <f>L1381</f>
        <v>0.95322499999999999</v>
      </c>
      <c r="N1381" s="1" t="s">
        <v>75</v>
      </c>
      <c r="O1381" s="4">
        <v>4.9649999999999999</v>
      </c>
      <c r="P1381" s="4">
        <v>5.6760000000000002</v>
      </c>
    </row>
    <row r="1382" spans="1:16" x14ac:dyDescent="0.2">
      <c r="A1382" s="1" t="s">
        <v>8</v>
      </c>
      <c r="B1382" s="1" t="s">
        <v>14</v>
      </c>
      <c r="C1382" s="1">
        <v>5</v>
      </c>
      <c r="D1382" s="1" t="s">
        <v>13</v>
      </c>
      <c r="E1382" s="1" t="str">
        <f>IF(AND(Table!G146&gt;=111,Table!G146&lt;=1580),"NC",IF(AND(Table!G146&gt;=1876,Table!G146&lt;=3063),"P",IF(AND(Table!G146&gt;=3279,Table!G146&lt;=4373),"M",IF(AND(Table!G146&gt;=4533,Table!G146&lt;=6194),"F",IF(AND(Table!G146&gt;=6401,Table!G146&lt;=8251),"HN",IF(AND(Table!G146&gt;=8370,Table!G146&lt;=14984),"L","Not in a gene"))))))</f>
        <v>L</v>
      </c>
      <c r="F1382" s="1" t="str">
        <f>IF(AND(Table!H146&gt;=111,Table!H146&lt;=1580),"NC",IF(AND(Table!H146&gt;=1876,Table!H146&lt;=3063),"P",IF(AND(Table!H146&gt;=3279,Table!H146&lt;=4373),"M",IF(AND(Table!H146&gt;=4533,Table!H146&lt;=6194),"F",IF(AND(Table!H146&gt;=6401,Table!H146&lt;=8251),"HN",IF(AND(Table!H146&gt;=8370,Table!H146&lt;=14984),"L","Not in a gene"))))))</f>
        <v>Not in a gene</v>
      </c>
      <c r="G1382" s="1">
        <v>1758</v>
      </c>
      <c r="H1382" s="1" t="s">
        <v>1</v>
      </c>
      <c r="I1382" s="1" t="s">
        <v>2</v>
      </c>
      <c r="J1382" s="1">
        <v>49314</v>
      </c>
      <c r="K1382" s="1">
        <v>3251</v>
      </c>
      <c r="L1382" s="1">
        <v>0.93140599999999996</v>
      </c>
      <c r="M1382" s="2">
        <f>L1382</f>
        <v>0.93140599999999996</v>
      </c>
      <c r="N1382" s="1" t="s">
        <v>75</v>
      </c>
      <c r="O1382" s="4">
        <v>4.9649999999999999</v>
      </c>
      <c r="P1382" s="4">
        <v>5.6760000000000002</v>
      </c>
    </row>
    <row r="1383" spans="1:16" x14ac:dyDescent="0.2">
      <c r="A1383" s="1" t="s">
        <v>8</v>
      </c>
      <c r="B1383" s="1" t="s">
        <v>14</v>
      </c>
      <c r="C1383" s="1">
        <v>5</v>
      </c>
      <c r="D1383" s="1" t="s">
        <v>13</v>
      </c>
      <c r="E1383" s="1" t="str">
        <f>IF(AND(Table!G148&gt;=111,Table!G148&lt;=1580),"NC",IF(AND(Table!G148&gt;=1876,Table!G148&lt;=3063),"P",IF(AND(Table!G148&gt;=3279,Table!G148&lt;=4373),"M",IF(AND(Table!G148&gt;=4533,Table!G148&lt;=6194),"F",IF(AND(Table!G148&gt;=6401,Table!G148&lt;=8251),"HN",IF(AND(Table!G148&gt;=8370,Table!G148&lt;=14984),"L","Not in a gene"))))))</f>
        <v>L</v>
      </c>
      <c r="F1383" s="1" t="str">
        <f>IF(AND(Table!H148&gt;=111,Table!H148&lt;=1580),"NC",IF(AND(Table!H148&gt;=1876,Table!H148&lt;=3063),"P",IF(AND(Table!H148&gt;=3279,Table!H148&lt;=4373),"M",IF(AND(Table!H148&gt;=4533,Table!H148&lt;=6194),"F",IF(AND(Table!H148&gt;=6401,Table!H148&lt;=8251),"HN",IF(AND(Table!H148&gt;=8370,Table!H148&lt;=14984),"L","Not in a gene"))))))</f>
        <v>Not in a gene</v>
      </c>
      <c r="G1383" s="1">
        <v>1770</v>
      </c>
      <c r="H1383" s="1" t="s">
        <v>4</v>
      </c>
      <c r="I1383" s="1" t="s">
        <v>3</v>
      </c>
      <c r="J1383" s="1">
        <v>49314</v>
      </c>
      <c r="K1383" s="1">
        <v>3617</v>
      </c>
      <c r="L1383" s="1">
        <v>0.88913500000000001</v>
      </c>
      <c r="M1383" s="2">
        <f>L1383</f>
        <v>0.88913500000000001</v>
      </c>
      <c r="N1383" s="1" t="s">
        <v>75</v>
      </c>
      <c r="O1383" s="4">
        <v>4.9649999999999999</v>
      </c>
      <c r="P1383" s="4">
        <v>5.6760000000000002</v>
      </c>
    </row>
    <row r="1384" spans="1:16" x14ac:dyDescent="0.2">
      <c r="A1384" s="1" t="s">
        <v>8</v>
      </c>
      <c r="B1384" s="1" t="s">
        <v>14</v>
      </c>
      <c r="C1384" s="1">
        <v>5</v>
      </c>
      <c r="D1384" s="1" t="s">
        <v>13</v>
      </c>
      <c r="E1384" s="1" t="str">
        <f>IF(AND(Table!G150&gt;=111,Table!G150&lt;=1580),"NC",IF(AND(Table!G150&gt;=1876,Table!G150&lt;=3063),"P",IF(AND(Table!G150&gt;=3279,Table!G150&lt;=4373),"M",IF(AND(Table!G150&gt;=4533,Table!G150&lt;=6194),"F",IF(AND(Table!G150&gt;=6401,Table!G150&lt;=8251),"HN",IF(AND(Table!G150&gt;=8370,Table!G150&lt;=14984),"L","Not in a gene"))))))</f>
        <v>L</v>
      </c>
      <c r="F1384" s="1" t="str">
        <f>IF(AND(Table!H150&gt;=111,Table!H150&lt;=1580),"NC",IF(AND(Table!H150&gt;=1876,Table!H150&lt;=3063),"P",IF(AND(Table!H150&gt;=3279,Table!H150&lt;=4373),"M",IF(AND(Table!H150&gt;=4533,Table!H150&lt;=6194),"F",IF(AND(Table!H150&gt;=6401,Table!H150&lt;=8251),"HN",IF(AND(Table!H150&gt;=8370,Table!H150&lt;=14984),"L","Not in a gene"))))))</f>
        <v>Not in a gene</v>
      </c>
      <c r="G1384" s="1">
        <v>1776</v>
      </c>
      <c r="H1384" s="1" t="s">
        <v>3</v>
      </c>
      <c r="I1384" s="1" t="s">
        <v>1</v>
      </c>
      <c r="J1384" s="1">
        <v>49314</v>
      </c>
      <c r="K1384" s="1">
        <v>3670</v>
      </c>
      <c r="L1384" s="1">
        <v>0.92452299999999998</v>
      </c>
      <c r="M1384" s="2">
        <f>L1384</f>
        <v>0.92452299999999998</v>
      </c>
      <c r="N1384" s="1" t="s">
        <v>75</v>
      </c>
      <c r="O1384" s="4">
        <v>4.9649999999999999</v>
      </c>
      <c r="P1384" s="4">
        <v>5.6760000000000002</v>
      </c>
    </row>
    <row r="1385" spans="1:16" x14ac:dyDescent="0.2">
      <c r="A1385" s="1" t="s">
        <v>8</v>
      </c>
      <c r="B1385" s="1" t="s">
        <v>14</v>
      </c>
      <c r="C1385" s="1">
        <v>5</v>
      </c>
      <c r="D1385" s="1" t="s">
        <v>13</v>
      </c>
      <c r="E1385" s="1" t="str">
        <f>IF(AND(Table!G152&gt;=111,Table!G152&lt;=1580),"NC",IF(AND(Table!G152&gt;=1876,Table!G152&lt;=3063),"P",IF(AND(Table!G152&gt;=3279,Table!G152&lt;=4373),"M",IF(AND(Table!G152&gt;=4533,Table!G152&lt;=6194),"F",IF(AND(Table!G152&gt;=6401,Table!G152&lt;=8251),"HN",IF(AND(Table!G152&gt;=8370,Table!G152&lt;=14984),"L","Not in a gene"))))))</f>
        <v>L</v>
      </c>
      <c r="F1385" s="1" t="str">
        <f>IF(AND(Table!H152&gt;=111,Table!H152&lt;=1580),"NC",IF(AND(Table!H152&gt;=1876,Table!H152&lt;=3063),"P",IF(AND(Table!H152&gt;=3279,Table!H152&lt;=4373),"M",IF(AND(Table!H152&gt;=4533,Table!H152&lt;=6194),"F",IF(AND(Table!H152&gt;=6401,Table!H152&lt;=8251),"HN",IF(AND(Table!H152&gt;=8370,Table!H152&lt;=14984),"L","Not in a gene"))))))</f>
        <v>Not in a gene</v>
      </c>
      <c r="G1385" s="1">
        <v>1777</v>
      </c>
      <c r="H1385" s="1" t="s">
        <v>4</v>
      </c>
      <c r="I1385" s="1" t="s">
        <v>1</v>
      </c>
      <c r="J1385" s="1">
        <v>49314</v>
      </c>
      <c r="K1385" s="1">
        <v>3676</v>
      </c>
      <c r="L1385" s="1">
        <v>0.92899900000000002</v>
      </c>
      <c r="M1385" s="2">
        <f>L1385</f>
        <v>0.92899900000000002</v>
      </c>
      <c r="N1385" s="1" t="s">
        <v>75</v>
      </c>
      <c r="O1385" s="4">
        <v>4.9649999999999999</v>
      </c>
      <c r="P1385" s="4">
        <v>5.6760000000000002</v>
      </c>
    </row>
    <row r="1386" spans="1:16" x14ac:dyDescent="0.2">
      <c r="A1386" s="1" t="s">
        <v>8</v>
      </c>
      <c r="B1386" s="1" t="s">
        <v>14</v>
      </c>
      <c r="C1386" s="1">
        <v>5</v>
      </c>
      <c r="D1386" s="1" t="s">
        <v>13</v>
      </c>
      <c r="E1386" s="1" t="str">
        <f>IF(AND(Table!G154&gt;=111,Table!G154&lt;=1580),"NC",IF(AND(Table!G154&gt;=1876,Table!G154&lt;=3063),"P",IF(AND(Table!G154&gt;=3279,Table!G154&lt;=4373),"M",IF(AND(Table!G154&gt;=4533,Table!G154&lt;=6194),"F",IF(AND(Table!G154&gt;=6401,Table!G154&lt;=8251),"HN",IF(AND(Table!G154&gt;=8370,Table!G154&lt;=14984),"L","Not in a gene"))))))</f>
        <v>L</v>
      </c>
      <c r="F1386" s="1" t="str">
        <f>IF(AND(Table!H154&gt;=111,Table!H154&lt;=1580),"NC",IF(AND(Table!H154&gt;=1876,Table!H154&lt;=3063),"P",IF(AND(Table!H154&gt;=3279,Table!H154&lt;=4373),"M",IF(AND(Table!H154&gt;=4533,Table!H154&lt;=6194),"F",IF(AND(Table!H154&gt;=6401,Table!H154&lt;=8251),"HN",IF(AND(Table!H154&gt;=8370,Table!H154&lt;=14984),"L","Not in a gene"))))))</f>
        <v>Not in a gene</v>
      </c>
      <c r="G1386" s="1">
        <v>1814</v>
      </c>
      <c r="H1386" s="1" t="s">
        <v>4</v>
      </c>
      <c r="I1386" s="1" t="s">
        <v>3</v>
      </c>
      <c r="J1386" s="1">
        <v>49314</v>
      </c>
      <c r="K1386" s="1">
        <v>4149</v>
      </c>
      <c r="L1386" s="1">
        <v>0.95300099999999999</v>
      </c>
      <c r="M1386" s="2">
        <f>L1386</f>
        <v>0.95300099999999999</v>
      </c>
      <c r="N1386" s="1" t="s">
        <v>75</v>
      </c>
      <c r="O1386" s="4">
        <v>4.9649999999999999</v>
      </c>
      <c r="P1386" s="4">
        <v>5.6760000000000002</v>
      </c>
    </row>
    <row r="1387" spans="1:16" x14ac:dyDescent="0.2">
      <c r="A1387" s="1" t="s">
        <v>8</v>
      </c>
      <c r="B1387" s="1" t="s">
        <v>14</v>
      </c>
      <c r="C1387" s="1">
        <v>5</v>
      </c>
      <c r="D1387" s="1" t="s">
        <v>13</v>
      </c>
      <c r="E1387" s="1" t="str">
        <f>IF(AND(Table!G156&gt;=111,Table!G156&lt;=1580),"NC",IF(AND(Table!G156&gt;=1876,Table!G156&lt;=3063),"P",IF(AND(Table!G156&gt;=3279,Table!G156&lt;=4373),"M",IF(AND(Table!G156&gt;=4533,Table!G156&lt;=6194),"F",IF(AND(Table!G156&gt;=6401,Table!G156&lt;=8251),"HN",IF(AND(Table!G156&gt;=8370,Table!G156&lt;=14984),"L","Not in a gene"))))))</f>
        <v>L</v>
      </c>
      <c r="F1387" s="1" t="str">
        <f>IF(AND(Table!H156&gt;=111,Table!H156&lt;=1580),"NC",IF(AND(Table!H156&gt;=1876,Table!H156&lt;=3063),"P",IF(AND(Table!H156&gt;=3279,Table!H156&lt;=4373),"M",IF(AND(Table!H156&gt;=4533,Table!H156&lt;=6194),"F",IF(AND(Table!H156&gt;=6401,Table!H156&lt;=8251),"HN",IF(AND(Table!H156&gt;=8370,Table!H156&lt;=14984),"L","Not in a gene"))))))</f>
        <v>Not in a gene</v>
      </c>
      <c r="G1387" s="1">
        <v>1828</v>
      </c>
      <c r="H1387" s="1" t="s">
        <v>3</v>
      </c>
      <c r="I1387" s="1" t="s">
        <v>4</v>
      </c>
      <c r="J1387" s="1">
        <v>49314</v>
      </c>
      <c r="K1387" s="1">
        <v>4233</v>
      </c>
      <c r="L1387" s="1">
        <v>0.92582100000000001</v>
      </c>
      <c r="M1387" s="2">
        <f>L1387</f>
        <v>0.92582100000000001</v>
      </c>
      <c r="N1387" s="1" t="s">
        <v>75</v>
      </c>
      <c r="O1387" s="4">
        <v>4.9649999999999999</v>
      </c>
      <c r="P1387" s="4">
        <v>5.6760000000000002</v>
      </c>
    </row>
    <row r="1388" spans="1:16" x14ac:dyDescent="0.2">
      <c r="A1388" s="1" t="s">
        <v>8</v>
      </c>
      <c r="B1388" s="1" t="s">
        <v>14</v>
      </c>
      <c r="C1388" s="1">
        <v>5</v>
      </c>
      <c r="D1388" s="1" t="s">
        <v>13</v>
      </c>
      <c r="E1388" s="1" t="str">
        <f>IF(AND(Table!G158&gt;=111,Table!G158&lt;=1580),"NC",IF(AND(Table!G158&gt;=1876,Table!G158&lt;=3063),"P",IF(AND(Table!G158&gt;=3279,Table!G158&lt;=4373),"M",IF(AND(Table!G158&gt;=4533,Table!G158&lt;=6194),"F",IF(AND(Table!G158&gt;=6401,Table!G158&lt;=8251),"HN",IF(AND(Table!G158&gt;=8370,Table!G158&lt;=14984),"L","Not in a gene"))))))</f>
        <v>L</v>
      </c>
      <c r="F1388" s="1" t="str">
        <f>IF(AND(Table!H158&gt;=111,Table!H158&lt;=1580),"NC",IF(AND(Table!H158&gt;=1876,Table!H158&lt;=3063),"P",IF(AND(Table!H158&gt;=3279,Table!H158&lt;=4373),"M",IF(AND(Table!H158&gt;=4533,Table!H158&lt;=6194),"F",IF(AND(Table!H158&gt;=6401,Table!H158&lt;=8251),"HN",IF(AND(Table!H158&gt;=8370,Table!H158&lt;=14984),"L","Not in a gene"))))))</f>
        <v>Not in a gene</v>
      </c>
      <c r="G1388" s="1">
        <v>1846</v>
      </c>
      <c r="H1388" s="1" t="s">
        <v>1</v>
      </c>
      <c r="I1388" s="1" t="s">
        <v>2</v>
      </c>
      <c r="J1388" s="1">
        <v>49314</v>
      </c>
      <c r="K1388" s="1">
        <v>4270</v>
      </c>
      <c r="L1388" s="1">
        <v>0.91873499999999997</v>
      </c>
      <c r="M1388" s="2">
        <f>L1388</f>
        <v>0.91873499999999997</v>
      </c>
      <c r="N1388" s="1" t="s">
        <v>75</v>
      </c>
      <c r="O1388" s="4">
        <v>4.9649999999999999</v>
      </c>
      <c r="P1388" s="4">
        <v>5.6760000000000002</v>
      </c>
    </row>
    <row r="1389" spans="1:16" x14ac:dyDescent="0.2">
      <c r="A1389" s="1" t="s">
        <v>8</v>
      </c>
      <c r="B1389" s="1" t="s">
        <v>14</v>
      </c>
      <c r="C1389" s="1">
        <v>5</v>
      </c>
      <c r="D1389" s="1" t="s">
        <v>13</v>
      </c>
      <c r="E1389" s="1" t="str">
        <f>IF(AND(Table!G160&gt;=111,Table!G160&lt;=1580),"NC",IF(AND(Table!G160&gt;=1876,Table!G160&lt;=3063),"P",IF(AND(Table!G160&gt;=3279,Table!G160&lt;=4373),"M",IF(AND(Table!G160&gt;=4533,Table!G160&lt;=6194),"F",IF(AND(Table!G160&gt;=6401,Table!G160&lt;=8251),"HN",IF(AND(Table!G160&gt;=8370,Table!G160&lt;=14984),"L","Not in a gene"))))))</f>
        <v>L</v>
      </c>
      <c r="F1389" s="1" t="str">
        <f>IF(AND(Table!H160&gt;=111,Table!H160&lt;=1580),"NC",IF(AND(Table!H160&gt;=1876,Table!H160&lt;=3063),"P",IF(AND(Table!H160&gt;=3279,Table!H160&lt;=4373),"M",IF(AND(Table!H160&gt;=4533,Table!H160&lt;=6194),"F",IF(AND(Table!H160&gt;=6401,Table!H160&lt;=8251),"HN",IF(AND(Table!H160&gt;=8370,Table!H160&lt;=14984),"L","Not in a gene"))))))</f>
        <v>Not in a gene</v>
      </c>
      <c r="G1389" s="1">
        <v>1853</v>
      </c>
      <c r="H1389" s="1" t="s">
        <v>1</v>
      </c>
      <c r="I1389" s="1" t="s">
        <v>2</v>
      </c>
      <c r="J1389" s="1">
        <v>49314</v>
      </c>
      <c r="K1389" s="1">
        <v>4342</v>
      </c>
      <c r="L1389" s="1">
        <v>0.92100400000000004</v>
      </c>
      <c r="M1389" s="2">
        <f>L1389</f>
        <v>0.92100400000000004</v>
      </c>
      <c r="N1389" s="1" t="s">
        <v>75</v>
      </c>
      <c r="O1389" s="4">
        <v>4.9649999999999999</v>
      </c>
      <c r="P1389" s="4">
        <v>5.6760000000000002</v>
      </c>
    </row>
    <row r="1390" spans="1:16" x14ac:dyDescent="0.2">
      <c r="A1390" s="1" t="s">
        <v>8</v>
      </c>
      <c r="B1390" s="1" t="s">
        <v>14</v>
      </c>
      <c r="C1390" s="1">
        <v>5</v>
      </c>
      <c r="D1390" s="1" t="s">
        <v>13</v>
      </c>
      <c r="E1390" s="1" t="str">
        <f>IF(AND(Table!G162&gt;=111,Table!G162&lt;=1580),"NC",IF(AND(Table!G162&gt;=1876,Table!G162&lt;=3063),"P",IF(AND(Table!G162&gt;=3279,Table!G162&lt;=4373),"M",IF(AND(Table!G162&gt;=4533,Table!G162&lt;=6194),"F",IF(AND(Table!G162&gt;=6401,Table!G162&lt;=8251),"HN",IF(AND(Table!G162&gt;=8370,Table!G162&lt;=14984),"L","Not in a gene"))))))</f>
        <v>L</v>
      </c>
      <c r="F1390" s="1" t="str">
        <f>IF(AND(Table!H162&gt;=111,Table!H162&lt;=1580),"NC",IF(AND(Table!H162&gt;=1876,Table!H162&lt;=3063),"P",IF(AND(Table!H162&gt;=3279,Table!H162&lt;=4373),"M",IF(AND(Table!H162&gt;=4533,Table!H162&lt;=6194),"F",IF(AND(Table!H162&gt;=6401,Table!H162&lt;=8251),"HN",IF(AND(Table!H162&gt;=8370,Table!H162&lt;=14984),"L","Not in a gene"))))))</f>
        <v>Not in a gene</v>
      </c>
      <c r="G1390" s="1">
        <v>1869</v>
      </c>
      <c r="H1390" s="1" t="s">
        <v>3</v>
      </c>
      <c r="I1390" s="1" t="s">
        <v>4</v>
      </c>
      <c r="J1390" s="1">
        <v>49314</v>
      </c>
      <c r="K1390" s="1">
        <v>4235</v>
      </c>
      <c r="L1390" s="1">
        <v>0.92538399999999998</v>
      </c>
      <c r="M1390" s="2">
        <f>L1390</f>
        <v>0.92538399999999998</v>
      </c>
      <c r="N1390" s="1" t="s">
        <v>75</v>
      </c>
      <c r="O1390" s="4">
        <v>4.9649999999999999</v>
      </c>
      <c r="P1390" s="4">
        <v>5.6760000000000002</v>
      </c>
    </row>
    <row r="1391" spans="1:16" x14ac:dyDescent="0.2">
      <c r="A1391" s="1" t="s">
        <v>8</v>
      </c>
      <c r="B1391" s="1" t="s">
        <v>14</v>
      </c>
      <c r="C1391" s="1">
        <v>5</v>
      </c>
      <c r="D1391" s="1" t="s">
        <v>13</v>
      </c>
      <c r="E1391" s="1" t="str">
        <f>IF(AND(Table!G299&gt;=111,Table!G299&lt;=1580),"NC",IF(AND(Table!G299&gt;=1876,Table!G299&lt;=3063),"P",IF(AND(Table!G299&gt;=3279,Table!G299&lt;=4373),"M",IF(AND(Table!G299&gt;=4533,Table!G299&lt;=6194),"F",IF(AND(Table!G299&gt;=6401,Table!G299&lt;=8251),"HN",IF(AND(Table!G299&gt;=8370,Table!G299&lt;=14984),"L","Not in a gene"))))))</f>
        <v>L</v>
      </c>
      <c r="F1391" s="1" t="str">
        <f>IF(AND(Table!H299&gt;=111,Table!H299&lt;=1580),"NC",IF(AND(Table!H299&gt;=1876,Table!H299&lt;=3063),"P",IF(AND(Table!H299&gt;=3279,Table!H299&lt;=4373),"M",IF(AND(Table!H299&gt;=4533,Table!H299&lt;=6194),"F",IF(AND(Table!H299&gt;=6401,Table!H299&lt;=8251),"HN",IF(AND(Table!H299&gt;=8370,Table!H299&lt;=14984),"L","Not in a gene"))))))</f>
        <v>Not in a gene</v>
      </c>
      <c r="G1391" s="1">
        <v>3065</v>
      </c>
      <c r="H1391" s="1" t="s">
        <v>4</v>
      </c>
      <c r="I1391" s="1" t="s">
        <v>1</v>
      </c>
      <c r="J1391" s="1">
        <v>42832</v>
      </c>
      <c r="K1391" s="1">
        <v>1282</v>
      </c>
      <c r="L1391" s="1">
        <v>0.90717599999999998</v>
      </c>
      <c r="M1391" s="2">
        <f>L1391</f>
        <v>0.90717599999999998</v>
      </c>
      <c r="N1391" s="1" t="s">
        <v>75</v>
      </c>
      <c r="O1391" s="4">
        <v>4.9649999999999999</v>
      </c>
      <c r="P1391" s="4">
        <v>5.6760000000000002</v>
      </c>
    </row>
    <row r="1392" spans="1:16" x14ac:dyDescent="0.2">
      <c r="A1392" s="1" t="s">
        <v>8</v>
      </c>
      <c r="B1392" s="1" t="s">
        <v>14</v>
      </c>
      <c r="C1392" s="1">
        <v>5</v>
      </c>
      <c r="D1392" s="1" t="s">
        <v>13</v>
      </c>
      <c r="E1392" s="1" t="str">
        <f>IF(AND(Table!G325&gt;=111,Table!G325&lt;=1580),"NC",IF(AND(Table!G325&gt;=1876,Table!G325&lt;=3063),"P",IF(AND(Table!G325&gt;=3279,Table!G325&lt;=4373),"M",IF(AND(Table!G325&gt;=4533,Table!G325&lt;=6194),"F",IF(AND(Table!G325&gt;=6401,Table!G325&lt;=8251),"HN",IF(AND(Table!G325&gt;=8370,Table!G325&lt;=14984),"L","Not in a gene"))))))</f>
        <v>L</v>
      </c>
      <c r="F1392" s="1" t="str">
        <f>IF(AND(Table!H325&gt;=111,Table!H325&lt;=1580),"NC",IF(AND(Table!H325&gt;=1876,Table!H325&lt;=3063),"P",IF(AND(Table!H325&gt;=3279,Table!H325&lt;=4373),"M",IF(AND(Table!H325&gt;=4533,Table!H325&lt;=6194),"F",IF(AND(Table!H325&gt;=6401,Table!H325&lt;=8251),"HN",IF(AND(Table!H325&gt;=8370,Table!H325&lt;=14984),"L","Not in a gene"))))))</f>
        <v>Not in a gene</v>
      </c>
      <c r="G1392" s="1">
        <v>3191</v>
      </c>
      <c r="H1392" s="1" t="s">
        <v>2</v>
      </c>
      <c r="I1392" s="1" t="s">
        <v>1</v>
      </c>
      <c r="J1392" s="1">
        <v>23280</v>
      </c>
      <c r="K1392" s="1">
        <v>693</v>
      </c>
      <c r="L1392" s="1">
        <v>0.91630599999999995</v>
      </c>
      <c r="M1392" s="2">
        <f>L1392</f>
        <v>0.91630599999999995</v>
      </c>
      <c r="N1392" s="1" t="s">
        <v>75</v>
      </c>
      <c r="O1392" s="4">
        <v>4.9649999999999999</v>
      </c>
      <c r="P1392" s="4">
        <v>5.6760000000000002</v>
      </c>
    </row>
    <row r="1393" spans="1:16" x14ac:dyDescent="0.2">
      <c r="A1393" s="1" t="s">
        <v>8</v>
      </c>
      <c r="B1393" s="1" t="s">
        <v>14</v>
      </c>
      <c r="C1393" s="1">
        <v>5</v>
      </c>
      <c r="D1393" s="1" t="s">
        <v>13</v>
      </c>
      <c r="E1393" s="1" t="str">
        <f>IF(AND(Table!G327&gt;=111,Table!G327&lt;=1580),"NC",IF(AND(Table!G327&gt;=1876,Table!G327&lt;=3063),"P",IF(AND(Table!G327&gt;=3279,Table!G327&lt;=4373),"M",IF(AND(Table!G327&gt;=4533,Table!G327&lt;=6194),"F",IF(AND(Table!G327&gt;=6401,Table!G327&lt;=8251),"HN",IF(AND(Table!G327&gt;=8370,Table!G327&lt;=14984),"L","Not in a gene"))))))</f>
        <v>L</v>
      </c>
      <c r="F1393" s="1" t="str">
        <f>IF(AND(Table!H327&gt;=111,Table!H327&lt;=1580),"NC",IF(AND(Table!H327&gt;=1876,Table!H327&lt;=3063),"P",IF(AND(Table!H327&gt;=3279,Table!H327&lt;=4373),"M",IF(AND(Table!H327&gt;=4533,Table!H327&lt;=6194),"F",IF(AND(Table!H327&gt;=6401,Table!H327&lt;=8251),"HN",IF(AND(Table!H327&gt;=8370,Table!H327&lt;=14984),"L","Not in a gene"))))))</f>
        <v>Not in a gene</v>
      </c>
      <c r="G1393" s="1">
        <v>3195</v>
      </c>
      <c r="H1393" s="1" t="s">
        <v>2</v>
      </c>
      <c r="I1393" s="1" t="s">
        <v>1</v>
      </c>
      <c r="J1393" s="1">
        <v>23712</v>
      </c>
      <c r="K1393" s="1">
        <v>700</v>
      </c>
      <c r="L1393" s="1">
        <v>0.92</v>
      </c>
      <c r="M1393" s="2">
        <f>L1393</f>
        <v>0.92</v>
      </c>
      <c r="N1393" s="1" t="s">
        <v>75</v>
      </c>
      <c r="O1393" s="4">
        <v>4.9649999999999999</v>
      </c>
      <c r="P1393" s="4">
        <v>5.6760000000000002</v>
      </c>
    </row>
    <row r="1394" spans="1:16" x14ac:dyDescent="0.2">
      <c r="A1394" s="1" t="s">
        <v>8</v>
      </c>
      <c r="B1394" s="1" t="s">
        <v>14</v>
      </c>
      <c r="C1394" s="1">
        <v>5</v>
      </c>
      <c r="D1394" s="1" t="s">
        <v>13</v>
      </c>
      <c r="E1394" s="1" t="str">
        <f>IF(AND(Table!G329&gt;=111,Table!G329&lt;=1580),"NC",IF(AND(Table!G329&gt;=1876,Table!G329&lt;=3063),"P",IF(AND(Table!G329&gt;=3279,Table!G329&lt;=4373),"M",IF(AND(Table!G329&gt;=4533,Table!G329&lt;=6194),"F",IF(AND(Table!G329&gt;=6401,Table!G329&lt;=8251),"HN",IF(AND(Table!G329&gt;=8370,Table!G329&lt;=14984),"L","Not in a gene"))))))</f>
        <v>L</v>
      </c>
      <c r="F1394" s="1" t="str">
        <f>IF(AND(Table!H329&gt;=111,Table!H329&lt;=1580),"NC",IF(AND(Table!H329&gt;=1876,Table!H329&lt;=3063),"P",IF(AND(Table!H329&gt;=3279,Table!H329&lt;=4373),"M",IF(AND(Table!H329&gt;=4533,Table!H329&lt;=6194),"F",IF(AND(Table!H329&gt;=6401,Table!H329&lt;=8251),"HN",IF(AND(Table!H329&gt;=8370,Table!H329&lt;=14984),"L","Not in a gene"))))))</f>
        <v>Not in a gene</v>
      </c>
      <c r="G1394" s="1">
        <v>3204</v>
      </c>
      <c r="H1394" s="1" t="s">
        <v>4</v>
      </c>
      <c r="I1394" s="1" t="s">
        <v>3</v>
      </c>
      <c r="J1394" s="1">
        <v>25448</v>
      </c>
      <c r="K1394" s="1">
        <v>752</v>
      </c>
      <c r="L1394" s="1">
        <v>0.91622300000000001</v>
      </c>
      <c r="M1394" s="2">
        <f>L1394</f>
        <v>0.91622300000000001</v>
      </c>
      <c r="N1394" s="1" t="s">
        <v>75</v>
      </c>
      <c r="O1394" s="4">
        <v>4.9649999999999999</v>
      </c>
      <c r="P1394" s="4">
        <v>5.6760000000000002</v>
      </c>
    </row>
    <row r="1395" spans="1:16" x14ac:dyDescent="0.2">
      <c r="A1395" s="1" t="s">
        <v>8</v>
      </c>
      <c r="B1395" s="1" t="s">
        <v>14</v>
      </c>
      <c r="C1395" s="1">
        <v>5</v>
      </c>
      <c r="D1395" s="1" t="s">
        <v>13</v>
      </c>
      <c r="E1395" s="1" t="str">
        <f>IF(AND(Table!G331&gt;=111,Table!G331&lt;=1580),"NC",IF(AND(Table!G331&gt;=1876,Table!G331&lt;=3063),"P",IF(AND(Table!G331&gt;=3279,Table!G331&lt;=4373),"M",IF(AND(Table!G331&gt;=4533,Table!G331&lt;=6194),"F",IF(AND(Table!G331&gt;=6401,Table!G331&lt;=8251),"HN",IF(AND(Table!G331&gt;=8370,Table!G331&lt;=14984),"L","Not in a gene"))))))</f>
        <v>L</v>
      </c>
      <c r="F1395" s="1" t="str">
        <f>IF(AND(Table!H331&gt;=111,Table!H331&lt;=1580),"NC",IF(AND(Table!H331&gt;=1876,Table!H331&lt;=3063),"P",IF(AND(Table!H331&gt;=3279,Table!H331&lt;=4373),"M",IF(AND(Table!H331&gt;=4533,Table!H331&lt;=6194),"F",IF(AND(Table!H331&gt;=6401,Table!H331&lt;=8251),"HN",IF(AND(Table!H331&gt;=8370,Table!H331&lt;=14984),"L","Not in a gene"))))))</f>
        <v>Not in a gene</v>
      </c>
      <c r="G1395" s="1">
        <v>3205</v>
      </c>
      <c r="H1395" s="1" t="s">
        <v>2</v>
      </c>
      <c r="I1395" s="1" t="s">
        <v>3</v>
      </c>
      <c r="J1395" s="1">
        <v>25345</v>
      </c>
      <c r="K1395" s="1">
        <v>755</v>
      </c>
      <c r="L1395" s="1">
        <v>0.908609</v>
      </c>
      <c r="M1395" s="2">
        <f>L1395</f>
        <v>0.908609</v>
      </c>
      <c r="N1395" s="1" t="s">
        <v>75</v>
      </c>
      <c r="O1395" s="4">
        <v>4.9649999999999999</v>
      </c>
      <c r="P1395" s="4">
        <v>5.6760000000000002</v>
      </c>
    </row>
    <row r="1396" spans="1:16" x14ac:dyDescent="0.2">
      <c r="A1396" s="1" t="s">
        <v>8</v>
      </c>
      <c r="B1396" s="1" t="s">
        <v>14</v>
      </c>
      <c r="C1396" s="1">
        <v>5</v>
      </c>
      <c r="D1396" s="1" t="s">
        <v>13</v>
      </c>
      <c r="E1396" s="1" t="str">
        <f>IF(AND(Table!G333&gt;=111,Table!G333&lt;=1580),"NC",IF(AND(Table!G333&gt;=1876,Table!G333&lt;=3063),"P",IF(AND(Table!G333&gt;=3279,Table!G333&lt;=4373),"M",IF(AND(Table!G333&gt;=4533,Table!G333&lt;=6194),"F",IF(AND(Table!G333&gt;=6401,Table!G333&lt;=8251),"HN",IF(AND(Table!G333&gt;=8370,Table!G333&lt;=14984),"L","Not in a gene"))))))</f>
        <v>L</v>
      </c>
      <c r="F1396" s="1" t="str">
        <f>IF(AND(Table!H333&gt;=111,Table!H333&lt;=1580),"NC",IF(AND(Table!H333&gt;=1876,Table!H333&lt;=3063),"P",IF(AND(Table!H333&gt;=3279,Table!H333&lt;=4373),"M",IF(AND(Table!H333&gt;=4533,Table!H333&lt;=6194),"F",IF(AND(Table!H333&gt;=6401,Table!H333&lt;=8251),"HN",IF(AND(Table!H333&gt;=8370,Table!H333&lt;=14984),"L","Not in a gene"))))))</f>
        <v>Not in a gene</v>
      </c>
      <c r="G1396" s="1">
        <v>3206</v>
      </c>
      <c r="H1396" s="1" t="s">
        <v>2</v>
      </c>
      <c r="I1396" s="1" t="s">
        <v>1</v>
      </c>
      <c r="J1396" s="1">
        <v>25386</v>
      </c>
      <c r="K1396" s="1">
        <v>785</v>
      </c>
      <c r="L1396" s="1">
        <v>0.91210199999999997</v>
      </c>
      <c r="M1396" s="2">
        <f>L1396</f>
        <v>0.91210199999999997</v>
      </c>
      <c r="N1396" s="1" t="s">
        <v>75</v>
      </c>
      <c r="O1396" s="4">
        <v>4.9649999999999999</v>
      </c>
      <c r="P1396" s="4">
        <v>5.6760000000000002</v>
      </c>
    </row>
    <row r="1397" spans="1:16" x14ac:dyDescent="0.2">
      <c r="A1397" s="1" t="s">
        <v>8</v>
      </c>
      <c r="B1397" s="1" t="s">
        <v>14</v>
      </c>
      <c r="C1397" s="1">
        <v>5</v>
      </c>
      <c r="D1397" s="1" t="s">
        <v>13</v>
      </c>
      <c r="E1397" s="1" t="str">
        <f>IF(AND(Table!G335&gt;=111,Table!G335&lt;=1580),"NC",IF(AND(Table!G335&gt;=1876,Table!G335&lt;=3063),"P",IF(AND(Table!G335&gt;=3279,Table!G335&lt;=4373),"M",IF(AND(Table!G335&gt;=4533,Table!G335&lt;=6194),"F",IF(AND(Table!G335&gt;=6401,Table!G335&lt;=8251),"HN",IF(AND(Table!G335&gt;=8370,Table!G335&lt;=14984),"L","Not in a gene"))))))</f>
        <v>L</v>
      </c>
      <c r="F1397" s="1" t="str">
        <f>IF(AND(Table!H335&gt;=111,Table!H335&lt;=1580),"NC",IF(AND(Table!H335&gt;=1876,Table!H335&lt;=3063),"P",IF(AND(Table!H335&gt;=3279,Table!H335&lt;=4373),"M",IF(AND(Table!H335&gt;=4533,Table!H335&lt;=6194),"F",IF(AND(Table!H335&gt;=6401,Table!H335&lt;=8251),"HN",IF(AND(Table!H335&gt;=8370,Table!H335&lt;=14984),"L","Not in a gene"))))))</f>
        <v>Not in a gene</v>
      </c>
      <c r="G1397" s="1">
        <v>3213</v>
      </c>
      <c r="H1397" s="1" t="s">
        <v>2</v>
      </c>
      <c r="I1397" s="1" t="s">
        <v>1</v>
      </c>
      <c r="J1397" s="1">
        <v>49314</v>
      </c>
      <c r="K1397" s="1">
        <v>1957</v>
      </c>
      <c r="L1397" s="1">
        <v>0.92488499999999996</v>
      </c>
      <c r="M1397" s="2">
        <f>L1397</f>
        <v>0.92488499999999996</v>
      </c>
      <c r="N1397" s="1" t="s">
        <v>75</v>
      </c>
      <c r="O1397" s="4">
        <v>4.9649999999999999</v>
      </c>
      <c r="P1397" s="4">
        <v>5.6760000000000002</v>
      </c>
    </row>
    <row r="1398" spans="1:16" x14ac:dyDescent="0.2">
      <c r="A1398" s="1" t="s">
        <v>8</v>
      </c>
      <c r="B1398" s="1" t="s">
        <v>14</v>
      </c>
      <c r="C1398" s="1">
        <v>5</v>
      </c>
      <c r="D1398" s="1" t="s">
        <v>13</v>
      </c>
      <c r="E1398" s="1" t="str">
        <f>IF(AND(Table!G337&gt;=111,Table!G337&lt;=1580),"NC",IF(AND(Table!G337&gt;=1876,Table!G337&lt;=3063),"P",IF(AND(Table!G337&gt;=3279,Table!G337&lt;=4373),"M",IF(AND(Table!G337&gt;=4533,Table!G337&lt;=6194),"F",IF(AND(Table!G337&gt;=6401,Table!G337&lt;=8251),"HN",IF(AND(Table!G337&gt;=8370,Table!G337&lt;=14984),"L","Not in a gene"))))))</f>
        <v>L</v>
      </c>
      <c r="F1398" s="1" t="str">
        <f>IF(AND(Table!H337&gt;=111,Table!H337&lt;=1580),"NC",IF(AND(Table!H337&gt;=1876,Table!H337&lt;=3063),"P",IF(AND(Table!H337&gt;=3279,Table!H337&lt;=4373),"M",IF(AND(Table!H337&gt;=4533,Table!H337&lt;=6194),"F",IF(AND(Table!H337&gt;=6401,Table!H337&lt;=8251),"HN",IF(AND(Table!H337&gt;=8370,Table!H337&lt;=14984),"L","Not in a gene"))))))</f>
        <v>Not in a gene</v>
      </c>
      <c r="G1398" s="1">
        <v>3224</v>
      </c>
      <c r="H1398" s="1" t="s">
        <v>2</v>
      </c>
      <c r="I1398" s="1" t="s">
        <v>1</v>
      </c>
      <c r="J1398" s="1">
        <v>49314</v>
      </c>
      <c r="K1398" s="1">
        <v>2287</v>
      </c>
      <c r="L1398" s="1">
        <v>0.921732</v>
      </c>
      <c r="M1398" s="2">
        <f>L1398</f>
        <v>0.921732</v>
      </c>
      <c r="N1398" s="1" t="s">
        <v>75</v>
      </c>
      <c r="O1398" s="4">
        <v>4.9649999999999999</v>
      </c>
      <c r="P1398" s="4">
        <v>5.6760000000000002</v>
      </c>
    </row>
    <row r="1399" spans="1:16" x14ac:dyDescent="0.2">
      <c r="A1399" s="1" t="s">
        <v>8</v>
      </c>
      <c r="B1399" s="1" t="s">
        <v>14</v>
      </c>
      <c r="C1399" s="1">
        <v>5</v>
      </c>
      <c r="D1399" s="1" t="s">
        <v>13</v>
      </c>
      <c r="E1399" s="1" t="str">
        <f>IF(AND(Table!G339&gt;=111,Table!G339&lt;=1580),"NC",IF(AND(Table!G339&gt;=1876,Table!G339&lt;=3063),"P",IF(AND(Table!G339&gt;=3279,Table!G339&lt;=4373),"M",IF(AND(Table!G339&gt;=4533,Table!G339&lt;=6194),"F",IF(AND(Table!G339&gt;=6401,Table!G339&lt;=8251),"HN",IF(AND(Table!G339&gt;=8370,Table!G339&lt;=14984),"L","Not in a gene"))))))</f>
        <v>L</v>
      </c>
      <c r="F1399" s="1" t="str">
        <f>IF(AND(Table!H339&gt;=111,Table!H339&lt;=1580),"NC",IF(AND(Table!H339&gt;=1876,Table!H339&lt;=3063),"P",IF(AND(Table!H339&gt;=3279,Table!H339&lt;=4373),"M",IF(AND(Table!H339&gt;=4533,Table!H339&lt;=6194),"F",IF(AND(Table!H339&gt;=6401,Table!H339&lt;=8251),"HN",IF(AND(Table!H339&gt;=8370,Table!H339&lt;=14984),"L","Not in a gene"))))))</f>
        <v>Not in a gene</v>
      </c>
      <c r="G1399" s="1">
        <v>3228</v>
      </c>
      <c r="H1399" s="1" t="s">
        <v>4</v>
      </c>
      <c r="I1399" s="1" t="s">
        <v>3</v>
      </c>
      <c r="J1399" s="1">
        <v>49314</v>
      </c>
      <c r="K1399" s="1">
        <v>2338</v>
      </c>
      <c r="L1399" s="1">
        <v>0.94097500000000001</v>
      </c>
      <c r="M1399" s="2">
        <f>L1399</f>
        <v>0.94097500000000001</v>
      </c>
      <c r="N1399" s="1" t="s">
        <v>75</v>
      </c>
      <c r="O1399" s="4">
        <v>4.9649999999999999</v>
      </c>
      <c r="P1399" s="4">
        <v>5.6760000000000002</v>
      </c>
    </row>
    <row r="1400" spans="1:16" x14ac:dyDescent="0.2">
      <c r="A1400" s="1" t="s">
        <v>8</v>
      </c>
      <c r="B1400" s="1" t="s">
        <v>14</v>
      </c>
      <c r="C1400" s="1">
        <v>5</v>
      </c>
      <c r="D1400" s="1" t="s">
        <v>13</v>
      </c>
      <c r="E1400" s="1" t="str">
        <f>IF(AND(Table!G341&gt;=111,Table!G341&lt;=1580),"NC",IF(AND(Table!G341&gt;=1876,Table!G341&lt;=3063),"P",IF(AND(Table!G341&gt;=3279,Table!G341&lt;=4373),"M",IF(AND(Table!G341&gt;=4533,Table!G341&lt;=6194),"F",IF(AND(Table!G341&gt;=6401,Table!G341&lt;=8251),"HN",IF(AND(Table!G341&gt;=8370,Table!G341&lt;=14984),"L","Not in a gene"))))))</f>
        <v>L</v>
      </c>
      <c r="F1400" s="1" t="str">
        <f>IF(AND(Table!H341&gt;=111,Table!H341&lt;=1580),"NC",IF(AND(Table!H341&gt;=1876,Table!H341&lt;=3063),"P",IF(AND(Table!H341&gt;=3279,Table!H341&lt;=4373),"M",IF(AND(Table!H341&gt;=4533,Table!H341&lt;=6194),"F",IF(AND(Table!H341&gt;=6401,Table!H341&lt;=8251),"HN",IF(AND(Table!H341&gt;=8370,Table!H341&lt;=14984),"L","Not in a gene"))))))</f>
        <v>Not in a gene</v>
      </c>
      <c r="G1400" s="1">
        <v>3230</v>
      </c>
      <c r="H1400" s="1" t="s">
        <v>3</v>
      </c>
      <c r="I1400" s="1" t="s">
        <v>4</v>
      </c>
      <c r="J1400" s="1">
        <v>49314</v>
      </c>
      <c r="K1400" s="1">
        <v>2491</v>
      </c>
      <c r="L1400" s="1">
        <v>0.92693700000000001</v>
      </c>
      <c r="M1400" s="2">
        <f>L1400</f>
        <v>0.92693700000000001</v>
      </c>
      <c r="N1400" s="1" t="s">
        <v>75</v>
      </c>
      <c r="O1400" s="4">
        <v>4.9649999999999999</v>
      </c>
      <c r="P1400" s="4">
        <v>5.6760000000000002</v>
      </c>
    </row>
    <row r="1401" spans="1:16" x14ac:dyDescent="0.2">
      <c r="A1401" s="1" t="s">
        <v>8</v>
      </c>
      <c r="B1401" s="1" t="s">
        <v>14</v>
      </c>
      <c r="C1401" s="1">
        <v>5</v>
      </c>
      <c r="D1401" s="1" t="s">
        <v>13</v>
      </c>
      <c r="E1401" s="1" t="str">
        <f>IF(AND(Table!G343&gt;=111,Table!G343&lt;=1580),"NC",IF(AND(Table!G343&gt;=1876,Table!G343&lt;=3063),"P",IF(AND(Table!G343&gt;=3279,Table!G343&lt;=4373),"M",IF(AND(Table!G343&gt;=4533,Table!G343&lt;=6194),"F",IF(AND(Table!G343&gt;=6401,Table!G343&lt;=8251),"HN",IF(AND(Table!G343&gt;=8370,Table!G343&lt;=14984),"L","Not in a gene"))))))</f>
        <v>L</v>
      </c>
      <c r="F1401" s="1" t="str">
        <f>IF(AND(Table!H343&gt;=111,Table!H343&lt;=1580),"NC",IF(AND(Table!H343&gt;=1876,Table!H343&lt;=3063),"P",IF(AND(Table!H343&gt;=3279,Table!H343&lt;=4373),"M",IF(AND(Table!H343&gt;=4533,Table!H343&lt;=6194),"F",IF(AND(Table!H343&gt;=6401,Table!H343&lt;=8251),"HN",IF(AND(Table!H343&gt;=8370,Table!H343&lt;=14984),"L","Not in a gene"))))))</f>
        <v>Not in a gene</v>
      </c>
      <c r="G1401" s="1">
        <v>3265</v>
      </c>
      <c r="H1401" s="1" t="s">
        <v>2</v>
      </c>
      <c r="I1401" s="1" t="s">
        <v>1</v>
      </c>
      <c r="J1401" s="1">
        <v>49314</v>
      </c>
      <c r="K1401" s="1">
        <v>3689</v>
      </c>
      <c r="L1401" s="1">
        <v>0.89184099999999999</v>
      </c>
      <c r="M1401" s="2">
        <f>L1401</f>
        <v>0.89184099999999999</v>
      </c>
      <c r="N1401" s="1" t="s">
        <v>75</v>
      </c>
      <c r="O1401" s="4">
        <v>4.9649999999999999</v>
      </c>
      <c r="P1401" s="4">
        <v>5.6760000000000002</v>
      </c>
    </row>
    <row r="1402" spans="1:16" x14ac:dyDescent="0.2">
      <c r="A1402" s="1" t="s">
        <v>8</v>
      </c>
      <c r="B1402" s="1" t="s">
        <v>14</v>
      </c>
      <c r="C1402" s="1">
        <v>5</v>
      </c>
      <c r="D1402" s="1" t="s">
        <v>13</v>
      </c>
      <c r="E1402" s="1" t="str">
        <f>IF(AND(Table!G614&gt;=111,Table!G614&lt;=1580),"NC",IF(AND(Table!G614&gt;=1876,Table!G614&lt;=3063),"P",IF(AND(Table!G614&gt;=3279,Table!G614&lt;=4373),"M",IF(AND(Table!G614&gt;=4533,Table!G614&lt;=6194),"F",IF(AND(Table!G614&gt;=6401,Table!G614&lt;=8251),"HN",IF(AND(Table!G614&gt;=8370,Table!G614&lt;=14984),"L","Not in a gene"))))))</f>
        <v>L</v>
      </c>
      <c r="F1402" s="1" t="str">
        <f>IF(AND(Table!H614&gt;=111,Table!H614&lt;=1580),"NC",IF(AND(Table!H614&gt;=1876,Table!H614&lt;=3063),"P",IF(AND(Table!H614&gt;=3279,Table!H614&lt;=4373),"M",IF(AND(Table!H614&gt;=4533,Table!H614&lt;=6194),"F",IF(AND(Table!H614&gt;=6401,Table!H614&lt;=8251),"HN",IF(AND(Table!H614&gt;=8370,Table!H614&lt;=14984),"L","Not in a gene"))))))</f>
        <v>Not in a gene</v>
      </c>
      <c r="G1402" s="1">
        <v>6209</v>
      </c>
      <c r="H1402" s="1" t="s">
        <v>2</v>
      </c>
      <c r="I1402" s="1" t="s">
        <v>3</v>
      </c>
      <c r="J1402" s="1">
        <v>49314</v>
      </c>
      <c r="K1402" s="1">
        <v>24325</v>
      </c>
      <c r="L1402" s="1">
        <v>0.91847900000000005</v>
      </c>
      <c r="M1402" s="2">
        <f>L1402</f>
        <v>0.91847900000000005</v>
      </c>
      <c r="N1402" s="1" t="s">
        <v>75</v>
      </c>
      <c r="O1402" s="4">
        <v>4.9649999999999999</v>
      </c>
      <c r="P1402" s="4">
        <v>5.6760000000000002</v>
      </c>
    </row>
    <row r="1403" spans="1:16" x14ac:dyDescent="0.2">
      <c r="A1403" s="1" t="s">
        <v>8</v>
      </c>
      <c r="B1403" s="1" t="s">
        <v>14</v>
      </c>
      <c r="C1403" s="1">
        <v>5</v>
      </c>
      <c r="D1403" s="1" t="s">
        <v>13</v>
      </c>
      <c r="E1403" s="1" t="str">
        <f>IF(AND(Table!G616&gt;=111,Table!G616&lt;=1580),"NC",IF(AND(Table!G616&gt;=1876,Table!G616&lt;=3063),"P",IF(AND(Table!G616&gt;=3279,Table!G616&lt;=4373),"M",IF(AND(Table!G616&gt;=4533,Table!G616&lt;=6194),"F",IF(AND(Table!G616&gt;=6401,Table!G616&lt;=8251),"HN",IF(AND(Table!G616&gt;=8370,Table!G616&lt;=14984),"L","Not in a gene"))))))</f>
        <v>L</v>
      </c>
      <c r="F1403" s="1" t="str">
        <f>IF(AND(Table!H616&gt;=111,Table!H616&lt;=1580),"NC",IF(AND(Table!H616&gt;=1876,Table!H616&lt;=3063),"P",IF(AND(Table!H616&gt;=3279,Table!H616&lt;=4373),"M",IF(AND(Table!H616&gt;=4533,Table!H616&lt;=6194),"F",IF(AND(Table!H616&gt;=6401,Table!H616&lt;=8251),"HN",IF(AND(Table!H616&gt;=8370,Table!H616&lt;=14984),"L","Not in a gene"))))))</f>
        <v>Not in a gene</v>
      </c>
      <c r="G1403" s="1">
        <v>6215</v>
      </c>
      <c r="H1403" s="1" t="s">
        <v>1</v>
      </c>
      <c r="I1403" s="1" t="s">
        <v>2</v>
      </c>
      <c r="J1403" s="1">
        <v>49314</v>
      </c>
      <c r="K1403" s="1">
        <v>24028</v>
      </c>
      <c r="L1403" s="1">
        <v>0.86919400000000002</v>
      </c>
      <c r="M1403" s="2">
        <f>L1403</f>
        <v>0.86919400000000002</v>
      </c>
      <c r="N1403" s="1" t="s">
        <v>75</v>
      </c>
      <c r="O1403" s="4">
        <v>4.9649999999999999</v>
      </c>
      <c r="P1403" s="4">
        <v>5.6760000000000002</v>
      </c>
    </row>
    <row r="1404" spans="1:16" x14ac:dyDescent="0.2">
      <c r="A1404" s="1" t="s">
        <v>8</v>
      </c>
      <c r="B1404" s="1" t="s">
        <v>14</v>
      </c>
      <c r="C1404" s="1">
        <v>5</v>
      </c>
      <c r="D1404" s="1" t="s">
        <v>13</v>
      </c>
      <c r="E1404" s="1" t="str">
        <f>IF(AND(Table!G618&gt;=111,Table!G618&lt;=1580),"NC",IF(AND(Table!G618&gt;=1876,Table!G618&lt;=3063),"P",IF(AND(Table!G618&gt;=3279,Table!G618&lt;=4373),"M",IF(AND(Table!G618&gt;=4533,Table!G618&lt;=6194),"F",IF(AND(Table!G618&gt;=6401,Table!G618&lt;=8251),"HN",IF(AND(Table!G618&gt;=8370,Table!G618&lt;=14984),"L","Not in a gene"))))))</f>
        <v>L</v>
      </c>
      <c r="F1404" s="1" t="str">
        <f>IF(AND(Table!H618&gt;=111,Table!H618&lt;=1580),"NC",IF(AND(Table!H618&gt;=1876,Table!H618&lt;=3063),"P",IF(AND(Table!H618&gt;=3279,Table!H618&lt;=4373),"M",IF(AND(Table!H618&gt;=4533,Table!H618&lt;=6194),"F",IF(AND(Table!H618&gt;=6401,Table!H618&lt;=8251),"HN",IF(AND(Table!H618&gt;=8370,Table!H618&lt;=14984),"L","Not in a gene"))))))</f>
        <v>Not in a gene</v>
      </c>
      <c r="G1404" s="1">
        <v>6221</v>
      </c>
      <c r="H1404" s="1" t="s">
        <v>1</v>
      </c>
      <c r="I1404" s="1" t="s">
        <v>2</v>
      </c>
      <c r="J1404" s="1">
        <v>49314</v>
      </c>
      <c r="K1404" s="1">
        <v>23765</v>
      </c>
      <c r="L1404" s="1">
        <v>0.85445000000000004</v>
      </c>
      <c r="M1404" s="2">
        <f>L1404</f>
        <v>0.85445000000000004</v>
      </c>
      <c r="N1404" s="1" t="s">
        <v>75</v>
      </c>
      <c r="O1404" s="4">
        <v>4.9649999999999999</v>
      </c>
      <c r="P1404" s="4">
        <v>5.6760000000000002</v>
      </c>
    </row>
    <row r="1405" spans="1:16" x14ac:dyDescent="0.2">
      <c r="A1405" s="1" t="s">
        <v>8</v>
      </c>
      <c r="B1405" s="1" t="s">
        <v>14</v>
      </c>
      <c r="C1405" s="1">
        <v>5</v>
      </c>
      <c r="D1405" s="1" t="s">
        <v>13</v>
      </c>
      <c r="E1405" s="1" t="str">
        <f>IF(AND(Table!G620&gt;=111,Table!G620&lt;=1580),"NC",IF(AND(Table!G620&gt;=1876,Table!G620&lt;=3063),"P",IF(AND(Table!G620&gt;=3279,Table!G620&lt;=4373),"M",IF(AND(Table!G620&gt;=4533,Table!G620&lt;=6194),"F",IF(AND(Table!G620&gt;=6401,Table!G620&lt;=8251),"HN",IF(AND(Table!G620&gt;=8370,Table!G620&lt;=14984),"L","Not in a gene"))))))</f>
        <v>L</v>
      </c>
      <c r="F1405" s="1" t="str">
        <f>IF(AND(Table!H620&gt;=111,Table!H620&lt;=1580),"NC",IF(AND(Table!H620&gt;=1876,Table!H620&lt;=3063),"P",IF(AND(Table!H620&gt;=3279,Table!H620&lt;=4373),"M",IF(AND(Table!H620&gt;=4533,Table!H620&lt;=6194),"F",IF(AND(Table!H620&gt;=6401,Table!H620&lt;=8251),"HN",IF(AND(Table!H620&gt;=8370,Table!H620&lt;=14984),"L","Not in a gene"))))))</f>
        <v>Not in a gene</v>
      </c>
      <c r="G1405" s="1">
        <v>6222</v>
      </c>
      <c r="H1405" s="1" t="s">
        <v>1</v>
      </c>
      <c r="I1405" s="1" t="s">
        <v>2</v>
      </c>
      <c r="J1405" s="1">
        <v>49314</v>
      </c>
      <c r="K1405" s="1">
        <v>24088</v>
      </c>
      <c r="L1405" s="1">
        <v>0.85681700000000005</v>
      </c>
      <c r="M1405" s="2">
        <f>L1405</f>
        <v>0.85681700000000005</v>
      </c>
      <c r="N1405" s="1" t="s">
        <v>75</v>
      </c>
      <c r="O1405" s="4">
        <v>4.9649999999999999</v>
      </c>
      <c r="P1405" s="4">
        <v>5.6760000000000002</v>
      </c>
    </row>
    <row r="1406" spans="1:16" x14ac:dyDescent="0.2">
      <c r="A1406" s="1" t="s">
        <v>8</v>
      </c>
      <c r="B1406" s="1" t="s">
        <v>14</v>
      </c>
      <c r="C1406" s="1">
        <v>5</v>
      </c>
      <c r="D1406" s="1" t="s">
        <v>13</v>
      </c>
      <c r="E1406" s="1" t="str">
        <f>IF(AND(Table!G622&gt;=111,Table!G622&lt;=1580),"NC",IF(AND(Table!G622&gt;=1876,Table!G622&lt;=3063),"P",IF(AND(Table!G622&gt;=3279,Table!G622&lt;=4373),"M",IF(AND(Table!G622&gt;=4533,Table!G622&lt;=6194),"F",IF(AND(Table!G622&gt;=6401,Table!G622&lt;=8251),"HN",IF(AND(Table!G622&gt;=8370,Table!G622&lt;=14984),"L","Not in a gene"))))))</f>
        <v>L</v>
      </c>
      <c r="F1406" s="1" t="str">
        <f>IF(AND(Table!H622&gt;=111,Table!H622&lt;=1580),"NC",IF(AND(Table!H622&gt;=1876,Table!H622&lt;=3063),"P",IF(AND(Table!H622&gt;=3279,Table!H622&lt;=4373),"M",IF(AND(Table!H622&gt;=4533,Table!H622&lt;=6194),"F",IF(AND(Table!H622&gt;=6401,Table!H622&lt;=8251),"HN",IF(AND(Table!H622&gt;=8370,Table!H622&lt;=14984),"L","Not in a gene"))))))</f>
        <v>Not in a gene</v>
      </c>
      <c r="G1406" s="1">
        <v>6231</v>
      </c>
      <c r="H1406" s="1" t="s">
        <v>1</v>
      </c>
      <c r="I1406" s="1" t="s">
        <v>2</v>
      </c>
      <c r="J1406" s="1">
        <v>49314</v>
      </c>
      <c r="K1406" s="1">
        <v>27278</v>
      </c>
      <c r="L1406" s="1">
        <v>0.88617199999999996</v>
      </c>
      <c r="M1406" s="2">
        <f>L1406</f>
        <v>0.88617199999999996</v>
      </c>
      <c r="N1406" s="1" t="s">
        <v>75</v>
      </c>
      <c r="O1406" s="4">
        <v>4.9649999999999999</v>
      </c>
      <c r="P1406" s="4">
        <v>5.6760000000000002</v>
      </c>
    </row>
    <row r="1407" spans="1:16" x14ac:dyDescent="0.2">
      <c r="A1407" s="1" t="s">
        <v>8</v>
      </c>
      <c r="B1407" s="1" t="s">
        <v>14</v>
      </c>
      <c r="C1407" s="1">
        <v>5</v>
      </c>
      <c r="D1407" s="1" t="s">
        <v>13</v>
      </c>
      <c r="E1407" s="1" t="str">
        <f>IF(AND(Table!G624&gt;=111,Table!G624&lt;=1580),"NC",IF(AND(Table!G624&gt;=1876,Table!G624&lt;=3063),"P",IF(AND(Table!G624&gt;=3279,Table!G624&lt;=4373),"M",IF(AND(Table!G624&gt;=4533,Table!G624&lt;=6194),"F",IF(AND(Table!G624&gt;=6401,Table!G624&lt;=8251),"HN",IF(AND(Table!G624&gt;=8370,Table!G624&lt;=14984),"L","Not in a gene"))))))</f>
        <v>Not in a gene</v>
      </c>
      <c r="F1407" s="1" t="str">
        <f>IF(AND(Table!H624&gt;=111,Table!H624&lt;=1580),"NC",IF(AND(Table!H624&gt;=1876,Table!H624&lt;=3063),"P",IF(AND(Table!H624&gt;=3279,Table!H624&lt;=4373),"M",IF(AND(Table!H624&gt;=4533,Table!H624&lt;=6194),"F",IF(AND(Table!H624&gt;=6401,Table!H624&lt;=8251),"HN",IF(AND(Table!H624&gt;=8370,Table!H624&lt;=14984),"L","Not in a gene"))))))</f>
        <v>Not in a gene</v>
      </c>
      <c r="G1407" s="1">
        <v>6238</v>
      </c>
      <c r="H1407" s="1" t="s">
        <v>1</v>
      </c>
      <c r="I1407" s="1" t="s">
        <v>3</v>
      </c>
      <c r="J1407" s="1">
        <v>49314</v>
      </c>
      <c r="K1407" s="1">
        <v>28143</v>
      </c>
      <c r="L1407" s="1">
        <v>0.92548799999999998</v>
      </c>
      <c r="M1407" s="2">
        <f>L1407</f>
        <v>0.92548799999999998</v>
      </c>
      <c r="N1407" s="1" t="s">
        <v>75</v>
      </c>
      <c r="O1407" s="4">
        <v>4.9649999999999999</v>
      </c>
      <c r="P1407" s="4">
        <v>5.6760000000000002</v>
      </c>
    </row>
    <row r="1408" spans="1:16" x14ac:dyDescent="0.2">
      <c r="A1408" s="1" t="s">
        <v>8</v>
      </c>
      <c r="B1408" s="1" t="s">
        <v>14</v>
      </c>
      <c r="C1408" s="1">
        <v>5</v>
      </c>
      <c r="D1408" s="1" t="s">
        <v>13</v>
      </c>
      <c r="E1408" s="1" t="str">
        <f>IF(AND(Table!G626&gt;=111,Table!G626&lt;=1580),"NC",IF(AND(Table!G626&gt;=1876,Table!G626&lt;=3063),"P",IF(AND(Table!G626&gt;=3279,Table!G626&lt;=4373),"M",IF(AND(Table!G626&gt;=4533,Table!G626&lt;=6194),"F",IF(AND(Table!G626&gt;=6401,Table!G626&lt;=8251),"HN",IF(AND(Table!G626&gt;=8370,Table!G626&lt;=14984),"L","Not in a gene"))))))</f>
        <v>Not in a gene</v>
      </c>
      <c r="F1408" s="1" t="str">
        <f>IF(AND(Table!H626&gt;=111,Table!H626&lt;=1580),"NC",IF(AND(Table!H626&gt;=1876,Table!H626&lt;=3063),"P",IF(AND(Table!H626&gt;=3279,Table!H626&lt;=4373),"M",IF(AND(Table!H626&gt;=4533,Table!H626&lt;=6194),"F",IF(AND(Table!H626&gt;=6401,Table!H626&lt;=8251),"HN",IF(AND(Table!H626&gt;=8370,Table!H626&lt;=14984),"L","Not in a gene"))))))</f>
        <v>Not in a gene</v>
      </c>
      <c r="G1408" s="1">
        <v>6249</v>
      </c>
      <c r="H1408" s="1" t="s">
        <v>3</v>
      </c>
      <c r="I1408" s="1" t="s">
        <v>4</v>
      </c>
      <c r="J1408" s="1">
        <v>49314</v>
      </c>
      <c r="K1408" s="1">
        <v>29218</v>
      </c>
      <c r="L1408" s="1">
        <v>0.86956699999999998</v>
      </c>
      <c r="M1408" s="2">
        <f>L1408</f>
        <v>0.86956699999999998</v>
      </c>
      <c r="N1408" s="1" t="s">
        <v>75</v>
      </c>
      <c r="O1408" s="4">
        <v>4.9649999999999999</v>
      </c>
      <c r="P1408" s="4">
        <v>5.6760000000000002</v>
      </c>
    </row>
    <row r="1409" spans="1:16" x14ac:dyDescent="0.2">
      <c r="A1409" s="1" t="s">
        <v>8</v>
      </c>
      <c r="B1409" s="1" t="s">
        <v>14</v>
      </c>
      <c r="C1409" s="1">
        <v>5</v>
      </c>
      <c r="D1409" s="1" t="s">
        <v>13</v>
      </c>
      <c r="E1409" s="1" t="str">
        <f>IF(AND(Table!G628&gt;=111,Table!G628&lt;=1580),"NC",IF(AND(Table!G628&gt;=1876,Table!G628&lt;=3063),"P",IF(AND(Table!G628&gt;=3279,Table!G628&lt;=4373),"M",IF(AND(Table!G628&gt;=4533,Table!G628&lt;=6194),"F",IF(AND(Table!G628&gt;=6401,Table!G628&lt;=8251),"HN",IF(AND(Table!G628&gt;=8370,Table!G628&lt;=14984),"L","Not in a gene"))))))</f>
        <v>L</v>
      </c>
      <c r="F1409" s="1" t="str">
        <f>IF(AND(Table!H628&gt;=111,Table!H628&lt;=1580),"NC",IF(AND(Table!H628&gt;=1876,Table!H628&lt;=3063),"P",IF(AND(Table!H628&gt;=3279,Table!H628&lt;=4373),"M",IF(AND(Table!H628&gt;=4533,Table!H628&lt;=6194),"F",IF(AND(Table!H628&gt;=6401,Table!H628&lt;=8251),"HN",IF(AND(Table!H628&gt;=8370,Table!H628&lt;=14984),"L","Not in a gene"))))))</f>
        <v>Not in a gene</v>
      </c>
      <c r="G1409" s="1">
        <v>6260</v>
      </c>
      <c r="H1409" s="1" t="s">
        <v>1</v>
      </c>
      <c r="I1409" s="1" t="s">
        <v>2</v>
      </c>
      <c r="J1409" s="1">
        <v>49314</v>
      </c>
      <c r="K1409" s="1">
        <v>29256</v>
      </c>
      <c r="L1409" s="1">
        <v>0.91752100000000003</v>
      </c>
      <c r="M1409" s="2">
        <f>L1409</f>
        <v>0.91752100000000003</v>
      </c>
      <c r="N1409" s="1" t="s">
        <v>75</v>
      </c>
      <c r="O1409" s="4">
        <v>4.9649999999999999</v>
      </c>
      <c r="P1409" s="4">
        <v>5.6760000000000002</v>
      </c>
    </row>
    <row r="1410" spans="1:16" x14ac:dyDescent="0.2">
      <c r="A1410" s="1" t="s">
        <v>8</v>
      </c>
      <c r="B1410" s="1" t="s">
        <v>14</v>
      </c>
      <c r="C1410" s="1">
        <v>5</v>
      </c>
      <c r="D1410" s="1" t="s">
        <v>13</v>
      </c>
      <c r="E1410" s="1" t="str">
        <f>IF(AND(Table!G630&gt;=111,Table!G630&lt;=1580),"NC",IF(AND(Table!G630&gt;=1876,Table!G630&lt;=3063),"P",IF(AND(Table!G630&gt;=3279,Table!G630&lt;=4373),"M",IF(AND(Table!G630&gt;=4533,Table!G630&lt;=6194),"F",IF(AND(Table!G630&gt;=6401,Table!G630&lt;=8251),"HN",IF(AND(Table!G630&gt;=8370,Table!G630&lt;=14984),"L","Not in a gene"))))))</f>
        <v>L</v>
      </c>
      <c r="F1410" s="1" t="str">
        <f>IF(AND(Table!H630&gt;=111,Table!H630&lt;=1580),"NC",IF(AND(Table!H630&gt;=1876,Table!H630&lt;=3063),"P",IF(AND(Table!H630&gt;=3279,Table!H630&lt;=4373),"M",IF(AND(Table!H630&gt;=4533,Table!H630&lt;=6194),"F",IF(AND(Table!H630&gt;=6401,Table!H630&lt;=8251),"HN",IF(AND(Table!H630&gt;=8370,Table!H630&lt;=14984),"L","Not in a gene"))))))</f>
        <v>Not in a gene</v>
      </c>
      <c r="G1410" s="1">
        <v>6263</v>
      </c>
      <c r="H1410" s="1" t="s">
        <v>4</v>
      </c>
      <c r="I1410" s="1" t="s">
        <v>3</v>
      </c>
      <c r="J1410" s="1">
        <v>49314</v>
      </c>
      <c r="K1410" s="1">
        <v>29406</v>
      </c>
      <c r="L1410" s="1">
        <v>0.93232700000000002</v>
      </c>
      <c r="M1410" s="2">
        <f>L1410</f>
        <v>0.93232700000000002</v>
      </c>
      <c r="N1410" s="1" t="s">
        <v>75</v>
      </c>
      <c r="O1410" s="4">
        <v>4.9649999999999999</v>
      </c>
      <c r="P1410" s="4">
        <v>5.6760000000000002</v>
      </c>
    </row>
    <row r="1411" spans="1:16" x14ac:dyDescent="0.2">
      <c r="A1411" s="1" t="s">
        <v>8</v>
      </c>
      <c r="B1411" s="1" t="s">
        <v>11</v>
      </c>
      <c r="C1411" s="1">
        <v>5</v>
      </c>
      <c r="D1411" s="1" t="s">
        <v>13</v>
      </c>
      <c r="E1411" s="1" t="str">
        <f>IF(AND(Table!G637&gt;=111,Table!G637&lt;=1580),"NC",IF(AND(Table!G637&gt;=1876,Table!G637&lt;=3063),"P",IF(AND(Table!G637&gt;=3279,Table!G637&lt;=4373),"M",IF(AND(Table!G637&gt;=4533,Table!G637&lt;=6194),"F",IF(AND(Table!G637&gt;=6401,Table!G637&lt;=8251),"HN",IF(AND(Table!G637&gt;=8370,Table!G637&lt;=14984),"L","Not in a gene"))))))</f>
        <v>P</v>
      </c>
      <c r="F1411" s="1" t="str">
        <f>IF(AND(Table!H637&gt;=111,Table!H637&lt;=1580),"NC",IF(AND(Table!H637&gt;=1876,Table!H637&lt;=3063),"P",IF(AND(Table!H637&gt;=3279,Table!H637&lt;=4373),"M",IF(AND(Table!H637&gt;=4533,Table!H637&lt;=6194),"F",IF(AND(Table!H637&gt;=6401,Table!H637&lt;=8251),"HN",IF(AND(Table!H637&gt;=8370,Table!H637&lt;=14984),"L","Not in a gene"))))))</f>
        <v>Not in a gene</v>
      </c>
      <c r="G1411" s="1">
        <v>6272</v>
      </c>
      <c r="H1411" s="1" t="s">
        <v>4</v>
      </c>
      <c r="I1411" s="1" t="s">
        <v>9</v>
      </c>
      <c r="J1411" s="1">
        <v>12879</v>
      </c>
      <c r="K1411" s="1">
        <v>13482</v>
      </c>
      <c r="L1411" s="1">
        <v>5.1254000000000001E-2</v>
      </c>
      <c r="M1411" s="2">
        <f>L1411</f>
        <v>5.1254000000000001E-2</v>
      </c>
      <c r="N1411" s="1" t="s">
        <v>75</v>
      </c>
      <c r="O1411" s="5">
        <v>8.8959994661270301</v>
      </c>
      <c r="P1411" s="5">
        <v>9.0802074693715298</v>
      </c>
    </row>
    <row r="1412" spans="1:16" x14ac:dyDescent="0.2">
      <c r="A1412" s="1" t="s">
        <v>8</v>
      </c>
      <c r="B1412" s="1" t="s">
        <v>14</v>
      </c>
      <c r="C1412" s="1">
        <v>5</v>
      </c>
      <c r="D1412" s="1" t="s">
        <v>13</v>
      </c>
      <c r="E1412" s="1" t="str">
        <f>IF(AND(Table!G640&gt;=111,Table!G640&lt;=1580),"NC",IF(AND(Table!G640&gt;=1876,Table!G640&lt;=3063),"P",IF(AND(Table!G640&gt;=3279,Table!G640&lt;=4373),"M",IF(AND(Table!G640&gt;=4533,Table!G640&lt;=6194),"F",IF(AND(Table!G640&gt;=6401,Table!G640&lt;=8251),"HN",IF(AND(Table!G640&gt;=8370,Table!G640&lt;=14984),"L","Not in a gene"))))))</f>
        <v>M</v>
      </c>
      <c r="F1412" s="1" t="str">
        <f>IF(AND(Table!H640&gt;=111,Table!H640&lt;=1580),"NC",IF(AND(Table!H640&gt;=1876,Table!H640&lt;=3063),"P",IF(AND(Table!H640&gt;=3279,Table!H640&lt;=4373),"M",IF(AND(Table!H640&gt;=4533,Table!H640&lt;=6194),"F",IF(AND(Table!H640&gt;=6401,Table!H640&lt;=8251),"HN",IF(AND(Table!H640&gt;=8370,Table!H640&lt;=14984),"L","Not in a gene"))))))</f>
        <v>Not in a gene</v>
      </c>
      <c r="G1412" s="1">
        <v>6281</v>
      </c>
      <c r="H1412" s="1" t="s">
        <v>4</v>
      </c>
      <c r="I1412" s="1" t="s">
        <v>3</v>
      </c>
      <c r="J1412" s="1">
        <v>49314</v>
      </c>
      <c r="K1412" s="1">
        <v>31189</v>
      </c>
      <c r="L1412" s="1">
        <v>0.89634199999999997</v>
      </c>
      <c r="M1412" s="2">
        <f>L1412</f>
        <v>0.89634199999999997</v>
      </c>
      <c r="N1412" s="1" t="s">
        <v>75</v>
      </c>
      <c r="O1412" s="4">
        <v>4.9649999999999999</v>
      </c>
      <c r="P1412" s="4">
        <v>5.6760000000000002</v>
      </c>
    </row>
    <row r="1413" spans="1:16" x14ac:dyDescent="0.2">
      <c r="A1413" s="1" t="s">
        <v>8</v>
      </c>
      <c r="B1413" s="1" t="s">
        <v>14</v>
      </c>
      <c r="C1413" s="1">
        <v>5</v>
      </c>
      <c r="D1413" s="1" t="s">
        <v>13</v>
      </c>
      <c r="E1413" s="1" t="str">
        <f>IF(AND(Table!G642&gt;=111,Table!G642&lt;=1580),"NC",IF(AND(Table!G642&gt;=1876,Table!G642&lt;=3063),"P",IF(AND(Table!G642&gt;=3279,Table!G642&lt;=4373),"M",IF(AND(Table!G642&gt;=4533,Table!G642&lt;=6194),"F",IF(AND(Table!G642&gt;=6401,Table!G642&lt;=8251),"HN",IF(AND(Table!G642&gt;=8370,Table!G642&lt;=14984),"L","Not in a gene"))))))</f>
        <v>L</v>
      </c>
      <c r="F1413" s="1" t="str">
        <f>IF(AND(Table!H642&gt;=111,Table!H642&lt;=1580),"NC",IF(AND(Table!H642&gt;=1876,Table!H642&lt;=3063),"P",IF(AND(Table!H642&gt;=3279,Table!H642&lt;=4373),"M",IF(AND(Table!H642&gt;=4533,Table!H642&lt;=6194),"F",IF(AND(Table!H642&gt;=6401,Table!H642&lt;=8251),"HN",IF(AND(Table!H642&gt;=8370,Table!H642&lt;=14984),"L","Not in a gene"))))))</f>
        <v>Not in a gene</v>
      </c>
      <c r="G1413" s="1">
        <v>6334</v>
      </c>
      <c r="H1413" s="1" t="s">
        <v>3</v>
      </c>
      <c r="I1413" s="1" t="s">
        <v>4</v>
      </c>
      <c r="J1413" s="1">
        <v>49314</v>
      </c>
      <c r="K1413" s="1">
        <v>31806</v>
      </c>
      <c r="L1413" s="1">
        <v>0.85147499999999998</v>
      </c>
      <c r="M1413" s="2">
        <f>L1413</f>
        <v>0.85147499999999998</v>
      </c>
      <c r="N1413" s="1" t="s">
        <v>75</v>
      </c>
      <c r="O1413" s="4">
        <v>4.9649999999999999</v>
      </c>
      <c r="P1413" s="4">
        <v>5.6760000000000002</v>
      </c>
    </row>
    <row r="1414" spans="1:16" x14ac:dyDescent="0.2">
      <c r="A1414" s="1" t="s">
        <v>8</v>
      </c>
      <c r="B1414" s="1" t="s">
        <v>14</v>
      </c>
      <c r="C1414" s="1">
        <v>5</v>
      </c>
      <c r="D1414" s="1" t="s">
        <v>13</v>
      </c>
      <c r="E1414" s="1" t="str">
        <f>IF(AND(Table!G644&gt;=111,Table!G644&lt;=1580),"NC",IF(AND(Table!G644&gt;=1876,Table!G644&lt;=3063),"P",IF(AND(Table!G644&gt;=3279,Table!G644&lt;=4373),"M",IF(AND(Table!G644&gt;=4533,Table!G644&lt;=6194),"F",IF(AND(Table!G644&gt;=6401,Table!G644&lt;=8251),"HN",IF(AND(Table!G644&gt;=8370,Table!G644&lt;=14984),"L","Not in a gene"))))))</f>
        <v>P</v>
      </c>
      <c r="F1414" s="1" t="str">
        <f>IF(AND(Table!H644&gt;=111,Table!H644&lt;=1580),"NC",IF(AND(Table!H644&gt;=1876,Table!H644&lt;=3063),"P",IF(AND(Table!H644&gt;=3279,Table!H644&lt;=4373),"M",IF(AND(Table!H644&gt;=4533,Table!H644&lt;=6194),"F",IF(AND(Table!H644&gt;=6401,Table!H644&lt;=8251),"HN",IF(AND(Table!H644&gt;=8370,Table!H644&lt;=14984),"L","Not in a gene"))))))</f>
        <v>Not in a gene</v>
      </c>
      <c r="G1414" s="1">
        <v>6369</v>
      </c>
      <c r="H1414" s="1" t="s">
        <v>1</v>
      </c>
      <c r="I1414" s="1" t="s">
        <v>2</v>
      </c>
      <c r="J1414" s="1">
        <v>49314</v>
      </c>
      <c r="K1414" s="1">
        <v>30963</v>
      </c>
      <c r="L1414" s="1">
        <v>0.89406699999999995</v>
      </c>
      <c r="M1414" s="2">
        <f>L1414</f>
        <v>0.89406699999999995</v>
      </c>
      <c r="N1414" s="1" t="s">
        <v>75</v>
      </c>
      <c r="O1414" s="4">
        <v>4.9649999999999999</v>
      </c>
      <c r="P1414" s="4">
        <v>5.6760000000000002</v>
      </c>
    </row>
    <row r="1415" spans="1:16" x14ac:dyDescent="0.2">
      <c r="A1415" s="1" t="s">
        <v>8</v>
      </c>
      <c r="B1415" s="1" t="s">
        <v>14</v>
      </c>
      <c r="C1415" s="1">
        <v>5</v>
      </c>
      <c r="D1415" s="1" t="s">
        <v>13</v>
      </c>
      <c r="E1415" s="1" t="str">
        <f>IF(AND(Table!G646&gt;=111,Table!G646&lt;=1580),"NC",IF(AND(Table!G646&gt;=1876,Table!G646&lt;=3063),"P",IF(AND(Table!G646&gt;=3279,Table!G646&lt;=4373),"M",IF(AND(Table!G646&gt;=4533,Table!G646&lt;=6194),"F",IF(AND(Table!G646&gt;=6401,Table!G646&lt;=8251),"HN",IF(AND(Table!G646&gt;=8370,Table!G646&lt;=14984),"L","Not in a gene"))))))</f>
        <v>M</v>
      </c>
      <c r="F1415" s="1" t="str">
        <f>IF(AND(Table!H646&gt;=111,Table!H646&lt;=1580),"NC",IF(AND(Table!H646&gt;=1876,Table!H646&lt;=3063),"P",IF(AND(Table!H646&gt;=3279,Table!H646&lt;=4373),"M",IF(AND(Table!H646&gt;=4533,Table!H646&lt;=6194),"F",IF(AND(Table!H646&gt;=6401,Table!H646&lt;=8251),"HN",IF(AND(Table!H646&gt;=8370,Table!H646&lt;=14984),"L","Not in a gene"))))))</f>
        <v>Not in a gene</v>
      </c>
      <c r="G1415" s="1">
        <v>6386</v>
      </c>
      <c r="H1415" s="1" t="s">
        <v>4</v>
      </c>
      <c r="I1415" s="1" t="s">
        <v>1</v>
      </c>
      <c r="J1415" s="1">
        <v>49314</v>
      </c>
      <c r="K1415" s="1">
        <v>30047</v>
      </c>
      <c r="L1415" s="1">
        <v>0.90085499999999996</v>
      </c>
      <c r="M1415" s="2">
        <f>L1415</f>
        <v>0.90085499999999996</v>
      </c>
      <c r="N1415" s="1" t="s">
        <v>75</v>
      </c>
      <c r="O1415" s="4">
        <v>4.9649999999999999</v>
      </c>
      <c r="P1415" s="4">
        <v>5.6760000000000002</v>
      </c>
    </row>
    <row r="1416" spans="1:16" x14ac:dyDescent="0.2">
      <c r="A1416" s="1" t="s">
        <v>8</v>
      </c>
      <c r="B1416" s="1" t="s">
        <v>14</v>
      </c>
      <c r="C1416" s="1">
        <v>5</v>
      </c>
      <c r="D1416" s="1" t="s">
        <v>13</v>
      </c>
      <c r="E1416" s="1" t="str">
        <f>IF(AND(Table!G1173&gt;=111,Table!G1173&lt;=1580),"NC",IF(AND(Table!G1173&gt;=1876,Table!G1173&lt;=3063),"P",IF(AND(Table!G1173&gt;=3279,Table!G1173&lt;=4373),"M",IF(AND(Table!G1173&gt;=4533,Table!G1173&lt;=6194),"F",IF(AND(Table!G1173&gt;=6401,Table!G1173&lt;=8251),"HN",IF(AND(Table!G1173&gt;=8370,Table!G1173&lt;=14984),"L","Not in a gene"))))))</f>
        <v>L</v>
      </c>
      <c r="F1416" s="1" t="str">
        <f>IF(AND(Table!H1173&gt;=111,Table!H1173&lt;=1580),"NC",IF(AND(Table!H1173&gt;=1876,Table!H1173&lt;=3063),"P",IF(AND(Table!H1173&gt;=3279,Table!H1173&lt;=4373),"M",IF(AND(Table!H1173&gt;=4533,Table!H1173&lt;=6194),"F",IF(AND(Table!H1173&gt;=6401,Table!H1173&lt;=8251),"HN",IF(AND(Table!H1173&gt;=8370,Table!H1173&lt;=14984),"L","Not in a gene"))))))</f>
        <v>Not in a gene</v>
      </c>
      <c r="G1416" s="1">
        <v>8253</v>
      </c>
      <c r="H1416" s="1" t="s">
        <v>1</v>
      </c>
      <c r="I1416" s="1" t="s">
        <v>2</v>
      </c>
      <c r="J1416" s="1">
        <v>49314</v>
      </c>
      <c r="K1416" s="1">
        <v>1590</v>
      </c>
      <c r="L1416" s="1">
        <v>0.93018900000000004</v>
      </c>
      <c r="M1416" s="2">
        <f>L1416</f>
        <v>0.93018900000000004</v>
      </c>
      <c r="N1416" s="1" t="s">
        <v>75</v>
      </c>
      <c r="O1416" s="4">
        <v>4.9649999999999999</v>
      </c>
      <c r="P1416" s="4">
        <v>5.6760000000000002</v>
      </c>
    </row>
    <row r="1417" spans="1:16" x14ac:dyDescent="0.2">
      <c r="A1417" s="1" t="s">
        <v>8</v>
      </c>
      <c r="B1417" s="1" t="s">
        <v>14</v>
      </c>
      <c r="C1417" s="1">
        <v>5</v>
      </c>
      <c r="D1417" s="1" t="s">
        <v>13</v>
      </c>
      <c r="E1417" s="1" t="str">
        <f>IF(AND(Table!G1175&gt;=111,Table!G1175&lt;=1580),"NC",IF(AND(Table!G1175&gt;=1876,Table!G1175&lt;=3063),"P",IF(AND(Table!G1175&gt;=3279,Table!G1175&lt;=4373),"M",IF(AND(Table!G1175&gt;=4533,Table!G1175&lt;=6194),"F",IF(AND(Table!G1175&gt;=6401,Table!G1175&lt;=8251),"HN",IF(AND(Table!G1175&gt;=8370,Table!G1175&lt;=14984),"L","Not in a gene"))))))</f>
        <v>L</v>
      </c>
      <c r="F1417" s="1" t="str">
        <f>IF(AND(Table!H1175&gt;=111,Table!H1175&lt;=1580),"NC",IF(AND(Table!H1175&gt;=1876,Table!H1175&lt;=3063),"P",IF(AND(Table!H1175&gt;=3279,Table!H1175&lt;=4373),"M",IF(AND(Table!H1175&gt;=4533,Table!H1175&lt;=6194),"F",IF(AND(Table!H1175&gt;=6401,Table!H1175&lt;=8251),"HN",IF(AND(Table!H1175&gt;=8370,Table!H1175&lt;=14984),"L","Not in a gene"))))))</f>
        <v>Not in a gene</v>
      </c>
      <c r="G1417" s="1">
        <v>8261</v>
      </c>
      <c r="H1417" s="1" t="s">
        <v>4</v>
      </c>
      <c r="I1417" s="1" t="s">
        <v>3</v>
      </c>
      <c r="J1417" s="1">
        <v>49314</v>
      </c>
      <c r="K1417" s="1">
        <v>1457</v>
      </c>
      <c r="L1417" s="1">
        <v>0.95470100000000002</v>
      </c>
      <c r="M1417" s="2">
        <f>L1417</f>
        <v>0.95470100000000002</v>
      </c>
      <c r="N1417" s="1" t="s">
        <v>75</v>
      </c>
      <c r="O1417" s="4">
        <v>4.9649999999999999</v>
      </c>
      <c r="P1417" s="4">
        <v>5.6760000000000002</v>
      </c>
    </row>
    <row r="1418" spans="1:16" x14ac:dyDescent="0.2">
      <c r="A1418" s="1" t="s">
        <v>8</v>
      </c>
      <c r="B1418" s="1" t="s">
        <v>14</v>
      </c>
      <c r="C1418" s="1">
        <v>5</v>
      </c>
      <c r="D1418" s="1" t="s">
        <v>13</v>
      </c>
      <c r="E1418" s="1" t="str">
        <f>IF(AND(Table!G1177&gt;=111,Table!G1177&lt;=1580),"NC",IF(AND(Table!G1177&gt;=1876,Table!G1177&lt;=3063),"P",IF(AND(Table!G1177&gt;=3279,Table!G1177&lt;=4373),"M",IF(AND(Table!G1177&gt;=4533,Table!G1177&lt;=6194),"F",IF(AND(Table!G1177&gt;=6401,Table!G1177&lt;=8251),"HN",IF(AND(Table!G1177&gt;=8370,Table!G1177&lt;=14984),"L","Not in a gene"))))))</f>
        <v>L</v>
      </c>
      <c r="F1418" s="1" t="str">
        <f>IF(AND(Table!H1177&gt;=111,Table!H1177&lt;=1580),"NC",IF(AND(Table!H1177&gt;=1876,Table!H1177&lt;=3063),"P",IF(AND(Table!H1177&gt;=3279,Table!H1177&lt;=4373),"M",IF(AND(Table!H1177&gt;=4533,Table!H1177&lt;=6194),"F",IF(AND(Table!H1177&gt;=6401,Table!H1177&lt;=8251),"HN",IF(AND(Table!H1177&gt;=8370,Table!H1177&lt;=14984),"L","Not in a gene"))))))</f>
        <v>Not in a gene</v>
      </c>
      <c r="G1418" s="1">
        <v>8288</v>
      </c>
      <c r="H1418" s="1" t="s">
        <v>3</v>
      </c>
      <c r="I1418" s="1" t="s">
        <v>4</v>
      </c>
      <c r="J1418" s="1">
        <v>43449</v>
      </c>
      <c r="K1418" s="1">
        <v>1273</v>
      </c>
      <c r="L1418" s="1">
        <v>0.92458799999999997</v>
      </c>
      <c r="M1418" s="2">
        <f>L1418</f>
        <v>0.92458799999999997</v>
      </c>
      <c r="N1418" s="1" t="s">
        <v>75</v>
      </c>
      <c r="O1418" s="4">
        <v>4.9649999999999999</v>
      </c>
      <c r="P1418" s="4">
        <v>5.6760000000000002</v>
      </c>
    </row>
    <row r="1419" spans="1:16" x14ac:dyDescent="0.2">
      <c r="A1419" s="1" t="s">
        <v>8</v>
      </c>
      <c r="B1419" s="1" t="s">
        <v>14</v>
      </c>
      <c r="C1419" s="1">
        <v>5</v>
      </c>
      <c r="D1419" s="1" t="s">
        <v>13</v>
      </c>
      <c r="E1419" s="1" t="str">
        <f>IF(AND(Table!G1179&gt;=111,Table!G1179&lt;=1580),"NC",IF(AND(Table!G1179&gt;=1876,Table!G1179&lt;=3063),"P",IF(AND(Table!G1179&gt;=3279,Table!G1179&lt;=4373),"M",IF(AND(Table!G1179&gt;=4533,Table!G1179&lt;=6194),"F",IF(AND(Table!G1179&gt;=6401,Table!G1179&lt;=8251),"HN",IF(AND(Table!G1179&gt;=8370,Table!G1179&lt;=14984),"L","Not in a gene"))))))</f>
        <v>L</v>
      </c>
      <c r="F1419" s="1" t="str">
        <f>IF(AND(Table!H1179&gt;=111,Table!H1179&lt;=1580),"NC",IF(AND(Table!H1179&gt;=1876,Table!H1179&lt;=3063),"P",IF(AND(Table!H1179&gt;=3279,Table!H1179&lt;=4373),"M",IF(AND(Table!H1179&gt;=4533,Table!H1179&lt;=6194),"F",IF(AND(Table!H1179&gt;=6401,Table!H1179&lt;=8251),"HN",IF(AND(Table!H1179&gt;=8370,Table!H1179&lt;=14984),"L","Not in a gene"))))))</f>
        <v>Not in a gene</v>
      </c>
      <c r="G1419" s="1">
        <v>8294</v>
      </c>
      <c r="H1419" s="1" t="s">
        <v>2</v>
      </c>
      <c r="I1419" s="1" t="s">
        <v>1</v>
      </c>
      <c r="J1419" s="1">
        <v>42031</v>
      </c>
      <c r="K1419" s="1">
        <v>1250</v>
      </c>
      <c r="L1419" s="1">
        <v>0.90959999999999996</v>
      </c>
      <c r="M1419" s="2">
        <f>L1419</f>
        <v>0.90959999999999996</v>
      </c>
      <c r="N1419" s="1" t="s">
        <v>75</v>
      </c>
      <c r="O1419" s="4">
        <v>4.9649999999999999</v>
      </c>
      <c r="P1419" s="4">
        <v>5.6760000000000002</v>
      </c>
    </row>
    <row r="1420" spans="1:16" x14ac:dyDescent="0.2">
      <c r="A1420" s="1" t="s">
        <v>8</v>
      </c>
      <c r="B1420" s="1" t="s">
        <v>14</v>
      </c>
      <c r="C1420" s="1">
        <v>5</v>
      </c>
      <c r="D1420" s="1" t="s">
        <v>13</v>
      </c>
      <c r="E1420" s="1" t="str">
        <f>IF(AND(Table!G1181&gt;=111,Table!G1181&lt;=1580),"NC",IF(AND(Table!G1181&gt;=1876,Table!G1181&lt;=3063),"P",IF(AND(Table!G1181&gt;=3279,Table!G1181&lt;=4373),"M",IF(AND(Table!G1181&gt;=4533,Table!G1181&lt;=6194),"F",IF(AND(Table!G1181&gt;=6401,Table!G1181&lt;=8251),"HN",IF(AND(Table!G1181&gt;=8370,Table!G1181&lt;=14984),"L","Not in a gene"))))))</f>
        <v>L</v>
      </c>
      <c r="F1420" s="1" t="str">
        <f>IF(AND(Table!H1181&gt;=111,Table!H1181&lt;=1580),"NC",IF(AND(Table!H1181&gt;=1876,Table!H1181&lt;=3063),"P",IF(AND(Table!H1181&gt;=3279,Table!H1181&lt;=4373),"M",IF(AND(Table!H1181&gt;=4533,Table!H1181&lt;=6194),"F",IF(AND(Table!H1181&gt;=6401,Table!H1181&lt;=8251),"HN",IF(AND(Table!H1181&gt;=8370,Table!H1181&lt;=14984),"L","Not in a gene"))))))</f>
        <v>Not in a gene</v>
      </c>
      <c r="G1420" s="1">
        <v>8319</v>
      </c>
      <c r="H1420" s="1" t="s">
        <v>4</v>
      </c>
      <c r="I1420" s="1" t="s">
        <v>3</v>
      </c>
      <c r="J1420" s="1">
        <v>22817</v>
      </c>
      <c r="K1420" s="1">
        <v>711</v>
      </c>
      <c r="L1420" s="1">
        <v>0.88607599999999997</v>
      </c>
      <c r="M1420" s="2">
        <f>L1420</f>
        <v>0.88607599999999997</v>
      </c>
      <c r="N1420" s="1" t="s">
        <v>75</v>
      </c>
      <c r="O1420" s="4">
        <v>4.9649999999999999</v>
      </c>
      <c r="P1420" s="4">
        <v>5.6760000000000002</v>
      </c>
    </row>
    <row r="1421" spans="1:16" x14ac:dyDescent="0.2">
      <c r="A1421" s="1" t="s">
        <v>8</v>
      </c>
      <c r="B1421" s="1" t="s">
        <v>14</v>
      </c>
      <c r="C1421" s="1">
        <v>5</v>
      </c>
      <c r="D1421" s="1" t="s">
        <v>13</v>
      </c>
      <c r="E1421" s="1" t="str">
        <f>IF(AND(Table!G1183&gt;=111,Table!G1183&lt;=1580),"NC",IF(AND(Table!G1183&gt;=1876,Table!G1183&lt;=3063),"P",IF(AND(Table!G1183&gt;=3279,Table!G1183&lt;=4373),"M",IF(AND(Table!G1183&gt;=4533,Table!G1183&lt;=6194),"F",IF(AND(Table!G1183&gt;=6401,Table!G1183&lt;=8251),"HN",IF(AND(Table!G1183&gt;=8370,Table!G1183&lt;=14984),"L","Not in a gene"))))))</f>
        <v>L</v>
      </c>
      <c r="F1421" s="1" t="str">
        <f>IF(AND(Table!H1183&gt;=111,Table!H1183&lt;=1580),"NC",IF(AND(Table!H1183&gt;=1876,Table!H1183&lt;=3063),"P",IF(AND(Table!H1183&gt;=3279,Table!H1183&lt;=4373),"M",IF(AND(Table!H1183&gt;=4533,Table!H1183&lt;=6194),"F",IF(AND(Table!H1183&gt;=6401,Table!H1183&lt;=8251),"HN",IF(AND(Table!H1183&gt;=8370,Table!H1183&lt;=14984),"L","Not in a gene"))))))</f>
        <v>Not in a gene</v>
      </c>
      <c r="G1421" s="1">
        <v>8320</v>
      </c>
      <c r="H1421" s="1" t="s">
        <v>3</v>
      </c>
      <c r="I1421" s="1" t="s">
        <v>4</v>
      </c>
      <c r="J1421" s="1">
        <v>23746</v>
      </c>
      <c r="K1421" s="1">
        <v>705</v>
      </c>
      <c r="L1421" s="1">
        <v>0.91631200000000002</v>
      </c>
      <c r="M1421" s="2">
        <f>L1421</f>
        <v>0.91631200000000002</v>
      </c>
      <c r="N1421" s="1" t="s">
        <v>75</v>
      </c>
      <c r="O1421" s="4">
        <v>4.9649999999999999</v>
      </c>
      <c r="P1421" s="4">
        <v>5.6760000000000002</v>
      </c>
    </row>
    <row r="1422" spans="1:16" x14ac:dyDescent="0.2">
      <c r="A1422" s="1" t="s">
        <v>8</v>
      </c>
      <c r="B1422" s="1" t="s">
        <v>14</v>
      </c>
      <c r="C1422" s="1">
        <v>5</v>
      </c>
      <c r="D1422" s="1" t="s">
        <v>13</v>
      </c>
      <c r="E1422" s="1" t="str">
        <f>IF(AND(Table!G1185&gt;=111,Table!G1185&lt;=1580),"NC",IF(AND(Table!G1185&gt;=1876,Table!G1185&lt;=3063),"P",IF(AND(Table!G1185&gt;=3279,Table!G1185&lt;=4373),"M",IF(AND(Table!G1185&gt;=4533,Table!G1185&lt;=6194),"F",IF(AND(Table!G1185&gt;=6401,Table!G1185&lt;=8251),"HN",IF(AND(Table!G1185&gt;=8370,Table!G1185&lt;=14984),"L","Not in a gene"))))))</f>
        <v>L</v>
      </c>
      <c r="F1422" s="1" t="str">
        <f>IF(AND(Table!H1185&gt;=111,Table!H1185&lt;=1580),"NC",IF(AND(Table!H1185&gt;=1876,Table!H1185&lt;=3063),"P",IF(AND(Table!H1185&gt;=3279,Table!H1185&lt;=4373),"M",IF(AND(Table!H1185&gt;=4533,Table!H1185&lt;=6194),"F",IF(AND(Table!H1185&gt;=6401,Table!H1185&lt;=8251),"HN",IF(AND(Table!H1185&gt;=8370,Table!H1185&lt;=14984),"L","Not in a gene"))))))</f>
        <v>Not in a gene</v>
      </c>
      <c r="G1422" s="1">
        <v>8322</v>
      </c>
      <c r="H1422" s="1" t="s">
        <v>3</v>
      </c>
      <c r="I1422" s="1" t="s">
        <v>4</v>
      </c>
      <c r="J1422" s="1">
        <v>23772</v>
      </c>
      <c r="K1422" s="1">
        <v>705</v>
      </c>
      <c r="L1422" s="1">
        <v>0.91347500000000004</v>
      </c>
      <c r="M1422" s="2">
        <f>L1422</f>
        <v>0.91347500000000004</v>
      </c>
      <c r="N1422" s="1" t="s">
        <v>75</v>
      </c>
      <c r="O1422" s="4">
        <v>4.9649999999999999</v>
      </c>
      <c r="P1422" s="4">
        <v>5.6760000000000002</v>
      </c>
    </row>
    <row r="1423" spans="1:16" x14ac:dyDescent="0.2">
      <c r="A1423" s="1" t="s">
        <v>8</v>
      </c>
      <c r="B1423" s="1" t="s">
        <v>14</v>
      </c>
      <c r="C1423" s="1">
        <v>5</v>
      </c>
      <c r="D1423" s="1" t="s">
        <v>13</v>
      </c>
      <c r="E1423" s="1" t="str">
        <f>IF(AND(Table!G1187&gt;=111,Table!G1187&lt;=1580),"NC",IF(AND(Table!G1187&gt;=1876,Table!G1187&lt;=3063),"P",IF(AND(Table!G1187&gt;=3279,Table!G1187&lt;=4373),"M",IF(AND(Table!G1187&gt;=4533,Table!G1187&lt;=6194),"F",IF(AND(Table!G1187&gt;=6401,Table!G1187&lt;=8251),"HN",IF(AND(Table!G1187&gt;=8370,Table!G1187&lt;=14984),"L","Not in a gene"))))))</f>
        <v>L</v>
      </c>
      <c r="F1423" s="1" t="str">
        <f>IF(AND(Table!H1187&gt;=111,Table!H1187&lt;=1580),"NC",IF(AND(Table!H1187&gt;=1876,Table!H1187&lt;=3063),"P",IF(AND(Table!H1187&gt;=3279,Table!H1187&lt;=4373),"M",IF(AND(Table!H1187&gt;=4533,Table!H1187&lt;=6194),"F",IF(AND(Table!H1187&gt;=6401,Table!H1187&lt;=8251),"HN",IF(AND(Table!H1187&gt;=8370,Table!H1187&lt;=14984),"L","Not in a gene"))))))</f>
        <v>Not in a gene</v>
      </c>
      <c r="G1423" s="1">
        <v>8326</v>
      </c>
      <c r="H1423" s="1" t="s">
        <v>4</v>
      </c>
      <c r="I1423" s="1" t="s">
        <v>3</v>
      </c>
      <c r="J1423" s="1">
        <v>23299</v>
      </c>
      <c r="K1423" s="1">
        <v>710</v>
      </c>
      <c r="L1423" s="1">
        <v>0.89718299999999995</v>
      </c>
      <c r="M1423" s="2">
        <f>L1423</f>
        <v>0.89718299999999995</v>
      </c>
      <c r="N1423" s="1" t="s">
        <v>75</v>
      </c>
      <c r="O1423" s="4">
        <v>4.9649999999999999</v>
      </c>
      <c r="P1423" s="4">
        <v>5.6760000000000002</v>
      </c>
    </row>
    <row r="1424" spans="1:16" x14ac:dyDescent="0.2">
      <c r="A1424" s="1" t="s">
        <v>8</v>
      </c>
      <c r="B1424" s="1" t="s">
        <v>14</v>
      </c>
      <c r="C1424" s="1">
        <v>5</v>
      </c>
      <c r="D1424" s="1" t="s">
        <v>13</v>
      </c>
      <c r="E1424" s="1" t="str">
        <f>IF(AND(Table!G1189&gt;=111,Table!G1189&lt;=1580),"NC",IF(AND(Table!G1189&gt;=1876,Table!G1189&lt;=3063),"P",IF(AND(Table!G1189&gt;=3279,Table!G1189&lt;=4373),"M",IF(AND(Table!G1189&gt;=4533,Table!G1189&lt;=6194),"F",IF(AND(Table!G1189&gt;=6401,Table!G1189&lt;=8251),"HN",IF(AND(Table!G1189&gt;=8370,Table!G1189&lt;=14984),"L","Not in a gene"))))))</f>
        <v>L</v>
      </c>
      <c r="F1424" s="1" t="str">
        <f>IF(AND(Table!H1189&gt;=111,Table!H1189&lt;=1580),"NC",IF(AND(Table!H1189&gt;=1876,Table!H1189&lt;=3063),"P",IF(AND(Table!H1189&gt;=3279,Table!H1189&lt;=4373),"M",IF(AND(Table!H1189&gt;=4533,Table!H1189&lt;=6194),"F",IF(AND(Table!H1189&gt;=6401,Table!H1189&lt;=8251),"HN",IF(AND(Table!H1189&gt;=8370,Table!H1189&lt;=14984),"L","Not in a gene"))))))</f>
        <v>Not in a gene</v>
      </c>
      <c r="G1424" s="1">
        <v>8334</v>
      </c>
      <c r="H1424" s="1" t="s">
        <v>4</v>
      </c>
      <c r="I1424" s="1" t="s">
        <v>3</v>
      </c>
      <c r="J1424" s="1">
        <v>25912</v>
      </c>
      <c r="K1424" s="1">
        <v>735</v>
      </c>
      <c r="L1424" s="1">
        <v>0.94557800000000003</v>
      </c>
      <c r="M1424" s="2">
        <f>L1424</f>
        <v>0.94557800000000003</v>
      </c>
      <c r="N1424" s="1" t="s">
        <v>75</v>
      </c>
      <c r="O1424" s="4">
        <v>4.9649999999999999</v>
      </c>
      <c r="P1424" s="4">
        <v>5.6760000000000002</v>
      </c>
    </row>
    <row r="1425" spans="1:16" x14ac:dyDescent="0.2">
      <c r="A1425" s="1" t="s">
        <v>8</v>
      </c>
      <c r="B1425" s="1" t="s">
        <v>14</v>
      </c>
      <c r="C1425" s="1">
        <v>5</v>
      </c>
      <c r="D1425" s="1" t="s">
        <v>13</v>
      </c>
      <c r="E1425" s="1" t="str">
        <f>IF(AND(Table!G1191&gt;=111,Table!G1191&lt;=1580),"NC",IF(AND(Table!G1191&gt;=1876,Table!G1191&lt;=3063),"P",IF(AND(Table!G1191&gt;=3279,Table!G1191&lt;=4373),"M",IF(AND(Table!G1191&gt;=4533,Table!G1191&lt;=6194),"F",IF(AND(Table!G1191&gt;=6401,Table!G1191&lt;=8251),"HN",IF(AND(Table!G1191&gt;=8370,Table!G1191&lt;=14984),"L","Not in a gene"))))))</f>
        <v>L</v>
      </c>
      <c r="F1425" s="1" t="str">
        <f>IF(AND(Table!H1191&gt;=111,Table!H1191&lt;=1580),"NC",IF(AND(Table!H1191&gt;=1876,Table!H1191&lt;=3063),"P",IF(AND(Table!H1191&gt;=3279,Table!H1191&lt;=4373),"M",IF(AND(Table!H1191&gt;=4533,Table!H1191&lt;=6194),"F",IF(AND(Table!H1191&gt;=6401,Table!H1191&lt;=8251),"HN",IF(AND(Table!H1191&gt;=8370,Table!H1191&lt;=14984),"L","Not in a gene"))))))</f>
        <v>Not in a gene</v>
      </c>
      <c r="G1425" s="1">
        <v>8340</v>
      </c>
      <c r="H1425" s="1" t="s">
        <v>4</v>
      </c>
      <c r="I1425" s="1" t="s">
        <v>3</v>
      </c>
      <c r="J1425" s="1">
        <v>25773</v>
      </c>
      <c r="K1425" s="1">
        <v>737</v>
      </c>
      <c r="L1425" s="1">
        <v>0.94436900000000001</v>
      </c>
      <c r="M1425" s="2">
        <f>L1425</f>
        <v>0.94436900000000001</v>
      </c>
      <c r="N1425" s="1" t="s">
        <v>75</v>
      </c>
      <c r="O1425" s="4">
        <v>4.9649999999999999</v>
      </c>
      <c r="P1425" s="4">
        <v>5.6760000000000002</v>
      </c>
    </row>
    <row r="1426" spans="1:16" x14ac:dyDescent="0.2">
      <c r="A1426" s="1" t="s">
        <v>8</v>
      </c>
      <c r="B1426" s="1" t="s">
        <v>14</v>
      </c>
      <c r="C1426" s="1">
        <v>5</v>
      </c>
      <c r="D1426" s="1" t="s">
        <v>13</v>
      </c>
      <c r="E1426" s="1" t="str">
        <f>IF(AND(Table!G1193&gt;=111,Table!G1193&lt;=1580),"NC",IF(AND(Table!G1193&gt;=1876,Table!G1193&lt;=3063),"P",IF(AND(Table!G1193&gt;=3279,Table!G1193&lt;=4373),"M",IF(AND(Table!G1193&gt;=4533,Table!G1193&lt;=6194),"F",IF(AND(Table!G1193&gt;=6401,Table!G1193&lt;=8251),"HN",IF(AND(Table!G1193&gt;=8370,Table!G1193&lt;=14984),"L","Not in a gene"))))))</f>
        <v>L</v>
      </c>
      <c r="F1426" s="1" t="str">
        <f>IF(AND(Table!H1193&gt;=111,Table!H1193&lt;=1580),"NC",IF(AND(Table!H1193&gt;=1876,Table!H1193&lt;=3063),"P",IF(AND(Table!H1193&gt;=3279,Table!H1193&lt;=4373),"M",IF(AND(Table!H1193&gt;=4533,Table!H1193&lt;=6194),"F",IF(AND(Table!H1193&gt;=6401,Table!H1193&lt;=8251),"HN",IF(AND(Table!H1193&gt;=8370,Table!H1193&lt;=14984),"L","Not in a gene"))))))</f>
        <v>Not in a gene</v>
      </c>
      <c r="G1426" s="1">
        <v>8342</v>
      </c>
      <c r="H1426" s="1" t="s">
        <v>4</v>
      </c>
      <c r="I1426" s="1" t="s">
        <v>3</v>
      </c>
      <c r="J1426" s="1">
        <v>25682</v>
      </c>
      <c r="K1426" s="1">
        <v>738</v>
      </c>
      <c r="L1426" s="1">
        <v>0.94037899999999996</v>
      </c>
      <c r="M1426" s="2">
        <f>L1426</f>
        <v>0.94037899999999996</v>
      </c>
      <c r="N1426" s="1" t="s">
        <v>75</v>
      </c>
      <c r="O1426" s="4">
        <v>4.9649999999999999</v>
      </c>
      <c r="P1426" s="4">
        <v>5.6760000000000002</v>
      </c>
    </row>
    <row r="1427" spans="1:16" x14ac:dyDescent="0.2">
      <c r="A1427" s="1" t="s">
        <v>8</v>
      </c>
      <c r="B1427" s="1" t="s">
        <v>14</v>
      </c>
      <c r="C1427" s="1">
        <v>5</v>
      </c>
      <c r="D1427" s="1" t="s">
        <v>13</v>
      </c>
      <c r="E1427" s="1" t="str">
        <f>IF(AND(Table!G1195&gt;=111,Table!G1195&lt;=1580),"NC",IF(AND(Table!G1195&gt;=1876,Table!G1195&lt;=3063),"P",IF(AND(Table!G1195&gt;=3279,Table!G1195&lt;=4373),"M",IF(AND(Table!G1195&gt;=4533,Table!G1195&lt;=6194),"F",IF(AND(Table!G1195&gt;=6401,Table!G1195&lt;=8251),"HN",IF(AND(Table!G1195&gt;=8370,Table!G1195&lt;=14984),"L","Not in a gene"))))))</f>
        <v>L</v>
      </c>
      <c r="F1427" s="1" t="str">
        <f>IF(AND(Table!H1195&gt;=111,Table!H1195&lt;=1580),"NC",IF(AND(Table!H1195&gt;=1876,Table!H1195&lt;=3063),"P",IF(AND(Table!H1195&gt;=3279,Table!H1195&lt;=4373),"M",IF(AND(Table!H1195&gt;=4533,Table!H1195&lt;=6194),"F",IF(AND(Table!H1195&gt;=6401,Table!H1195&lt;=8251),"HN",IF(AND(Table!H1195&gt;=8370,Table!H1195&lt;=14984),"L","Not in a gene"))))))</f>
        <v>Not in a gene</v>
      </c>
      <c r="G1427" s="1">
        <v>8355</v>
      </c>
      <c r="H1427" s="1" t="s">
        <v>1</v>
      </c>
      <c r="I1427" s="1" t="s">
        <v>2</v>
      </c>
      <c r="J1427" s="1">
        <v>24677</v>
      </c>
      <c r="K1427" s="1">
        <v>725</v>
      </c>
      <c r="L1427" s="1">
        <v>0.92137899999999995</v>
      </c>
      <c r="M1427" s="2">
        <f>L1427</f>
        <v>0.92137899999999995</v>
      </c>
      <c r="N1427" s="1" t="s">
        <v>75</v>
      </c>
      <c r="O1427" s="4">
        <v>4.9649999999999999</v>
      </c>
      <c r="P1427" s="4">
        <v>5.6760000000000002</v>
      </c>
    </row>
    <row r="1428" spans="1:16" x14ac:dyDescent="0.2">
      <c r="A1428" s="1" t="s">
        <v>5</v>
      </c>
      <c r="B1428" s="1" t="s">
        <v>11</v>
      </c>
      <c r="C1428" s="1">
        <v>5</v>
      </c>
      <c r="D1428" s="1" t="s">
        <v>0</v>
      </c>
      <c r="E1428" s="1" t="str">
        <f>IF(AND(Table!G1207&gt;=111,Table!G1207&lt;=1580),"NC",IF(AND(Table!G1207&gt;=1876,Table!G1207&lt;=3063),"P",IF(AND(Table!G1207&gt;=3279,Table!G1207&lt;=4373),"M",IF(AND(Table!G1207&gt;=4533,Table!G1207&lt;=6194),"F",IF(AND(Table!G1207&gt;=6401,Table!G1207&lt;=8251),"HN",IF(AND(Table!G1207&gt;=8370,Table!G1207&lt;=14984),"L","Not in a gene"))))))</f>
        <v>L</v>
      </c>
      <c r="F1428" s="1" t="str">
        <f>IF(AND(Table!H1207&gt;=111,Table!H1207&lt;=1580),"NC",IF(AND(Table!H1207&gt;=1876,Table!H1207&lt;=3063),"P",IF(AND(Table!H1207&gt;=3279,Table!H1207&lt;=4373),"M",IF(AND(Table!H1207&gt;=4533,Table!H1207&lt;=6194),"F",IF(AND(Table!H1207&gt;=6401,Table!H1207&lt;=8251),"HN",IF(AND(Table!H1207&gt;=8370,Table!H1207&lt;=14984),"L","Not in a gene"))))))</f>
        <v>Not in a gene</v>
      </c>
      <c r="G1428" s="1">
        <v>8369</v>
      </c>
      <c r="H1428" s="1" t="s">
        <v>1</v>
      </c>
      <c r="I1428" s="1" t="s">
        <v>2</v>
      </c>
      <c r="J1428" s="1">
        <v>49314</v>
      </c>
      <c r="K1428" s="1">
        <v>5389</v>
      </c>
      <c r="L1428" s="1">
        <v>0.90888800000000003</v>
      </c>
      <c r="M1428" s="2">
        <f>L1428</f>
        <v>0.90888800000000003</v>
      </c>
      <c r="N1428" s="1" t="s">
        <v>75</v>
      </c>
      <c r="O1428" s="5">
        <v>8.9237264424952993</v>
      </c>
      <c r="P1428" s="5">
        <v>9.4680547745026509</v>
      </c>
    </row>
    <row r="1429" spans="1:16" x14ac:dyDescent="0.2">
      <c r="A1429" s="1" t="s">
        <v>6</v>
      </c>
      <c r="B1429" s="1" t="s">
        <v>11</v>
      </c>
      <c r="C1429" s="1">
        <v>5</v>
      </c>
      <c r="D1429" s="1" t="s">
        <v>10</v>
      </c>
      <c r="E1429" s="1" t="str">
        <f>IF(AND(Table!G1208&gt;=111,Table!G1208&lt;=1580),"NC",IF(AND(Table!G1208&gt;=1876,Table!G1208&lt;=3063),"P",IF(AND(Table!G1208&gt;=3279,Table!G1208&lt;=4373),"M",IF(AND(Table!G1208&gt;=4533,Table!G1208&lt;=6194),"F",IF(AND(Table!G1208&gt;=6401,Table!G1208&lt;=8251),"HN",IF(AND(Table!G1208&gt;=8370,Table!G1208&lt;=14984),"L","Not in a gene"))))))</f>
        <v>L</v>
      </c>
      <c r="F1429" s="1" t="str">
        <f>IF(AND(Table!H1208&gt;=111,Table!H1208&lt;=1580),"NC",IF(AND(Table!H1208&gt;=1876,Table!H1208&lt;=3063),"P",IF(AND(Table!H1208&gt;=3279,Table!H1208&lt;=4373),"M",IF(AND(Table!H1208&gt;=4533,Table!H1208&lt;=6194),"F",IF(AND(Table!H1208&gt;=6401,Table!H1208&lt;=8251),"HN",IF(AND(Table!H1208&gt;=8370,Table!H1208&lt;=14984),"L","Not in a gene"))))))</f>
        <v>Not in a gene</v>
      </c>
      <c r="G1429" s="1">
        <v>8369</v>
      </c>
      <c r="H1429" s="1" t="s">
        <v>1</v>
      </c>
      <c r="I1429" s="1" t="s">
        <v>2</v>
      </c>
      <c r="J1429" s="1">
        <v>49314</v>
      </c>
      <c r="K1429" s="1">
        <v>4183</v>
      </c>
      <c r="L1429" s="1">
        <v>0.90413600000000005</v>
      </c>
      <c r="M1429" s="2">
        <f>L1429</f>
        <v>0.90413600000000005</v>
      </c>
      <c r="N1429" s="1" t="s">
        <v>75</v>
      </c>
      <c r="O1429" s="5">
        <v>11.1760589596456</v>
      </c>
      <c r="P1429" s="5">
        <v>10.961359489551199</v>
      </c>
    </row>
    <row r="1430" spans="1:16" x14ac:dyDescent="0.2">
      <c r="A1430" s="1" t="s">
        <v>5</v>
      </c>
      <c r="B1430" s="1" t="s">
        <v>11</v>
      </c>
      <c r="C1430" s="1">
        <v>6</v>
      </c>
      <c r="D1430" s="1" t="s">
        <v>0</v>
      </c>
      <c r="E1430" s="1" t="str">
        <f>IF(AND(Table!G1229&gt;=111,Table!G1229&lt;=1580),"NC",IF(AND(Table!G1229&gt;=1876,Table!G1229&lt;=3063),"P",IF(AND(Table!G1229&gt;=3279,Table!G1229&lt;=4373),"M",IF(AND(Table!G1229&gt;=4533,Table!G1229&lt;=6194),"F",IF(AND(Table!G1229&gt;=6401,Table!G1229&lt;=8251),"HN",IF(AND(Table!G1229&gt;=8370,Table!G1229&lt;=14984),"L","Not in a gene"))))))</f>
        <v>L</v>
      </c>
      <c r="F1430" s="1">
        <f>G1430-8369</f>
        <v>4</v>
      </c>
      <c r="G1430" s="1">
        <v>8373</v>
      </c>
      <c r="H1430" s="1" t="s">
        <v>2</v>
      </c>
      <c r="I1430" s="1" t="s">
        <v>4</v>
      </c>
      <c r="J1430" s="1">
        <v>49314</v>
      </c>
      <c r="K1430" s="1">
        <v>5062</v>
      </c>
      <c r="L1430" s="1">
        <v>0.887791</v>
      </c>
      <c r="M1430" s="2">
        <f>L1430</f>
        <v>0.887791</v>
      </c>
      <c r="N1430" s="1" t="s">
        <v>75</v>
      </c>
      <c r="O1430" s="5">
        <v>9.4404301501869803</v>
      </c>
      <c r="P1430" s="5">
        <v>8.9237264424952993</v>
      </c>
    </row>
    <row r="1431" spans="1:16" x14ac:dyDescent="0.2">
      <c r="A1431" s="1" t="s">
        <v>6</v>
      </c>
      <c r="B1431" s="1" t="s">
        <v>11</v>
      </c>
      <c r="C1431" s="1">
        <v>6</v>
      </c>
      <c r="D1431" s="1" t="s">
        <v>10</v>
      </c>
      <c r="E1431" s="1" t="str">
        <f>IF(AND(Table!G1230&gt;=111,Table!G1230&lt;=1580),"NC",IF(AND(Table!G1230&gt;=1876,Table!G1230&lt;=3063),"P",IF(AND(Table!G1230&gt;=3279,Table!G1230&lt;=4373),"M",IF(AND(Table!G1230&gt;=4533,Table!G1230&lt;=6194),"F",IF(AND(Table!G1230&gt;=6401,Table!G1230&lt;=8251),"HN",IF(AND(Table!G1230&gt;=8370,Table!G1230&lt;=14984),"L","Not in a gene"))))))</f>
        <v>L</v>
      </c>
      <c r="F1431" s="1">
        <f>G1431-8369</f>
        <v>4</v>
      </c>
      <c r="G1431" s="1">
        <v>8373</v>
      </c>
      <c r="H1431" s="1" t="s">
        <v>2</v>
      </c>
      <c r="I1431" s="1" t="s">
        <v>4</v>
      </c>
      <c r="J1431" s="1">
        <v>49314</v>
      </c>
      <c r="K1431" s="1">
        <v>4996</v>
      </c>
      <c r="L1431" s="1">
        <v>0.88630900000000001</v>
      </c>
      <c r="M1431" s="2">
        <f>L1431</f>
        <v>0.88630900000000001</v>
      </c>
      <c r="N1431" s="1" t="s">
        <v>75</v>
      </c>
      <c r="O1431" s="5">
        <v>10.9280216125644</v>
      </c>
      <c r="P1431" s="5">
        <v>11.1760589596456</v>
      </c>
    </row>
    <row r="1432" spans="1:16" x14ac:dyDescent="0.2">
      <c r="A1432" s="1" t="s">
        <v>6</v>
      </c>
      <c r="B1432" s="1" t="s">
        <v>14</v>
      </c>
      <c r="C1432" s="1">
        <v>6</v>
      </c>
      <c r="D1432" s="1" t="s">
        <v>10</v>
      </c>
      <c r="E1432" s="1" t="str">
        <f>IF(AND(Table!G1235&gt;=111,Table!G1235&lt;=1580),"NC",IF(AND(Table!G1235&gt;=1876,Table!G1235&lt;=3063),"P",IF(AND(Table!G1235&gt;=3279,Table!G1235&lt;=4373),"M",IF(AND(Table!G1235&gt;=4533,Table!G1235&lt;=6194),"F",IF(AND(Table!G1235&gt;=6401,Table!G1235&lt;=8251),"HN",IF(AND(Table!G1235&gt;=8370,Table!G1235&lt;=14984),"L","Not in a gene"))))))</f>
        <v>L</v>
      </c>
      <c r="F1432" s="1">
        <f>G1432-8369</f>
        <v>4</v>
      </c>
      <c r="G1432" s="1">
        <v>8373</v>
      </c>
      <c r="H1432" s="1" t="s">
        <v>2</v>
      </c>
      <c r="I1432" s="1" t="s">
        <v>4</v>
      </c>
      <c r="J1432" s="1">
        <v>49314</v>
      </c>
      <c r="K1432" s="1">
        <v>4050</v>
      </c>
      <c r="L1432" s="1">
        <v>0.91259299999999999</v>
      </c>
      <c r="M1432" s="2">
        <f>L1432</f>
        <v>0.91259299999999999</v>
      </c>
      <c r="N1432" s="1" t="s">
        <v>75</v>
      </c>
      <c r="O1432" s="4">
        <v>9.4309999999999992</v>
      </c>
      <c r="P1432" s="4">
        <v>7.0220000000000002</v>
      </c>
    </row>
    <row r="1433" spans="1:16" x14ac:dyDescent="0.2">
      <c r="A1433" s="1" t="s">
        <v>5</v>
      </c>
      <c r="B1433" s="1" t="s">
        <v>11</v>
      </c>
      <c r="C1433" s="1">
        <v>6</v>
      </c>
      <c r="D1433" s="1" t="s">
        <v>0</v>
      </c>
      <c r="E1433" s="1" t="str">
        <f>IF(AND(Table!G1249&gt;=111,Table!G1249&lt;=1580),"NC",IF(AND(Table!G1249&gt;=1876,Table!G1249&lt;=3063),"P",IF(AND(Table!G1249&gt;=3279,Table!G1249&lt;=4373),"M",IF(AND(Table!G1249&gt;=4533,Table!G1249&lt;=6194),"F",IF(AND(Table!G1249&gt;=6401,Table!G1249&lt;=8251),"HN",IF(AND(Table!G1249&gt;=8370,Table!G1249&lt;=14984),"L","Not in a gene"))))))</f>
        <v>L</v>
      </c>
      <c r="F1433" s="1">
        <f>G1433-8369</f>
        <v>5</v>
      </c>
      <c r="G1433" s="1">
        <v>8374</v>
      </c>
      <c r="H1433" s="1" t="s">
        <v>3</v>
      </c>
      <c r="I1433" s="1" t="s">
        <v>2</v>
      </c>
      <c r="J1433" s="1">
        <v>49314</v>
      </c>
      <c r="K1433" s="1">
        <v>5079</v>
      </c>
      <c r="L1433" s="1">
        <v>0.89781500000000003</v>
      </c>
      <c r="M1433" s="2">
        <f>L1433</f>
        <v>0.89781500000000003</v>
      </c>
      <c r="N1433" s="1" t="s">
        <v>75</v>
      </c>
      <c r="O1433" s="5">
        <v>9.4404301501869803</v>
      </c>
      <c r="P1433" s="5">
        <v>8.9237264424952993</v>
      </c>
    </row>
    <row r="1434" spans="1:16" x14ac:dyDescent="0.2">
      <c r="A1434" s="1" t="s">
        <v>6</v>
      </c>
      <c r="B1434" s="1" t="s">
        <v>11</v>
      </c>
      <c r="C1434" s="1">
        <v>6</v>
      </c>
      <c r="D1434" s="1" t="s">
        <v>10</v>
      </c>
      <c r="E1434" s="1" t="str">
        <f>IF(AND(Table!G1250&gt;=111,Table!G1250&lt;=1580),"NC",IF(AND(Table!G1250&gt;=1876,Table!G1250&lt;=3063),"P",IF(AND(Table!G1250&gt;=3279,Table!G1250&lt;=4373),"M",IF(AND(Table!G1250&gt;=4533,Table!G1250&lt;=6194),"F",IF(AND(Table!G1250&gt;=6401,Table!G1250&lt;=8251),"HN",IF(AND(Table!G1250&gt;=8370,Table!G1250&lt;=14984),"L","Not in a gene"))))))</f>
        <v>L</v>
      </c>
      <c r="F1434" s="1">
        <f>G1434-8369</f>
        <v>5</v>
      </c>
      <c r="G1434" s="1">
        <v>8374</v>
      </c>
      <c r="H1434" s="1" t="s">
        <v>3</v>
      </c>
      <c r="I1434" s="1" t="s">
        <v>2</v>
      </c>
      <c r="J1434" s="1">
        <v>49314</v>
      </c>
      <c r="K1434" s="1">
        <v>5003</v>
      </c>
      <c r="L1434" s="1">
        <v>0.89526300000000003</v>
      </c>
      <c r="M1434" s="2">
        <f>L1434</f>
        <v>0.89526300000000003</v>
      </c>
      <c r="N1434" s="1" t="s">
        <v>75</v>
      </c>
      <c r="O1434" s="5">
        <v>10.9280216125644</v>
      </c>
      <c r="P1434" s="5">
        <v>11.1760589596456</v>
      </c>
    </row>
    <row r="1435" spans="1:16" x14ac:dyDescent="0.2">
      <c r="A1435" s="1" t="s">
        <v>6</v>
      </c>
      <c r="B1435" s="1" t="s">
        <v>14</v>
      </c>
      <c r="C1435" s="1">
        <v>6</v>
      </c>
      <c r="D1435" s="1" t="s">
        <v>10</v>
      </c>
      <c r="E1435" s="1" t="str">
        <f>IF(AND(Table!G1255&gt;=111,Table!G1255&lt;=1580),"NC",IF(AND(Table!G1255&gt;=1876,Table!G1255&lt;=3063),"P",IF(AND(Table!G1255&gt;=3279,Table!G1255&lt;=4373),"M",IF(AND(Table!G1255&gt;=4533,Table!G1255&lt;=6194),"F",IF(AND(Table!G1255&gt;=6401,Table!G1255&lt;=8251),"HN",IF(AND(Table!G1255&gt;=8370,Table!G1255&lt;=14984),"L","Not in a gene"))))))</f>
        <v>L</v>
      </c>
      <c r="F1435" s="1">
        <f>G1435-8369</f>
        <v>5</v>
      </c>
      <c r="G1435" s="1">
        <v>8374</v>
      </c>
      <c r="H1435" s="1" t="s">
        <v>3</v>
      </c>
      <c r="I1435" s="1" t="s">
        <v>2</v>
      </c>
      <c r="J1435" s="1">
        <v>49314</v>
      </c>
      <c r="K1435" s="1">
        <v>4061</v>
      </c>
      <c r="L1435" s="1">
        <v>0.91750799999999999</v>
      </c>
      <c r="M1435" s="2">
        <f>L1435</f>
        <v>0.91750799999999999</v>
      </c>
      <c r="N1435" s="1" t="s">
        <v>75</v>
      </c>
      <c r="O1435" s="4">
        <v>9.4309999999999992</v>
      </c>
      <c r="P1435" s="4">
        <v>7.0220000000000002</v>
      </c>
    </row>
    <row r="1436" spans="1:16" x14ac:dyDescent="0.2">
      <c r="A1436" s="1" t="s">
        <v>8</v>
      </c>
      <c r="B1436" s="1" t="s">
        <v>14</v>
      </c>
      <c r="C1436" s="1">
        <v>6</v>
      </c>
      <c r="D1436" s="1" t="s">
        <v>13</v>
      </c>
      <c r="E1436" s="1" t="str">
        <f>IF(AND(Table!G165&gt;=111,Table!G165&lt;=1580),"NC",IF(AND(Table!G165&gt;=1876,Table!G165&lt;=3063),"P",IF(AND(Table!G165&gt;=3279,Table!G165&lt;=4373),"M",IF(AND(Table!G165&gt;=4533,Table!G165&lt;=6194),"F",IF(AND(Table!G165&gt;=6401,Table!G165&lt;=8251),"HN",IF(AND(Table!G165&gt;=8370,Table!G165&lt;=14984),"L","Not in a gene"))))))</f>
        <v>L</v>
      </c>
      <c r="F1436" s="1">
        <f>G1436-1875</f>
        <v>6</v>
      </c>
      <c r="G1436" s="1">
        <v>1881</v>
      </c>
      <c r="H1436" s="1" t="s">
        <v>1</v>
      </c>
      <c r="I1436" s="1" t="s">
        <v>2</v>
      </c>
      <c r="J1436" s="1">
        <v>49314</v>
      </c>
      <c r="K1436" s="1">
        <v>8103</v>
      </c>
      <c r="L1436" s="1">
        <v>0.90620800000000001</v>
      </c>
      <c r="M1436" s="2">
        <f>L1436</f>
        <v>0.90620800000000001</v>
      </c>
      <c r="N1436" s="1" t="s">
        <v>75</v>
      </c>
      <c r="O1436" s="4">
        <v>4.4909999999999997</v>
      </c>
      <c r="P1436" s="4">
        <v>4.9649999999999999</v>
      </c>
    </row>
    <row r="1437" spans="1:16" x14ac:dyDescent="0.2">
      <c r="A1437" s="1" t="s">
        <v>8</v>
      </c>
      <c r="B1437" s="1" t="s">
        <v>14</v>
      </c>
      <c r="C1437" s="1">
        <v>6</v>
      </c>
      <c r="D1437" s="1" t="s">
        <v>13</v>
      </c>
      <c r="E1437" s="1" t="str">
        <f>IF(AND(Table!G8&gt;=111,Table!G8&lt;=1580),"NC",IF(AND(Table!G8&gt;=1876,Table!G8&lt;=3063),"P",IF(AND(Table!G8&gt;=3279,Table!G8&lt;=4373),"M",IF(AND(Table!G8&gt;=4533,Table!G8&lt;=6194),"F",IF(AND(Table!G8&gt;=6401,Table!G8&lt;=8251),"HN",IF(AND(Table!G8&gt;=8370,Table!G8&lt;=14984),"L","Not in a gene"))))))</f>
        <v>L</v>
      </c>
      <c r="F1437" s="1">
        <f>G1437-110</f>
        <v>12</v>
      </c>
      <c r="G1437" s="1">
        <v>122</v>
      </c>
      <c r="H1437" s="1" t="s">
        <v>3</v>
      </c>
      <c r="I1437" s="1" t="s">
        <v>4</v>
      </c>
      <c r="J1437" s="1">
        <v>49314</v>
      </c>
      <c r="K1437" s="1">
        <v>3698</v>
      </c>
      <c r="L1437" s="1">
        <v>0.93996800000000003</v>
      </c>
      <c r="M1437" s="2">
        <f>L1437</f>
        <v>0.93996800000000003</v>
      </c>
      <c r="N1437" s="1" t="s">
        <v>75</v>
      </c>
      <c r="O1437" s="4">
        <v>4.4909999999999997</v>
      </c>
      <c r="P1437" s="4">
        <v>4.9649999999999999</v>
      </c>
    </row>
    <row r="1438" spans="1:16" x14ac:dyDescent="0.2">
      <c r="A1438" s="1" t="s">
        <v>8</v>
      </c>
      <c r="B1438" s="1" t="s">
        <v>14</v>
      </c>
      <c r="C1438" s="1">
        <v>6</v>
      </c>
      <c r="D1438" s="1" t="s">
        <v>13</v>
      </c>
      <c r="E1438" s="1" t="str">
        <f>IF(AND(Table!G346&gt;=111,Table!G346&lt;=1580),"NC",IF(AND(Table!G346&gt;=1876,Table!G346&lt;=3063),"P",IF(AND(Table!G346&gt;=3279,Table!G346&lt;=4373),"M",IF(AND(Table!G346&gt;=4533,Table!G346&lt;=6194),"F",IF(AND(Table!G346&gt;=6401,Table!G346&lt;=8251),"HN",IF(AND(Table!G346&gt;=8370,Table!G346&lt;=14984),"L","Not in a gene"))))))</f>
        <v>L</v>
      </c>
      <c r="F1438" s="1">
        <f>G1438-3278</f>
        <v>12</v>
      </c>
      <c r="G1438" s="1">
        <v>3290</v>
      </c>
      <c r="H1438" s="1" t="s">
        <v>1</v>
      </c>
      <c r="I1438" s="1" t="s">
        <v>2</v>
      </c>
      <c r="J1438" s="1">
        <v>49314</v>
      </c>
      <c r="K1438" s="1">
        <v>6509</v>
      </c>
      <c r="L1438" s="1">
        <v>0.90659100000000004</v>
      </c>
      <c r="M1438" s="2">
        <f>L1438</f>
        <v>0.90659100000000004</v>
      </c>
      <c r="N1438" s="1" t="s">
        <v>75</v>
      </c>
      <c r="O1438" s="4">
        <v>4.4909999999999997</v>
      </c>
      <c r="P1438" s="4">
        <v>4.9649999999999999</v>
      </c>
    </row>
    <row r="1439" spans="1:16" x14ac:dyDescent="0.2">
      <c r="A1439" s="1" t="s">
        <v>8</v>
      </c>
      <c r="B1439" s="1" t="s">
        <v>14</v>
      </c>
      <c r="C1439" s="1">
        <v>6</v>
      </c>
      <c r="D1439" s="1" t="s">
        <v>13</v>
      </c>
      <c r="E1439" s="1" t="str">
        <f>IF(AND(Table!G167&gt;=111,Table!G167&lt;=1580),"NC",IF(AND(Table!G167&gt;=1876,Table!G167&lt;=3063),"P",IF(AND(Table!G167&gt;=3279,Table!G167&lt;=4373),"M",IF(AND(Table!G167&gt;=4533,Table!G167&lt;=6194),"F",IF(AND(Table!G167&gt;=6401,Table!G167&lt;=8251),"HN",IF(AND(Table!G167&gt;=8370,Table!G167&lt;=14984),"L","Not in a gene"))))))</f>
        <v>L</v>
      </c>
      <c r="F1439" s="1">
        <f>G1439-1875</f>
        <v>15</v>
      </c>
      <c r="G1439" s="1">
        <v>1890</v>
      </c>
      <c r="H1439" s="1" t="s">
        <v>2</v>
      </c>
      <c r="I1439" s="1" t="s">
        <v>1</v>
      </c>
      <c r="J1439" s="1">
        <v>49314</v>
      </c>
      <c r="K1439" s="1">
        <v>7809</v>
      </c>
      <c r="L1439" s="1">
        <v>0.93507499999999999</v>
      </c>
      <c r="M1439" s="2">
        <f>L1439</f>
        <v>0.93507499999999999</v>
      </c>
      <c r="N1439" s="1" t="s">
        <v>75</v>
      </c>
      <c r="O1439" s="4">
        <v>4.4909999999999997</v>
      </c>
      <c r="P1439" s="4">
        <v>4.9649999999999999</v>
      </c>
    </row>
    <row r="1440" spans="1:16" x14ac:dyDescent="0.2">
      <c r="A1440" s="1" t="s">
        <v>8</v>
      </c>
      <c r="B1440" s="1" t="s">
        <v>14</v>
      </c>
      <c r="C1440" s="1">
        <v>6</v>
      </c>
      <c r="D1440" s="1" t="s">
        <v>13</v>
      </c>
      <c r="E1440" s="1" t="str">
        <f>IF(AND(Table!G10&gt;=111,Table!G10&lt;=1580),"NC",IF(AND(Table!G10&gt;=1876,Table!G10&lt;=3063),"P",IF(AND(Table!G10&gt;=3279,Table!G10&lt;=4373),"M",IF(AND(Table!G10&gt;=4533,Table!G10&lt;=6194),"F",IF(AND(Table!G10&gt;=6401,Table!G10&lt;=8251),"HN",IF(AND(Table!G10&gt;=8370,Table!G10&lt;=14984),"L","Not in a gene"))))))</f>
        <v>NC</v>
      </c>
      <c r="F1440" s="1">
        <f>G1440-110</f>
        <v>21</v>
      </c>
      <c r="G1440" s="1">
        <v>131</v>
      </c>
      <c r="H1440" s="1" t="s">
        <v>3</v>
      </c>
      <c r="I1440" s="1" t="s">
        <v>4</v>
      </c>
      <c r="J1440" s="1">
        <v>49314</v>
      </c>
      <c r="K1440" s="1">
        <v>4156</v>
      </c>
      <c r="L1440" s="1">
        <v>0.93262699999999998</v>
      </c>
      <c r="M1440" s="2">
        <f>L1440</f>
        <v>0.93262699999999998</v>
      </c>
      <c r="N1440" s="1" t="s">
        <v>75</v>
      </c>
      <c r="O1440" s="4">
        <v>4.4909999999999997</v>
      </c>
      <c r="P1440" s="4">
        <v>4.9649999999999999</v>
      </c>
    </row>
    <row r="1441" spans="1:16" x14ac:dyDescent="0.2">
      <c r="A1441" s="1" t="s">
        <v>8</v>
      </c>
      <c r="B1441" s="1" t="s">
        <v>14</v>
      </c>
      <c r="C1441" s="1">
        <v>6</v>
      </c>
      <c r="D1441" s="1" t="s">
        <v>13</v>
      </c>
      <c r="E1441" s="1" t="str">
        <f>IF(AND(Table!G649&gt;=111,Table!G649&lt;=1580),"NC",IF(AND(Table!G649&gt;=1876,Table!G649&lt;=3063),"P",IF(AND(Table!G649&gt;=3279,Table!G649&lt;=4373),"M",IF(AND(Table!G649&gt;=4533,Table!G649&lt;=6194),"F",IF(AND(Table!G649&gt;=6401,Table!G649&lt;=8251),"HN",IF(AND(Table!G649&gt;=8370,Table!G649&lt;=14984),"L","Not in a gene"))))))</f>
        <v>F</v>
      </c>
      <c r="F1441" s="1">
        <f>G1441-6400</f>
        <v>24</v>
      </c>
      <c r="G1441" s="1">
        <v>6424</v>
      </c>
      <c r="H1441" s="1" t="s">
        <v>2</v>
      </c>
      <c r="I1441" s="1" t="s">
        <v>4</v>
      </c>
      <c r="J1441" s="1">
        <v>49314</v>
      </c>
      <c r="K1441" s="1">
        <v>36032</v>
      </c>
      <c r="L1441" s="1">
        <v>0.86512</v>
      </c>
      <c r="M1441" s="2">
        <f>L1441</f>
        <v>0.86512</v>
      </c>
      <c r="N1441" s="1" t="s">
        <v>75</v>
      </c>
      <c r="O1441" s="4">
        <v>4.4909999999999997</v>
      </c>
      <c r="P1441" s="4">
        <v>4.9649999999999999</v>
      </c>
    </row>
    <row r="1442" spans="1:16" x14ac:dyDescent="0.2">
      <c r="A1442" s="1" t="s">
        <v>8</v>
      </c>
      <c r="B1442" s="1" t="s">
        <v>14</v>
      </c>
      <c r="C1442" s="1">
        <v>6</v>
      </c>
      <c r="D1442" s="1" t="s">
        <v>13</v>
      </c>
      <c r="E1442" s="1" t="str">
        <f>IF(AND(Table!G169&gt;=111,Table!G169&lt;=1580),"NC",IF(AND(Table!G169&gt;=1876,Table!G169&lt;=3063),"P",IF(AND(Table!G169&gt;=3279,Table!G169&lt;=4373),"M",IF(AND(Table!G169&gt;=4533,Table!G169&lt;=6194),"F",IF(AND(Table!G169&gt;=6401,Table!G169&lt;=8251),"HN",IF(AND(Table!G169&gt;=8370,Table!G169&lt;=14984),"L","Not in a gene"))))))</f>
        <v>L</v>
      </c>
      <c r="F1442" s="1">
        <f>G1442-1875</f>
        <v>27</v>
      </c>
      <c r="G1442" s="1">
        <v>1902</v>
      </c>
      <c r="H1442" s="1" t="s">
        <v>1</v>
      </c>
      <c r="I1442" s="1" t="s">
        <v>2</v>
      </c>
      <c r="J1442" s="1">
        <v>49314</v>
      </c>
      <c r="K1442" s="1">
        <v>7775</v>
      </c>
      <c r="L1442" s="1">
        <v>0.91331200000000001</v>
      </c>
      <c r="M1442" s="2">
        <f>L1442</f>
        <v>0.91331200000000001</v>
      </c>
      <c r="N1442" s="1" t="s">
        <v>75</v>
      </c>
      <c r="O1442" s="4">
        <v>4.4909999999999997</v>
      </c>
      <c r="P1442" s="4">
        <v>4.9649999999999999</v>
      </c>
    </row>
    <row r="1443" spans="1:16" x14ac:dyDescent="0.2">
      <c r="A1443" s="1" t="s">
        <v>8</v>
      </c>
      <c r="B1443" s="1" t="s">
        <v>14</v>
      </c>
      <c r="C1443" s="1">
        <v>6</v>
      </c>
      <c r="D1443" s="1" t="s">
        <v>13</v>
      </c>
      <c r="E1443" s="1" t="str">
        <f>IF(AND(Table!G348&gt;=111,Table!G348&lt;=1580),"NC",IF(AND(Table!G348&gt;=1876,Table!G348&lt;=3063),"P",IF(AND(Table!G348&gt;=3279,Table!G348&lt;=4373),"M",IF(AND(Table!G348&gt;=4533,Table!G348&lt;=6194),"F",IF(AND(Table!G348&gt;=6401,Table!G348&lt;=8251),"HN",IF(AND(Table!G348&gt;=8370,Table!G348&lt;=14984),"L","Not in a gene"))))))</f>
        <v>L</v>
      </c>
      <c r="F1443" s="1">
        <f>G1443-3278</f>
        <v>27</v>
      </c>
      <c r="G1443" s="1">
        <v>3305</v>
      </c>
      <c r="H1443" s="1" t="s">
        <v>3</v>
      </c>
      <c r="I1443" s="1" t="s">
        <v>4</v>
      </c>
      <c r="J1443" s="1">
        <v>49314</v>
      </c>
      <c r="K1443" s="1">
        <v>6962</v>
      </c>
      <c r="L1443" s="1">
        <v>0.93004900000000001</v>
      </c>
      <c r="M1443" s="2">
        <f>L1443</f>
        <v>0.93004900000000001</v>
      </c>
      <c r="N1443" s="1" t="s">
        <v>75</v>
      </c>
      <c r="O1443" s="4">
        <v>4.4909999999999997</v>
      </c>
      <c r="P1443" s="4">
        <v>4.9649999999999999</v>
      </c>
    </row>
    <row r="1444" spans="1:16" x14ac:dyDescent="0.2">
      <c r="A1444" s="1" t="s">
        <v>8</v>
      </c>
      <c r="B1444" s="1" t="s">
        <v>14</v>
      </c>
      <c r="C1444" s="1">
        <v>6</v>
      </c>
      <c r="D1444" s="1" t="s">
        <v>13</v>
      </c>
      <c r="E1444" s="1" t="str">
        <f>IF(AND(Table!G651&gt;=111,Table!G651&lt;=1580),"NC",IF(AND(Table!G651&gt;=1876,Table!G651&lt;=3063),"P",IF(AND(Table!G651&gt;=3279,Table!G651&lt;=4373),"M",IF(AND(Table!G651&gt;=4533,Table!G651&lt;=6194),"F",IF(AND(Table!G651&gt;=6401,Table!G651&lt;=8251),"HN",IF(AND(Table!G651&gt;=8370,Table!G651&lt;=14984),"L","Not in a gene"))))))</f>
        <v>HN</v>
      </c>
      <c r="F1444" s="1">
        <f>G1444-6400</f>
        <v>27</v>
      </c>
      <c r="G1444" s="1">
        <v>6427</v>
      </c>
      <c r="H1444" s="1" t="s">
        <v>3</v>
      </c>
      <c r="I1444" s="1" t="s">
        <v>4</v>
      </c>
      <c r="J1444" s="1">
        <v>49314</v>
      </c>
      <c r="K1444" s="1">
        <v>36153</v>
      </c>
      <c r="L1444" s="1">
        <v>0.88150399999999995</v>
      </c>
      <c r="M1444" s="2">
        <f>L1444</f>
        <v>0.88150399999999995</v>
      </c>
      <c r="N1444" s="1" t="s">
        <v>75</v>
      </c>
      <c r="O1444" s="4">
        <v>4.4909999999999997</v>
      </c>
      <c r="P1444" s="4">
        <v>4.9649999999999999</v>
      </c>
    </row>
    <row r="1445" spans="1:16" x14ac:dyDescent="0.2">
      <c r="A1445" s="1" t="s">
        <v>8</v>
      </c>
      <c r="B1445" s="1" t="s">
        <v>14</v>
      </c>
      <c r="C1445" s="1">
        <v>6</v>
      </c>
      <c r="D1445" s="1" t="s">
        <v>13</v>
      </c>
      <c r="E1445" s="1" t="str">
        <f>IF(AND(Table!G350&gt;=111,Table!G350&lt;=1580),"NC",IF(AND(Table!G350&gt;=1876,Table!G350&lt;=3063),"P",IF(AND(Table!G350&gt;=3279,Table!G350&lt;=4373),"M",IF(AND(Table!G350&gt;=4533,Table!G350&lt;=6194),"F",IF(AND(Table!G350&gt;=6401,Table!G350&lt;=8251),"HN",IF(AND(Table!G350&gt;=8370,Table!G350&lt;=14984),"L","Not in a gene"))))))</f>
        <v>L</v>
      </c>
      <c r="F1445" s="1">
        <f>G1445-3278</f>
        <v>31</v>
      </c>
      <c r="G1445" s="1">
        <v>3309</v>
      </c>
      <c r="H1445" s="1" t="s">
        <v>2</v>
      </c>
      <c r="I1445" s="1" t="s">
        <v>1</v>
      </c>
      <c r="J1445" s="1">
        <v>49314</v>
      </c>
      <c r="K1445" s="1">
        <v>6956</v>
      </c>
      <c r="L1445" s="1">
        <v>0.93157000000000001</v>
      </c>
      <c r="M1445" s="2">
        <f>L1445</f>
        <v>0.93157000000000001</v>
      </c>
      <c r="N1445" s="1" t="s">
        <v>75</v>
      </c>
      <c r="O1445" s="4">
        <v>4.4909999999999997</v>
      </c>
      <c r="P1445" s="4">
        <v>4.9649999999999999</v>
      </c>
    </row>
    <row r="1446" spans="1:16" x14ac:dyDescent="0.2">
      <c r="A1446" s="1" t="s">
        <v>6</v>
      </c>
      <c r="B1446" s="1" t="s">
        <v>11</v>
      </c>
      <c r="C1446" s="1">
        <v>6</v>
      </c>
      <c r="D1446" s="1" t="s">
        <v>10</v>
      </c>
      <c r="E1446" s="1" t="str">
        <f>IF(AND(Table!G15&gt;=111,Table!G15&lt;=1580),"NC",IF(AND(Table!G15&gt;=1876,Table!G15&lt;=3063),"P",IF(AND(Table!G15&gt;=3279,Table!G15&lt;=4373),"M",IF(AND(Table!G15&gt;=4533,Table!G15&lt;=6194),"F",IF(AND(Table!G15&gt;=6401,Table!G15&lt;=8251),"HN",IF(AND(Table!G15&gt;=8370,Table!G15&lt;=14984),"L","Not in a gene"))))))</f>
        <v>M</v>
      </c>
      <c r="F1446" s="1">
        <f>G1446-110</f>
        <v>33</v>
      </c>
      <c r="G1446" s="1">
        <v>143</v>
      </c>
      <c r="H1446" s="1" t="s">
        <v>2</v>
      </c>
      <c r="I1446" s="1" t="s">
        <v>1</v>
      </c>
      <c r="J1446" s="1">
        <v>1035</v>
      </c>
      <c r="K1446" s="1">
        <v>615</v>
      </c>
      <c r="L1446" s="1">
        <v>8.2927000000000001E-2</v>
      </c>
      <c r="M1446" s="2">
        <f>L1446</f>
        <v>8.2927000000000001E-2</v>
      </c>
      <c r="N1446" s="1" t="s">
        <v>75</v>
      </c>
      <c r="O1446" s="5">
        <v>10.9280216125644</v>
      </c>
      <c r="P1446" s="5">
        <v>11.1760589596456</v>
      </c>
    </row>
    <row r="1447" spans="1:16" x14ac:dyDescent="0.2">
      <c r="A1447" s="1" t="s">
        <v>8</v>
      </c>
      <c r="B1447" s="1" t="s">
        <v>14</v>
      </c>
      <c r="C1447" s="1">
        <v>6</v>
      </c>
      <c r="D1447" s="1" t="s">
        <v>13</v>
      </c>
      <c r="E1447" s="1" t="str">
        <f>IF(AND(Table!G1258&gt;=111,Table!G1258&lt;=1580),"NC",IF(AND(Table!G1258&gt;=1876,Table!G1258&lt;=3063),"P",IF(AND(Table!G1258&gt;=3279,Table!G1258&lt;=4373),"M",IF(AND(Table!G1258&gt;=4533,Table!G1258&lt;=6194),"F",IF(AND(Table!G1258&gt;=6401,Table!G1258&lt;=8251),"HN",IF(AND(Table!G1258&gt;=8370,Table!G1258&lt;=14984),"L","Not in a gene"))))))</f>
        <v>L</v>
      </c>
      <c r="F1447" s="1">
        <f>G1447-8369</f>
        <v>33</v>
      </c>
      <c r="G1447" s="1">
        <v>8402</v>
      </c>
      <c r="H1447" s="1" t="s">
        <v>1</v>
      </c>
      <c r="I1447" s="1" t="s">
        <v>2</v>
      </c>
      <c r="J1447" s="1">
        <v>32699</v>
      </c>
      <c r="K1447" s="1">
        <v>1031</v>
      </c>
      <c r="L1447" s="1">
        <v>0.889428</v>
      </c>
      <c r="M1447" s="2">
        <f>L1447</f>
        <v>0.889428</v>
      </c>
      <c r="N1447" s="1" t="s">
        <v>75</v>
      </c>
      <c r="O1447" s="4">
        <v>4.4909999999999997</v>
      </c>
      <c r="P1447" s="4">
        <v>4.9649999999999999</v>
      </c>
    </row>
    <row r="1448" spans="1:16" x14ac:dyDescent="0.2">
      <c r="A1448" s="1" t="s">
        <v>8</v>
      </c>
      <c r="B1448" s="1" t="s">
        <v>14</v>
      </c>
      <c r="C1448" s="1">
        <v>6</v>
      </c>
      <c r="D1448" s="1" t="s">
        <v>13</v>
      </c>
      <c r="E1448" s="1" t="str">
        <f>IF(AND(Table!G171&gt;=111,Table!G171&lt;=1580),"NC",IF(AND(Table!G171&gt;=1876,Table!G171&lt;=3063),"P",IF(AND(Table!G171&gt;=3279,Table!G171&lt;=4373),"M",IF(AND(Table!G171&gt;=4533,Table!G171&lt;=6194),"F",IF(AND(Table!G171&gt;=6401,Table!G171&lt;=8251),"HN",IF(AND(Table!G171&gt;=8370,Table!G171&lt;=14984),"L","Not in a gene"))))))</f>
        <v>L</v>
      </c>
      <c r="F1448" s="1">
        <f>G1448-1875</f>
        <v>34</v>
      </c>
      <c r="G1448" s="1">
        <v>1909</v>
      </c>
      <c r="H1448" s="1" t="s">
        <v>2</v>
      </c>
      <c r="I1448" s="1" t="s">
        <v>1</v>
      </c>
      <c r="J1448" s="1">
        <v>49314</v>
      </c>
      <c r="K1448" s="1">
        <v>7604</v>
      </c>
      <c r="L1448" s="1">
        <v>0.92819600000000002</v>
      </c>
      <c r="M1448" s="2">
        <f>L1448</f>
        <v>0.92819600000000002</v>
      </c>
      <c r="N1448" s="1" t="s">
        <v>75</v>
      </c>
      <c r="O1448" s="4">
        <v>4.4909999999999997</v>
      </c>
      <c r="P1448" s="4">
        <v>4.9649999999999999</v>
      </c>
    </row>
    <row r="1449" spans="1:16" x14ac:dyDescent="0.2">
      <c r="A1449" s="1" t="s">
        <v>8</v>
      </c>
      <c r="B1449" s="1" t="s">
        <v>14</v>
      </c>
      <c r="C1449" s="1">
        <v>6</v>
      </c>
      <c r="D1449" s="1" t="s">
        <v>13</v>
      </c>
      <c r="E1449" s="1" t="str">
        <f>IF(AND(Table!G173&gt;=111,Table!G173&lt;=1580),"NC",IF(AND(Table!G173&gt;=1876,Table!G173&lt;=3063),"P",IF(AND(Table!G173&gt;=3279,Table!G173&lt;=4373),"M",IF(AND(Table!G173&gt;=4533,Table!G173&lt;=6194),"F",IF(AND(Table!G173&gt;=6401,Table!G173&lt;=8251),"HN",IF(AND(Table!G173&gt;=8370,Table!G173&lt;=14984),"L","Not in a gene"))))))</f>
        <v>L</v>
      </c>
      <c r="F1449" s="1">
        <f>G1449-1875</f>
        <v>36</v>
      </c>
      <c r="G1449" s="1">
        <v>1911</v>
      </c>
      <c r="H1449" s="1" t="s">
        <v>4</v>
      </c>
      <c r="I1449" s="1" t="s">
        <v>3</v>
      </c>
      <c r="J1449" s="1">
        <v>49314</v>
      </c>
      <c r="K1449" s="1">
        <v>7492</v>
      </c>
      <c r="L1449" s="1">
        <v>0.93846799999999997</v>
      </c>
      <c r="M1449" s="2">
        <f>L1449</f>
        <v>0.93846799999999997</v>
      </c>
      <c r="N1449" s="1" t="s">
        <v>75</v>
      </c>
      <c r="O1449" s="4">
        <v>4.4909999999999997</v>
      </c>
      <c r="P1449" s="4">
        <v>4.9649999999999999</v>
      </c>
    </row>
    <row r="1450" spans="1:16" x14ac:dyDescent="0.2">
      <c r="A1450" s="1" t="s">
        <v>8</v>
      </c>
      <c r="B1450" s="1" t="s">
        <v>14</v>
      </c>
      <c r="C1450" s="1">
        <v>6</v>
      </c>
      <c r="D1450" s="1" t="s">
        <v>13</v>
      </c>
      <c r="E1450" s="1" t="str">
        <f>IF(AND(Table!G1260&gt;=111,Table!G1260&lt;=1580),"NC",IF(AND(Table!G1260&gt;=1876,Table!G1260&lt;=3063),"P",IF(AND(Table!G1260&gt;=3279,Table!G1260&lt;=4373),"M",IF(AND(Table!G1260&gt;=4533,Table!G1260&lt;=6194),"F",IF(AND(Table!G1260&gt;=6401,Table!G1260&lt;=8251),"HN",IF(AND(Table!G1260&gt;=8370,Table!G1260&lt;=14984),"L","Not in a gene"))))))</f>
        <v>L</v>
      </c>
      <c r="F1450" s="1">
        <f>G1450-8369</f>
        <v>39</v>
      </c>
      <c r="G1450" s="1">
        <v>8408</v>
      </c>
      <c r="H1450" s="1" t="s">
        <v>1</v>
      </c>
      <c r="I1450" s="1" t="s">
        <v>3</v>
      </c>
      <c r="J1450" s="1">
        <v>32582</v>
      </c>
      <c r="K1450" s="1">
        <v>979</v>
      </c>
      <c r="L1450" s="1">
        <v>0.91317700000000002</v>
      </c>
      <c r="M1450" s="2">
        <f>L1450</f>
        <v>0.91317700000000002</v>
      </c>
      <c r="N1450" s="1" t="s">
        <v>75</v>
      </c>
      <c r="O1450" s="4">
        <v>4.4909999999999997</v>
      </c>
      <c r="P1450" s="4">
        <v>4.9649999999999999</v>
      </c>
    </row>
    <row r="1451" spans="1:16" x14ac:dyDescent="0.2">
      <c r="A1451" s="1" t="s">
        <v>8</v>
      </c>
      <c r="B1451" s="1" t="s">
        <v>14</v>
      </c>
      <c r="C1451" s="1">
        <v>6</v>
      </c>
      <c r="D1451" s="1" t="s">
        <v>13</v>
      </c>
      <c r="E1451" s="1" t="str">
        <f>IF(AND(Table!G352&gt;=111,Table!G352&lt;=1580),"NC",IF(AND(Table!G352&gt;=1876,Table!G352&lt;=3063),"P",IF(AND(Table!G352&gt;=3279,Table!G352&lt;=4373),"M",IF(AND(Table!G352&gt;=4533,Table!G352&lt;=6194),"F",IF(AND(Table!G352&gt;=6401,Table!G352&lt;=8251),"HN",IF(AND(Table!G352&gt;=8370,Table!G352&lt;=14984),"L","Not in a gene"))))))</f>
        <v>L</v>
      </c>
      <c r="F1451" s="1">
        <f>G1451-3278</f>
        <v>48</v>
      </c>
      <c r="G1451" s="1">
        <v>3326</v>
      </c>
      <c r="H1451" s="1" t="s">
        <v>2</v>
      </c>
      <c r="I1451" s="1" t="s">
        <v>1</v>
      </c>
      <c r="J1451" s="1">
        <v>49314</v>
      </c>
      <c r="K1451" s="1">
        <v>7392</v>
      </c>
      <c r="L1451" s="1">
        <v>0.91937199999999997</v>
      </c>
      <c r="M1451" s="2">
        <f>L1451</f>
        <v>0.91937199999999997</v>
      </c>
      <c r="N1451" s="1" t="s">
        <v>75</v>
      </c>
      <c r="O1451" s="4">
        <v>4.4909999999999997</v>
      </c>
      <c r="P1451" s="4">
        <v>4.9649999999999999</v>
      </c>
    </row>
    <row r="1452" spans="1:16" x14ac:dyDescent="0.2">
      <c r="A1452" s="1" t="s">
        <v>8</v>
      </c>
      <c r="B1452" s="1" t="s">
        <v>14</v>
      </c>
      <c r="C1452" s="1">
        <v>6</v>
      </c>
      <c r="D1452" s="1" t="s">
        <v>13</v>
      </c>
      <c r="E1452" s="1" t="str">
        <f>IF(AND(Table!G354&gt;=111,Table!G354&lt;=1580),"NC",IF(AND(Table!G354&gt;=1876,Table!G354&lt;=3063),"P",IF(AND(Table!G354&gt;=3279,Table!G354&lt;=4373),"M",IF(AND(Table!G354&gt;=4533,Table!G354&lt;=6194),"F",IF(AND(Table!G354&gt;=6401,Table!G354&lt;=8251),"HN",IF(AND(Table!G354&gt;=8370,Table!G354&lt;=14984),"L","Not in a gene"))))))</f>
        <v>L</v>
      </c>
      <c r="F1452" s="1">
        <f>G1452-3278</f>
        <v>51</v>
      </c>
      <c r="G1452" s="1">
        <v>3329</v>
      </c>
      <c r="H1452" s="1" t="s">
        <v>2</v>
      </c>
      <c r="I1452" s="1" t="s">
        <v>1</v>
      </c>
      <c r="J1452" s="1">
        <v>49314</v>
      </c>
      <c r="K1452" s="1">
        <v>7319</v>
      </c>
      <c r="L1452" s="1">
        <v>0.92266700000000001</v>
      </c>
      <c r="M1452" s="2">
        <f>L1452</f>
        <v>0.92266700000000001</v>
      </c>
      <c r="N1452" s="1" t="s">
        <v>75</v>
      </c>
      <c r="O1452" s="4">
        <v>4.4909999999999997</v>
      </c>
      <c r="P1452" s="4">
        <v>4.9649999999999999</v>
      </c>
    </row>
    <row r="1453" spans="1:16" x14ac:dyDescent="0.2">
      <c r="A1453" s="1" t="s">
        <v>8</v>
      </c>
      <c r="B1453" s="1" t="s">
        <v>14</v>
      </c>
      <c r="C1453" s="1">
        <v>6</v>
      </c>
      <c r="D1453" s="1" t="s">
        <v>13</v>
      </c>
      <c r="E1453" s="1" t="str">
        <f>IF(AND(Table!G357&gt;=111,Table!G357&lt;=1580),"NC",IF(AND(Table!G357&gt;=1876,Table!G357&lt;=3063),"P",IF(AND(Table!G357&gt;=3279,Table!G357&lt;=4373),"M",IF(AND(Table!G357&gt;=4533,Table!G357&lt;=6194),"F",IF(AND(Table!G357&gt;=6401,Table!G357&lt;=8251),"HN",IF(AND(Table!G357&gt;=8370,Table!G357&lt;=14984),"L","Not in a gene"))))))</f>
        <v>L</v>
      </c>
      <c r="F1453" s="1">
        <f>G1453-3278</f>
        <v>54</v>
      </c>
      <c r="G1453" s="1">
        <v>3332</v>
      </c>
      <c r="H1453" s="1" t="s">
        <v>1</v>
      </c>
      <c r="I1453" s="1" t="s">
        <v>2</v>
      </c>
      <c r="J1453" s="1">
        <v>49314</v>
      </c>
      <c r="K1453" s="1">
        <v>7365</v>
      </c>
      <c r="L1453" s="1">
        <v>0.91269500000000003</v>
      </c>
      <c r="M1453" s="2">
        <f>L1453</f>
        <v>0.91269500000000003</v>
      </c>
      <c r="N1453" s="1" t="s">
        <v>75</v>
      </c>
      <c r="O1453" s="4">
        <v>4.4909999999999997</v>
      </c>
      <c r="P1453" s="4">
        <v>4.9649999999999999</v>
      </c>
    </row>
    <row r="1454" spans="1:16" x14ac:dyDescent="0.2">
      <c r="A1454" s="1" t="s">
        <v>6</v>
      </c>
      <c r="B1454" s="1" t="s">
        <v>14</v>
      </c>
      <c r="C1454" s="1">
        <v>6</v>
      </c>
      <c r="D1454" s="1" t="s">
        <v>10</v>
      </c>
      <c r="E1454" s="1" t="str">
        <f>IF(AND(Table!G16&gt;=111,Table!G16&lt;=1580),"NC",IF(AND(Table!G16&gt;=1876,Table!G16&lt;=3063),"P",IF(AND(Table!G16&gt;=3279,Table!G16&lt;=4373),"M",IF(AND(Table!G16&gt;=4533,Table!G16&lt;=6194),"F",IF(AND(Table!G16&gt;=6401,Table!G16&lt;=8251),"HN",IF(AND(Table!G16&gt;=8370,Table!G16&lt;=14984),"L","Not in a gene"))))))</f>
        <v>M</v>
      </c>
      <c r="F1454" s="1">
        <f>G1454-110</f>
        <v>54</v>
      </c>
      <c r="G1454" s="1">
        <v>164</v>
      </c>
      <c r="H1454" s="1" t="s">
        <v>1</v>
      </c>
      <c r="I1454" s="1" t="s">
        <v>2</v>
      </c>
      <c r="J1454" s="1">
        <v>835</v>
      </c>
      <c r="K1454" s="1">
        <v>728</v>
      </c>
      <c r="L1454" s="1">
        <v>5.9066E-2</v>
      </c>
      <c r="M1454" s="2">
        <f>L1454</f>
        <v>5.9066E-2</v>
      </c>
      <c r="N1454" s="1" t="s">
        <v>75</v>
      </c>
      <c r="O1454" s="4">
        <v>9.4309999999999992</v>
      </c>
      <c r="P1454" s="4">
        <v>7.0220000000000002</v>
      </c>
    </row>
    <row r="1455" spans="1:16" x14ac:dyDescent="0.2">
      <c r="A1455" s="1" t="s">
        <v>8</v>
      </c>
      <c r="B1455" s="1" t="s">
        <v>14</v>
      </c>
      <c r="C1455" s="1">
        <v>6</v>
      </c>
      <c r="D1455" s="1" t="s">
        <v>13</v>
      </c>
      <c r="E1455" s="1" t="str">
        <f>IF(AND(Table!G464&gt;=111,Table!G464&lt;=1580),"NC",IF(AND(Table!G464&gt;=1876,Table!G464&lt;=3063),"P",IF(AND(Table!G464&gt;=3279,Table!G464&lt;=4373),"M",IF(AND(Table!G464&gt;=4533,Table!G464&lt;=6194),"F",IF(AND(Table!G464&gt;=6401,Table!G464&lt;=8251),"HN",IF(AND(Table!G464&gt;=8370,Table!G464&lt;=14984),"L","Not in a gene"))))))</f>
        <v>L</v>
      </c>
      <c r="F1455" s="1">
        <f>G1455-4532</f>
        <v>57</v>
      </c>
      <c r="G1455" s="1">
        <v>4589</v>
      </c>
      <c r="H1455" s="1" t="s">
        <v>1</v>
      </c>
      <c r="I1455" s="1" t="s">
        <v>2</v>
      </c>
      <c r="J1455" s="1">
        <v>18049</v>
      </c>
      <c r="K1455" s="1">
        <v>550</v>
      </c>
      <c r="L1455" s="1">
        <v>0.90363599999999999</v>
      </c>
      <c r="M1455" s="2">
        <f>L1455</f>
        <v>0.90363599999999999</v>
      </c>
      <c r="N1455" s="1" t="s">
        <v>75</v>
      </c>
      <c r="O1455" s="4">
        <v>4.4909999999999997</v>
      </c>
      <c r="P1455" s="4">
        <v>4.9649999999999999</v>
      </c>
    </row>
    <row r="1456" spans="1:16" x14ac:dyDescent="0.2">
      <c r="A1456" s="1" t="s">
        <v>8</v>
      </c>
      <c r="B1456" s="1" t="s">
        <v>14</v>
      </c>
      <c r="C1456" s="1">
        <v>6</v>
      </c>
      <c r="D1456" s="1" t="s">
        <v>13</v>
      </c>
      <c r="E1456" s="1" t="str">
        <f>IF(AND(Table!G466&gt;=111,Table!G466&lt;=1580),"NC",IF(AND(Table!G466&gt;=1876,Table!G466&lt;=3063),"P",IF(AND(Table!G466&gt;=3279,Table!G466&lt;=4373),"M",IF(AND(Table!G466&gt;=4533,Table!G466&lt;=6194),"F",IF(AND(Table!G466&gt;=6401,Table!G466&lt;=8251),"HN",IF(AND(Table!G466&gt;=8370,Table!G466&lt;=14984),"L","Not in a gene"))))))</f>
        <v>L</v>
      </c>
      <c r="F1456" s="1">
        <f>G1456-4532</f>
        <v>64</v>
      </c>
      <c r="G1456" s="1">
        <v>4596</v>
      </c>
      <c r="H1456" s="1" t="s">
        <v>4</v>
      </c>
      <c r="I1456" s="1" t="s">
        <v>3</v>
      </c>
      <c r="J1456" s="1">
        <v>21833</v>
      </c>
      <c r="K1456" s="1">
        <v>650</v>
      </c>
      <c r="L1456" s="1">
        <v>0.93076899999999996</v>
      </c>
      <c r="M1456" s="2">
        <f>L1456</f>
        <v>0.93076899999999996</v>
      </c>
      <c r="N1456" s="1" t="s">
        <v>75</v>
      </c>
      <c r="O1456" s="4">
        <v>4.4909999999999997</v>
      </c>
      <c r="P1456" s="4">
        <v>4.9649999999999999</v>
      </c>
    </row>
    <row r="1457" spans="1:16" x14ac:dyDescent="0.2">
      <c r="A1457" s="1" t="s">
        <v>8</v>
      </c>
      <c r="B1457" s="1" t="s">
        <v>14</v>
      </c>
      <c r="C1457" s="1">
        <v>6</v>
      </c>
      <c r="D1457" s="1" t="s">
        <v>13</v>
      </c>
      <c r="E1457" s="1" t="str">
        <f>IF(AND(Table!G653&gt;=111,Table!G653&lt;=1580),"NC",IF(AND(Table!G653&gt;=1876,Table!G653&lt;=3063),"P",IF(AND(Table!G653&gt;=3279,Table!G653&lt;=4373),"M",IF(AND(Table!G653&gt;=4533,Table!G653&lt;=6194),"F",IF(AND(Table!G653&gt;=6401,Table!G653&lt;=8251),"HN",IF(AND(Table!G653&gt;=8370,Table!G653&lt;=14984),"L","Not in a gene"))))))</f>
        <v>NC</v>
      </c>
      <c r="F1457" s="1">
        <f>G1457-6400</f>
        <v>67</v>
      </c>
      <c r="G1457" s="1">
        <v>6467</v>
      </c>
      <c r="H1457" s="1" t="s">
        <v>1</v>
      </c>
      <c r="I1457" s="1" t="s">
        <v>2</v>
      </c>
      <c r="J1457" s="1">
        <v>49314</v>
      </c>
      <c r="K1457" s="1">
        <v>32071</v>
      </c>
      <c r="L1457" s="1">
        <v>0.87761500000000003</v>
      </c>
      <c r="M1457" s="2">
        <f>L1457</f>
        <v>0.87761500000000003</v>
      </c>
      <c r="N1457" s="1" t="s">
        <v>75</v>
      </c>
      <c r="O1457" s="4">
        <v>4.4909999999999997</v>
      </c>
      <c r="P1457" s="4">
        <v>4.9649999999999999</v>
      </c>
    </row>
    <row r="1458" spans="1:16" x14ac:dyDescent="0.2">
      <c r="A1458" s="1" t="s">
        <v>8</v>
      </c>
      <c r="B1458" s="1" t="s">
        <v>14</v>
      </c>
      <c r="C1458" s="1">
        <v>6</v>
      </c>
      <c r="D1458" s="1" t="s">
        <v>13</v>
      </c>
      <c r="E1458" s="1" t="str">
        <f>IF(AND(Table!G1261&gt;=111,Table!G1261&lt;=1580),"NC",IF(AND(Table!G1261&gt;=1876,Table!G1261&lt;=3063),"P",IF(AND(Table!G1261&gt;=3279,Table!G1261&lt;=4373),"M",IF(AND(Table!G1261&gt;=4533,Table!G1261&lt;=6194),"F",IF(AND(Table!G1261&gt;=6401,Table!G1261&lt;=8251),"HN",IF(AND(Table!G1261&gt;=8370,Table!G1261&lt;=14984),"L","Not in a gene"))))))</f>
        <v>L</v>
      </c>
      <c r="F1458" s="1">
        <f>G1458-8369</f>
        <v>69</v>
      </c>
      <c r="G1458" s="1">
        <v>8438</v>
      </c>
      <c r="H1458" s="1" t="s">
        <v>4</v>
      </c>
      <c r="I1458" s="1" t="s">
        <v>3</v>
      </c>
      <c r="J1458" s="1">
        <v>31044</v>
      </c>
      <c r="K1458" s="1">
        <v>888</v>
      </c>
      <c r="L1458" s="1">
        <v>0.94256799999999996</v>
      </c>
      <c r="M1458" s="2">
        <f>L1458</f>
        <v>0.94256799999999996</v>
      </c>
      <c r="N1458" s="1" t="s">
        <v>75</v>
      </c>
      <c r="O1458" s="4">
        <v>4.4909999999999997</v>
      </c>
      <c r="P1458" s="4">
        <v>4.9649999999999999</v>
      </c>
    </row>
    <row r="1459" spans="1:16" x14ac:dyDescent="0.2">
      <c r="A1459" s="1" t="s">
        <v>8</v>
      </c>
      <c r="B1459" s="1" t="s">
        <v>14</v>
      </c>
      <c r="C1459" s="1">
        <v>6</v>
      </c>
      <c r="D1459" s="1" t="s">
        <v>13</v>
      </c>
      <c r="E1459" s="1" t="str">
        <f>IF(AND(Table!G175&gt;=111,Table!G175&lt;=1580),"NC",IF(AND(Table!G175&gt;=1876,Table!G175&lt;=3063),"P",IF(AND(Table!G175&gt;=3279,Table!G175&lt;=4373),"M",IF(AND(Table!G175&gt;=4533,Table!G175&lt;=6194),"F",IF(AND(Table!G175&gt;=6401,Table!G175&lt;=8251),"HN",IF(AND(Table!G175&gt;=8370,Table!G175&lt;=14984),"L","Not in a gene"))))))</f>
        <v>L</v>
      </c>
      <c r="F1459" s="1">
        <f>G1459-1875</f>
        <v>72</v>
      </c>
      <c r="G1459" s="1">
        <v>1947</v>
      </c>
      <c r="H1459" s="1" t="s">
        <v>1</v>
      </c>
      <c r="I1459" s="1" t="s">
        <v>2</v>
      </c>
      <c r="J1459" s="1">
        <v>49314</v>
      </c>
      <c r="K1459" s="1">
        <v>6733</v>
      </c>
      <c r="L1459" s="1">
        <v>0.91103500000000004</v>
      </c>
      <c r="M1459" s="2">
        <f>L1459</f>
        <v>0.91103500000000004</v>
      </c>
      <c r="N1459" s="1" t="s">
        <v>75</v>
      </c>
      <c r="O1459" s="4">
        <v>4.4909999999999997</v>
      </c>
      <c r="P1459" s="4">
        <v>4.9649999999999999</v>
      </c>
    </row>
    <row r="1460" spans="1:16" x14ac:dyDescent="0.2">
      <c r="A1460" s="1" t="s">
        <v>8</v>
      </c>
      <c r="B1460" s="1" t="s">
        <v>14</v>
      </c>
      <c r="C1460" s="1">
        <v>6</v>
      </c>
      <c r="D1460" s="1" t="s">
        <v>13</v>
      </c>
      <c r="E1460" s="1" t="str">
        <f>IF(AND(Table!G1262&gt;=111,Table!G1262&lt;=1580),"NC",IF(AND(Table!G1262&gt;=1876,Table!G1262&lt;=3063),"P",IF(AND(Table!G1262&gt;=3279,Table!G1262&lt;=4373),"M",IF(AND(Table!G1262&gt;=4533,Table!G1262&lt;=6194),"F",IF(AND(Table!G1262&gt;=6401,Table!G1262&lt;=8251),"HN",IF(AND(Table!G1262&gt;=8370,Table!G1262&lt;=14984),"L","Not in a gene"))))))</f>
        <v>L</v>
      </c>
      <c r="F1460" s="1">
        <f>G1460-8369</f>
        <v>84</v>
      </c>
      <c r="G1460" s="1">
        <v>8453</v>
      </c>
      <c r="H1460" s="1" t="s">
        <v>3</v>
      </c>
      <c r="I1460" s="1" t="s">
        <v>4</v>
      </c>
      <c r="J1460" s="1">
        <v>27339</v>
      </c>
      <c r="K1460" s="1">
        <v>843</v>
      </c>
      <c r="L1460" s="1">
        <v>0.91814899999999999</v>
      </c>
      <c r="M1460" s="2">
        <f>L1460</f>
        <v>0.91814899999999999</v>
      </c>
      <c r="N1460" s="1" t="s">
        <v>75</v>
      </c>
      <c r="O1460" s="4">
        <v>4.4909999999999997</v>
      </c>
      <c r="P1460" s="4">
        <v>4.9649999999999999</v>
      </c>
    </row>
    <row r="1461" spans="1:16" x14ac:dyDescent="0.2">
      <c r="A1461" s="1" t="s">
        <v>8</v>
      </c>
      <c r="B1461" s="1" t="s">
        <v>14</v>
      </c>
      <c r="C1461" s="1">
        <v>6</v>
      </c>
      <c r="D1461" s="1" t="s">
        <v>13</v>
      </c>
      <c r="E1461" s="1" t="str">
        <f>IF(AND(Table!G18&gt;=111,Table!G18&lt;=1580),"NC",IF(AND(Table!G18&gt;=1876,Table!G18&lt;=3063),"P",IF(AND(Table!G18&gt;=3279,Table!G18&lt;=4373),"M",IF(AND(Table!G18&gt;=4533,Table!G18&lt;=6194),"F",IF(AND(Table!G18&gt;=6401,Table!G18&lt;=8251),"HN",IF(AND(Table!G18&gt;=8370,Table!G18&lt;=14984),"L","Not in a gene"))))))</f>
        <v>L</v>
      </c>
      <c r="F1461" s="1">
        <f>G1461-110</f>
        <v>90</v>
      </c>
      <c r="G1461" s="1">
        <v>200</v>
      </c>
      <c r="H1461" s="1" t="s">
        <v>1</v>
      </c>
      <c r="I1461" s="1" t="s">
        <v>2</v>
      </c>
      <c r="J1461" s="1">
        <v>49314</v>
      </c>
      <c r="K1461" s="1">
        <v>6753</v>
      </c>
      <c r="L1461" s="1">
        <v>0.89545399999999997</v>
      </c>
      <c r="M1461" s="2">
        <f>L1461</f>
        <v>0.89545399999999997</v>
      </c>
      <c r="N1461" s="1" t="s">
        <v>75</v>
      </c>
      <c r="O1461" s="4">
        <v>4.4909999999999997</v>
      </c>
      <c r="P1461" s="4">
        <v>4.9649999999999999</v>
      </c>
    </row>
    <row r="1462" spans="1:16" x14ac:dyDescent="0.2">
      <c r="A1462" s="1" t="s">
        <v>8</v>
      </c>
      <c r="B1462" s="1" t="s">
        <v>14</v>
      </c>
      <c r="C1462" s="1">
        <v>6</v>
      </c>
      <c r="D1462" s="1" t="s">
        <v>13</v>
      </c>
      <c r="E1462" s="1" t="str">
        <f>IF(AND(Table!G359&gt;=111,Table!G359&lt;=1580),"NC",IF(AND(Table!G359&gt;=1876,Table!G359&lt;=3063),"P",IF(AND(Table!G359&gt;=3279,Table!G359&lt;=4373),"M",IF(AND(Table!G359&gt;=4533,Table!G359&lt;=6194),"F",IF(AND(Table!G359&gt;=6401,Table!G359&lt;=8251),"HN",IF(AND(Table!G359&gt;=8370,Table!G359&lt;=14984),"L","Not in a gene"))))))</f>
        <v>L</v>
      </c>
      <c r="F1462" s="1">
        <f>G1462-3278</f>
        <v>90</v>
      </c>
      <c r="G1462" s="1">
        <v>3368</v>
      </c>
      <c r="H1462" s="1" t="s">
        <v>4</v>
      </c>
      <c r="I1462" s="1" t="s">
        <v>3</v>
      </c>
      <c r="J1462" s="1">
        <v>49314</v>
      </c>
      <c r="K1462" s="1">
        <v>7930</v>
      </c>
      <c r="L1462" s="1">
        <v>0.91954599999999997</v>
      </c>
      <c r="M1462" s="2">
        <f>L1462</f>
        <v>0.91954599999999997</v>
      </c>
      <c r="N1462" s="1" t="s">
        <v>75</v>
      </c>
      <c r="O1462" s="4">
        <v>4.4909999999999997</v>
      </c>
      <c r="P1462" s="4">
        <v>4.9649999999999999</v>
      </c>
    </row>
    <row r="1463" spans="1:16" x14ac:dyDescent="0.2">
      <c r="A1463" s="1" t="s">
        <v>8</v>
      </c>
      <c r="B1463" s="1" t="s">
        <v>14</v>
      </c>
      <c r="C1463" s="1">
        <v>6</v>
      </c>
      <c r="D1463" s="1" t="s">
        <v>13</v>
      </c>
      <c r="E1463" s="1" t="str">
        <f>IF(AND(Table!G1263&gt;=111,Table!G1263&lt;=1580),"NC",IF(AND(Table!G1263&gt;=1876,Table!G1263&lt;=3063),"P",IF(AND(Table!G1263&gt;=3279,Table!G1263&lt;=4373),"M",IF(AND(Table!G1263&gt;=4533,Table!G1263&lt;=6194),"F",IF(AND(Table!G1263&gt;=6401,Table!G1263&lt;=8251),"HN",IF(AND(Table!G1263&gt;=8370,Table!G1263&lt;=14984),"L","Not in a gene"))))))</f>
        <v>L</v>
      </c>
      <c r="F1463" s="1">
        <f>G1463-8369</f>
        <v>90</v>
      </c>
      <c r="G1463" s="1">
        <v>8459</v>
      </c>
      <c r="H1463" s="1" t="s">
        <v>2</v>
      </c>
      <c r="I1463" s="1" t="s">
        <v>1</v>
      </c>
      <c r="J1463" s="1">
        <v>25767</v>
      </c>
      <c r="K1463" s="1">
        <v>785</v>
      </c>
      <c r="L1463" s="1">
        <v>0.91719700000000004</v>
      </c>
      <c r="M1463" s="2">
        <f>L1463</f>
        <v>0.91719700000000004</v>
      </c>
      <c r="N1463" s="1" t="s">
        <v>75</v>
      </c>
      <c r="O1463" s="4">
        <v>4.4909999999999997</v>
      </c>
      <c r="P1463" s="4">
        <v>4.9649999999999999</v>
      </c>
    </row>
    <row r="1464" spans="1:16" x14ac:dyDescent="0.2">
      <c r="A1464" s="1" t="s">
        <v>8</v>
      </c>
      <c r="B1464" s="1" t="s">
        <v>14</v>
      </c>
      <c r="C1464" s="1">
        <v>6</v>
      </c>
      <c r="D1464" s="1" t="s">
        <v>13</v>
      </c>
      <c r="E1464" s="1" t="str">
        <f>IF(AND(Table!G177&gt;=111,Table!G177&lt;=1580),"NC",IF(AND(Table!G177&gt;=1876,Table!G177&lt;=3063),"P",IF(AND(Table!G177&gt;=3279,Table!G177&lt;=4373),"M",IF(AND(Table!G177&gt;=4533,Table!G177&lt;=6194),"F",IF(AND(Table!G177&gt;=6401,Table!G177&lt;=8251),"HN",IF(AND(Table!G177&gt;=8370,Table!G177&lt;=14984),"L","Not in a gene"))))))</f>
        <v>L</v>
      </c>
      <c r="F1464" s="1">
        <f>G1464-1875</f>
        <v>91</v>
      </c>
      <c r="G1464" s="1">
        <v>1966</v>
      </c>
      <c r="H1464" s="1" t="s">
        <v>4</v>
      </c>
      <c r="I1464" s="1" t="s">
        <v>3</v>
      </c>
      <c r="J1464" s="1">
        <v>49314</v>
      </c>
      <c r="K1464" s="1">
        <v>5512</v>
      </c>
      <c r="L1464" s="1">
        <v>0.90293900000000005</v>
      </c>
      <c r="M1464" s="2">
        <f>L1464</f>
        <v>0.90293900000000005</v>
      </c>
      <c r="N1464" s="1" t="s">
        <v>75</v>
      </c>
      <c r="O1464" s="4">
        <v>4.4909999999999997</v>
      </c>
      <c r="P1464" s="4">
        <v>4.9649999999999999</v>
      </c>
    </row>
    <row r="1465" spans="1:16" x14ac:dyDescent="0.2">
      <c r="A1465" s="1" t="s">
        <v>8</v>
      </c>
      <c r="B1465" s="1" t="s">
        <v>14</v>
      </c>
      <c r="C1465" s="1">
        <v>6</v>
      </c>
      <c r="D1465" s="1" t="s">
        <v>13</v>
      </c>
      <c r="E1465" s="1" t="str">
        <f>IF(AND(Table!G1264&gt;=111,Table!G1264&lt;=1580),"NC",IF(AND(Table!G1264&gt;=1876,Table!G1264&lt;=3063),"P",IF(AND(Table!G1264&gt;=3279,Table!G1264&lt;=4373),"M",IF(AND(Table!G1264&gt;=4533,Table!G1264&lt;=6194),"F",IF(AND(Table!G1264&gt;=6401,Table!G1264&lt;=8251),"HN",IF(AND(Table!G1264&gt;=8370,Table!G1264&lt;=14984),"L","Not in a gene"))))))</f>
        <v>L</v>
      </c>
      <c r="F1465" s="1">
        <f>G1465-8369</f>
        <v>93</v>
      </c>
      <c r="G1465" s="1">
        <v>8462</v>
      </c>
      <c r="H1465" s="1" t="s">
        <v>1</v>
      </c>
      <c r="I1465" s="1" t="s">
        <v>2</v>
      </c>
      <c r="J1465" s="1">
        <v>26168</v>
      </c>
      <c r="K1465" s="1">
        <v>778</v>
      </c>
      <c r="L1465" s="1">
        <v>0.93187699999999996</v>
      </c>
      <c r="M1465" s="2">
        <f>L1465</f>
        <v>0.93187699999999996</v>
      </c>
      <c r="N1465" s="1" t="s">
        <v>75</v>
      </c>
      <c r="O1465" s="4">
        <v>4.4909999999999997</v>
      </c>
      <c r="P1465" s="4">
        <v>4.9649999999999999</v>
      </c>
    </row>
    <row r="1466" spans="1:16" x14ac:dyDescent="0.2">
      <c r="A1466" s="1" t="s">
        <v>8</v>
      </c>
      <c r="B1466" s="1" t="s">
        <v>14</v>
      </c>
      <c r="C1466" s="1">
        <v>6</v>
      </c>
      <c r="D1466" s="1" t="s">
        <v>13</v>
      </c>
      <c r="E1466" s="1" t="str">
        <f>IF(AND(Table!G20&gt;=111,Table!G20&lt;=1580),"NC",IF(AND(Table!G20&gt;=1876,Table!G20&lt;=3063),"P",IF(AND(Table!G20&gt;=3279,Table!G20&lt;=4373),"M",IF(AND(Table!G20&gt;=4533,Table!G20&lt;=6194),"F",IF(AND(Table!G20&gt;=6401,Table!G20&lt;=8251),"HN",IF(AND(Table!G20&gt;=8370,Table!G20&lt;=14984),"L","Not in a gene"))))))</f>
        <v>HN</v>
      </c>
      <c r="F1466" s="1">
        <f>G1466-110</f>
        <v>96</v>
      </c>
      <c r="G1466" s="1">
        <v>206</v>
      </c>
      <c r="H1466" s="1" t="s">
        <v>3</v>
      </c>
      <c r="I1466" s="1" t="s">
        <v>4</v>
      </c>
      <c r="J1466" s="1">
        <v>49314</v>
      </c>
      <c r="K1466" s="1">
        <v>6930</v>
      </c>
      <c r="L1466" s="1">
        <v>0.91861499999999996</v>
      </c>
      <c r="M1466" s="2">
        <f>L1466</f>
        <v>0.91861499999999996</v>
      </c>
      <c r="N1466" s="1" t="s">
        <v>75</v>
      </c>
      <c r="O1466" s="4">
        <v>4.4909999999999997</v>
      </c>
      <c r="P1466" s="4">
        <v>4.9649999999999999</v>
      </c>
    </row>
    <row r="1467" spans="1:16" x14ac:dyDescent="0.2">
      <c r="A1467" s="1" t="s">
        <v>8</v>
      </c>
      <c r="B1467" s="1" t="s">
        <v>14</v>
      </c>
      <c r="C1467" s="1">
        <v>6</v>
      </c>
      <c r="D1467" s="1" t="s">
        <v>13</v>
      </c>
      <c r="E1467" s="1" t="str">
        <f>IF(AND(Table!G1265&gt;=111,Table!G1265&lt;=1580),"NC",IF(AND(Table!G1265&gt;=1876,Table!G1265&lt;=3063),"P",IF(AND(Table!G1265&gt;=3279,Table!G1265&lt;=4373),"M",IF(AND(Table!G1265&gt;=4533,Table!G1265&lt;=6194),"F",IF(AND(Table!G1265&gt;=6401,Table!G1265&lt;=8251),"HN",IF(AND(Table!G1265&gt;=8370,Table!G1265&lt;=14984),"L","Not in a gene"))))))</f>
        <v>L</v>
      </c>
      <c r="F1467" s="1">
        <f>G1467-8369</f>
        <v>102</v>
      </c>
      <c r="G1467" s="1">
        <v>8471</v>
      </c>
      <c r="H1467" s="1" t="s">
        <v>3</v>
      </c>
      <c r="I1467" s="1" t="s">
        <v>4</v>
      </c>
      <c r="J1467" s="1">
        <v>25680</v>
      </c>
      <c r="K1467" s="1">
        <v>756</v>
      </c>
      <c r="L1467" s="1">
        <v>0.91931200000000002</v>
      </c>
      <c r="M1467" s="2">
        <f>L1467</f>
        <v>0.91931200000000002</v>
      </c>
      <c r="N1467" s="1" t="s">
        <v>75</v>
      </c>
      <c r="O1467" s="4">
        <v>4.4909999999999997</v>
      </c>
      <c r="P1467" s="4">
        <v>4.9649999999999999</v>
      </c>
    </row>
    <row r="1468" spans="1:16" x14ac:dyDescent="0.2">
      <c r="A1468" s="1" t="s">
        <v>8</v>
      </c>
      <c r="B1468" s="1" t="s">
        <v>14</v>
      </c>
      <c r="C1468" s="1">
        <v>6</v>
      </c>
      <c r="D1468" s="1" t="s">
        <v>13</v>
      </c>
      <c r="E1468" s="1" t="str">
        <f>IF(AND(Table!G22&gt;=111,Table!G22&lt;=1580),"NC",IF(AND(Table!G22&gt;=1876,Table!G22&lt;=3063),"P",IF(AND(Table!G22&gt;=3279,Table!G22&lt;=4373),"M",IF(AND(Table!G22&gt;=4533,Table!G22&lt;=6194),"F",IF(AND(Table!G22&gt;=6401,Table!G22&lt;=8251),"HN",IF(AND(Table!G22&gt;=8370,Table!G22&lt;=14984),"L","Not in a gene"))))))</f>
        <v>HN</v>
      </c>
      <c r="F1468" s="1">
        <f>G1468-110</f>
        <v>105</v>
      </c>
      <c r="G1468" s="1">
        <v>215</v>
      </c>
      <c r="H1468" s="1" t="s">
        <v>2</v>
      </c>
      <c r="I1468" s="1" t="s">
        <v>1</v>
      </c>
      <c r="J1468" s="1">
        <v>49314</v>
      </c>
      <c r="K1468" s="1">
        <v>7408</v>
      </c>
      <c r="L1468" s="1">
        <v>0.87148999999999999</v>
      </c>
      <c r="M1468" s="2">
        <f>L1468</f>
        <v>0.87148999999999999</v>
      </c>
      <c r="N1468" s="1" t="s">
        <v>75</v>
      </c>
      <c r="O1468" s="4">
        <v>4.4909999999999997</v>
      </c>
      <c r="P1468" s="4">
        <v>4.9649999999999999</v>
      </c>
    </row>
    <row r="1469" spans="1:16" x14ac:dyDescent="0.2">
      <c r="A1469" s="1" t="s">
        <v>8</v>
      </c>
      <c r="B1469" s="1" t="s">
        <v>14</v>
      </c>
      <c r="C1469" s="1">
        <v>6</v>
      </c>
      <c r="D1469" s="1" t="s">
        <v>13</v>
      </c>
      <c r="E1469" s="1" t="str">
        <f>IF(AND(Table!G656&gt;=111,Table!G656&lt;=1580),"NC",IF(AND(Table!G656&gt;=1876,Table!G656&lt;=3063),"P",IF(AND(Table!G656&gt;=3279,Table!G656&lt;=4373),"M",IF(AND(Table!G656&gt;=4533,Table!G656&lt;=6194),"F",IF(AND(Table!G656&gt;=6401,Table!G656&lt;=8251),"HN",IF(AND(Table!G656&gt;=8370,Table!G656&lt;=14984),"L","Not in a gene"))))))</f>
        <v>NC</v>
      </c>
      <c r="F1469" s="1">
        <f>G1469-6400</f>
        <v>108</v>
      </c>
      <c r="G1469" s="1">
        <v>6508</v>
      </c>
      <c r="H1469" s="1" t="s">
        <v>1</v>
      </c>
      <c r="I1469" s="1" t="s">
        <v>2</v>
      </c>
      <c r="J1469" s="1">
        <v>49314</v>
      </c>
      <c r="K1469" s="1">
        <v>28823</v>
      </c>
      <c r="L1469" s="1">
        <v>0.88439800000000002</v>
      </c>
      <c r="M1469" s="2">
        <f>L1469</f>
        <v>0.88439800000000002</v>
      </c>
      <c r="N1469" s="1" t="s">
        <v>75</v>
      </c>
      <c r="O1469" s="4">
        <v>4.4909999999999997</v>
      </c>
      <c r="P1469" s="4">
        <v>4.9649999999999999</v>
      </c>
    </row>
    <row r="1470" spans="1:16" x14ac:dyDescent="0.2">
      <c r="A1470" s="1" t="s">
        <v>8</v>
      </c>
      <c r="B1470" s="1" t="s">
        <v>14</v>
      </c>
      <c r="C1470" s="1">
        <v>6</v>
      </c>
      <c r="D1470" s="1" t="s">
        <v>13</v>
      </c>
      <c r="E1470" s="1" t="str">
        <f>IF(AND(Table!G468&gt;=111,Table!G468&lt;=1580),"NC",IF(AND(Table!G468&gt;=1876,Table!G468&lt;=3063),"P",IF(AND(Table!G468&gt;=3279,Table!G468&lt;=4373),"M",IF(AND(Table!G468&gt;=4533,Table!G468&lt;=6194),"F",IF(AND(Table!G468&gt;=6401,Table!G468&lt;=8251),"HN",IF(AND(Table!G468&gt;=8370,Table!G468&lt;=14984),"L","Not in a gene"))))))</f>
        <v>L</v>
      </c>
      <c r="F1470" s="1">
        <f>G1470-4532</f>
        <v>111</v>
      </c>
      <c r="G1470" s="1">
        <v>4643</v>
      </c>
      <c r="H1470" s="1" t="s">
        <v>3</v>
      </c>
      <c r="I1470" s="1" t="s">
        <v>2</v>
      </c>
      <c r="J1470" s="1">
        <v>40703</v>
      </c>
      <c r="K1470" s="1">
        <v>1263</v>
      </c>
      <c r="L1470" s="1">
        <v>0.88202700000000001</v>
      </c>
      <c r="M1470" s="2">
        <f>L1470</f>
        <v>0.88202700000000001</v>
      </c>
      <c r="N1470" s="1" t="s">
        <v>75</v>
      </c>
      <c r="O1470" s="4">
        <v>4.4909999999999997</v>
      </c>
      <c r="P1470" s="4">
        <v>4.9649999999999999</v>
      </c>
    </row>
    <row r="1471" spans="1:16" x14ac:dyDescent="0.2">
      <c r="A1471" s="1" t="s">
        <v>8</v>
      </c>
      <c r="B1471" s="1" t="s">
        <v>14</v>
      </c>
      <c r="C1471" s="1">
        <v>6</v>
      </c>
      <c r="D1471" s="1" t="s">
        <v>13</v>
      </c>
      <c r="E1471" s="1" t="str">
        <f>IF(AND(Table!G1266&gt;=111,Table!G1266&lt;=1580),"NC",IF(AND(Table!G1266&gt;=1876,Table!G1266&lt;=3063),"P",IF(AND(Table!G1266&gt;=3279,Table!G1266&lt;=4373),"M",IF(AND(Table!G1266&gt;=4533,Table!G1266&lt;=6194),"F",IF(AND(Table!G1266&gt;=6401,Table!G1266&lt;=8251),"HN",IF(AND(Table!G1266&gt;=8370,Table!G1266&lt;=14984),"L","Not in a gene"))))))</f>
        <v>L</v>
      </c>
      <c r="F1471" s="1">
        <f>G1471-8369</f>
        <v>111</v>
      </c>
      <c r="G1471" s="1">
        <v>8480</v>
      </c>
      <c r="H1471" s="1" t="s">
        <v>4</v>
      </c>
      <c r="I1471" s="1" t="s">
        <v>3</v>
      </c>
      <c r="J1471" s="1">
        <v>24221</v>
      </c>
      <c r="K1471" s="1">
        <v>722</v>
      </c>
      <c r="L1471" s="1">
        <v>0.91135699999999997</v>
      </c>
      <c r="M1471" s="2">
        <f>L1471</f>
        <v>0.91135699999999997</v>
      </c>
      <c r="N1471" s="1" t="s">
        <v>75</v>
      </c>
      <c r="O1471" s="4">
        <v>4.4909999999999997</v>
      </c>
      <c r="P1471" s="4">
        <v>4.9649999999999999</v>
      </c>
    </row>
    <row r="1472" spans="1:16" x14ac:dyDescent="0.2">
      <c r="A1472" s="1" t="s">
        <v>8</v>
      </c>
      <c r="B1472" s="1" t="s">
        <v>14</v>
      </c>
      <c r="C1472" s="1">
        <v>6</v>
      </c>
      <c r="D1472" s="1" t="s">
        <v>13</v>
      </c>
      <c r="E1472" s="1" t="str">
        <f>IF(AND(Table!G179&gt;=111,Table!G179&lt;=1580),"NC",IF(AND(Table!G179&gt;=1876,Table!G179&lt;=3063),"P",IF(AND(Table!G179&gt;=3279,Table!G179&lt;=4373),"M",IF(AND(Table!G179&gt;=4533,Table!G179&lt;=6194),"F",IF(AND(Table!G179&gt;=6401,Table!G179&lt;=8251),"HN",IF(AND(Table!G179&gt;=8370,Table!G179&lt;=14984),"L","Not in a gene"))))))</f>
        <v>L</v>
      </c>
      <c r="F1472" s="1">
        <f>G1472-1875</f>
        <v>120</v>
      </c>
      <c r="G1472" s="1">
        <v>1995</v>
      </c>
      <c r="H1472" s="1" t="s">
        <v>3</v>
      </c>
      <c r="I1472" s="1" t="s">
        <v>4</v>
      </c>
      <c r="J1472" s="1">
        <v>49314</v>
      </c>
      <c r="K1472" s="1">
        <v>3707</v>
      </c>
      <c r="L1472" s="1">
        <v>0.89182600000000001</v>
      </c>
      <c r="M1472" s="2">
        <f>L1472</f>
        <v>0.89182600000000001</v>
      </c>
      <c r="N1472" s="1" t="s">
        <v>75</v>
      </c>
      <c r="O1472" s="4">
        <v>4.4909999999999997</v>
      </c>
      <c r="P1472" s="4">
        <v>4.9649999999999999</v>
      </c>
    </row>
    <row r="1473" spans="1:16" x14ac:dyDescent="0.2">
      <c r="A1473" s="1" t="s">
        <v>8</v>
      </c>
      <c r="B1473" s="1" t="s">
        <v>14</v>
      </c>
      <c r="C1473" s="1">
        <v>6</v>
      </c>
      <c r="D1473" s="1" t="s">
        <v>13</v>
      </c>
      <c r="E1473" s="1" t="str">
        <f>IF(AND(Table!G24&gt;=111,Table!G24&lt;=1580),"NC",IF(AND(Table!G24&gt;=1876,Table!G24&lt;=3063),"P",IF(AND(Table!G24&gt;=3279,Table!G24&lt;=4373),"M",IF(AND(Table!G24&gt;=4533,Table!G24&lt;=6194),"F",IF(AND(Table!G24&gt;=6401,Table!G24&lt;=8251),"HN",IF(AND(Table!G24&gt;=8370,Table!G24&lt;=14984),"L","Not in a gene"))))))</f>
        <v>L</v>
      </c>
      <c r="F1473" s="1">
        <f>G1473-110</f>
        <v>123</v>
      </c>
      <c r="G1473" s="1">
        <v>233</v>
      </c>
      <c r="H1473" s="1" t="s">
        <v>1</v>
      </c>
      <c r="I1473" s="1" t="s">
        <v>2</v>
      </c>
      <c r="J1473" s="1">
        <v>49314</v>
      </c>
      <c r="K1473" s="1">
        <v>7852</v>
      </c>
      <c r="L1473" s="1">
        <v>0.90792200000000001</v>
      </c>
      <c r="M1473" s="2">
        <f>L1473</f>
        <v>0.90792200000000001</v>
      </c>
      <c r="N1473" s="1" t="s">
        <v>75</v>
      </c>
      <c r="O1473" s="4">
        <v>4.4909999999999997</v>
      </c>
      <c r="P1473" s="4">
        <v>4.9649999999999999</v>
      </c>
    </row>
    <row r="1474" spans="1:16" x14ac:dyDescent="0.2">
      <c r="A1474" s="1" t="s">
        <v>8</v>
      </c>
      <c r="B1474" s="1" t="s">
        <v>14</v>
      </c>
      <c r="C1474" s="1">
        <v>6</v>
      </c>
      <c r="D1474" s="1" t="s">
        <v>13</v>
      </c>
      <c r="E1474" s="1" t="str">
        <f>IF(AND(Table!G1275&gt;=111,Table!G1275&lt;=1580),"NC",IF(AND(Table!G1275&gt;=1876,Table!G1275&lt;=3063),"P",IF(AND(Table!G1275&gt;=3279,Table!G1275&lt;=4373),"M",IF(AND(Table!G1275&gt;=4533,Table!G1275&lt;=6194),"F",IF(AND(Table!G1275&gt;=6401,Table!G1275&lt;=8251),"HN",IF(AND(Table!G1275&gt;=8370,Table!G1275&lt;=14984),"L","Not in a gene"))))))</f>
        <v>L</v>
      </c>
      <c r="F1474" s="1">
        <f>G1474-8369</f>
        <v>126</v>
      </c>
      <c r="G1474" s="1">
        <v>8495</v>
      </c>
      <c r="H1474" s="1" t="s">
        <v>1</v>
      </c>
      <c r="I1474" s="1" t="s">
        <v>3</v>
      </c>
      <c r="J1474" s="1">
        <v>20681</v>
      </c>
      <c r="K1474" s="1">
        <v>728</v>
      </c>
      <c r="L1474" s="1">
        <v>0.81868099999999999</v>
      </c>
      <c r="M1474" s="2">
        <f>L1474</f>
        <v>0.81868099999999999</v>
      </c>
      <c r="N1474" s="1" t="s">
        <v>75</v>
      </c>
      <c r="O1474" s="4">
        <v>4.4909999999999997</v>
      </c>
      <c r="P1474" s="4">
        <v>4.9649999999999999</v>
      </c>
    </row>
    <row r="1475" spans="1:16" x14ac:dyDescent="0.2">
      <c r="A1475" s="1" t="s">
        <v>7</v>
      </c>
      <c r="B1475" s="1" t="s">
        <v>11</v>
      </c>
      <c r="C1475" s="1">
        <v>6</v>
      </c>
      <c r="D1475" s="1" t="s">
        <v>12</v>
      </c>
      <c r="E1475" s="1" t="str">
        <f>IF(AND(Table!G1271&gt;=111,Table!G1271&lt;=1580),"NC",IF(AND(Table!G1271&gt;=1876,Table!G1271&lt;=3063),"P",IF(AND(Table!G1271&gt;=3279,Table!G1271&lt;=4373),"M",IF(AND(Table!G1271&gt;=4533,Table!G1271&lt;=6194),"F",IF(AND(Table!G1271&gt;=6401,Table!G1271&lt;=8251),"HN",IF(AND(Table!G1271&gt;=8370,Table!G1271&lt;=14984),"L","Not in a gene"))))))</f>
        <v>L</v>
      </c>
      <c r="F1475" s="1">
        <f>G1475-8369</f>
        <v>126</v>
      </c>
      <c r="G1475" s="1">
        <v>8495</v>
      </c>
      <c r="H1475" s="1" t="s">
        <v>3</v>
      </c>
      <c r="I1475" s="1" t="s">
        <v>1</v>
      </c>
      <c r="J1475" s="1">
        <v>2909</v>
      </c>
      <c r="K1475" s="1">
        <v>1298</v>
      </c>
      <c r="L1475" s="1">
        <v>9.8613000000000006E-2</v>
      </c>
      <c r="M1475" s="2">
        <f>L1475</f>
        <v>9.8613000000000006E-2</v>
      </c>
      <c r="N1475" s="1" t="s">
        <v>76</v>
      </c>
      <c r="O1475" s="5">
        <v>10.8029314966083</v>
      </c>
      <c r="P1475" s="5">
        <v>10.665492051151499</v>
      </c>
    </row>
    <row r="1476" spans="1:16" x14ac:dyDescent="0.2">
      <c r="A1476" s="1" t="s">
        <v>8</v>
      </c>
      <c r="B1476" s="1" t="s">
        <v>14</v>
      </c>
      <c r="C1476" s="1">
        <v>6</v>
      </c>
      <c r="D1476" s="1" t="s">
        <v>13</v>
      </c>
      <c r="E1476" s="1" t="str">
        <f>IF(AND(Table!G181&gt;=111,Table!G181&lt;=1580),"NC",IF(AND(Table!G181&gt;=1876,Table!G181&lt;=3063),"P",IF(AND(Table!G181&gt;=3279,Table!G181&lt;=4373),"M",IF(AND(Table!G181&gt;=4533,Table!G181&lt;=6194),"F",IF(AND(Table!G181&gt;=6401,Table!G181&lt;=8251),"HN",IF(AND(Table!G181&gt;=8370,Table!G181&lt;=14984),"L","Not in a gene"))))))</f>
        <v>Not in a gene</v>
      </c>
      <c r="F1476" s="1">
        <f>G1476-1875</f>
        <v>129</v>
      </c>
      <c r="G1476" s="1">
        <v>2004</v>
      </c>
      <c r="H1476" s="1" t="s">
        <v>4</v>
      </c>
      <c r="I1476" s="1" t="s">
        <v>3</v>
      </c>
      <c r="J1476" s="1">
        <v>49314</v>
      </c>
      <c r="K1476" s="1">
        <v>3344</v>
      </c>
      <c r="L1476" s="1">
        <v>0.91925800000000002</v>
      </c>
      <c r="M1476" s="2">
        <f>L1476</f>
        <v>0.91925800000000002</v>
      </c>
      <c r="N1476" s="1" t="s">
        <v>75</v>
      </c>
      <c r="O1476" s="4">
        <v>4.4909999999999997</v>
      </c>
      <c r="P1476" s="4">
        <v>4.9649999999999999</v>
      </c>
    </row>
    <row r="1477" spans="1:16" x14ac:dyDescent="0.2">
      <c r="A1477" s="1" t="s">
        <v>8</v>
      </c>
      <c r="B1477" s="1" t="s">
        <v>14</v>
      </c>
      <c r="C1477" s="1">
        <v>6</v>
      </c>
      <c r="D1477" s="1" t="s">
        <v>13</v>
      </c>
      <c r="E1477" s="1" t="str">
        <f>IF(AND(Table!G26&gt;=111,Table!G26&lt;=1580),"NC",IF(AND(Table!G26&gt;=1876,Table!G26&lt;=3063),"P",IF(AND(Table!G26&gt;=3279,Table!G26&lt;=4373),"M",IF(AND(Table!G26&gt;=4533,Table!G26&lt;=6194),"F",IF(AND(Table!G26&gt;=6401,Table!G26&lt;=8251),"HN",IF(AND(Table!G26&gt;=8370,Table!G26&lt;=14984),"L","Not in a gene"))))))</f>
        <v>HN</v>
      </c>
      <c r="F1477" s="1">
        <f>G1477-110</f>
        <v>132</v>
      </c>
      <c r="G1477" s="1">
        <v>242</v>
      </c>
      <c r="H1477" s="1" t="s">
        <v>1</v>
      </c>
      <c r="I1477" s="1" t="s">
        <v>2</v>
      </c>
      <c r="J1477" s="1">
        <v>49314</v>
      </c>
      <c r="K1477" s="1">
        <v>8041</v>
      </c>
      <c r="L1477" s="1">
        <v>0.87103600000000003</v>
      </c>
      <c r="M1477" s="2">
        <f>L1477</f>
        <v>0.87103600000000003</v>
      </c>
      <c r="N1477" s="1" t="s">
        <v>75</v>
      </c>
      <c r="O1477" s="4">
        <v>4.4909999999999997</v>
      </c>
      <c r="P1477" s="4">
        <v>4.9649999999999999</v>
      </c>
    </row>
    <row r="1478" spans="1:16" x14ac:dyDescent="0.2">
      <c r="A1478" s="1" t="s">
        <v>8</v>
      </c>
      <c r="B1478" s="1" t="s">
        <v>14</v>
      </c>
      <c r="C1478" s="1">
        <v>6</v>
      </c>
      <c r="D1478" s="1" t="s">
        <v>13</v>
      </c>
      <c r="E1478" s="1" t="str">
        <f>IF(AND(Table!G28&gt;=111,Table!G28&lt;=1580),"NC",IF(AND(Table!G28&gt;=1876,Table!G28&lt;=3063),"P",IF(AND(Table!G28&gt;=3279,Table!G28&lt;=4373),"M",IF(AND(Table!G28&gt;=4533,Table!G28&lt;=6194),"F",IF(AND(Table!G28&gt;=6401,Table!G28&lt;=8251),"HN",IF(AND(Table!G28&gt;=8370,Table!G28&lt;=14984),"L","Not in a gene"))))))</f>
        <v>HN</v>
      </c>
      <c r="F1478" s="1">
        <f>G1478-110</f>
        <v>135</v>
      </c>
      <c r="G1478" s="1">
        <v>245</v>
      </c>
      <c r="H1478" s="1" t="s">
        <v>1</v>
      </c>
      <c r="I1478" s="1" t="s">
        <v>3</v>
      </c>
      <c r="J1478" s="1">
        <v>49314</v>
      </c>
      <c r="K1478" s="1">
        <v>8150</v>
      </c>
      <c r="L1478" s="1">
        <v>0.93619600000000003</v>
      </c>
      <c r="M1478" s="2">
        <f>L1478</f>
        <v>0.93619600000000003</v>
      </c>
      <c r="N1478" s="1" t="s">
        <v>75</v>
      </c>
      <c r="O1478" s="4">
        <v>4.4909999999999997</v>
      </c>
      <c r="P1478" s="4">
        <v>4.9649999999999999</v>
      </c>
    </row>
    <row r="1479" spans="1:16" x14ac:dyDescent="0.2">
      <c r="A1479" s="1" t="s">
        <v>8</v>
      </c>
      <c r="B1479" s="1" t="s">
        <v>14</v>
      </c>
      <c r="C1479" s="1">
        <v>6</v>
      </c>
      <c r="D1479" s="1" t="s">
        <v>13</v>
      </c>
      <c r="E1479" s="1" t="str">
        <f>IF(AND(Table!G183&gt;=111,Table!G183&lt;=1580),"NC",IF(AND(Table!G183&gt;=1876,Table!G183&lt;=3063),"P",IF(AND(Table!G183&gt;=3279,Table!G183&lt;=4373),"M",IF(AND(Table!G183&gt;=4533,Table!G183&lt;=6194),"F",IF(AND(Table!G183&gt;=6401,Table!G183&lt;=8251),"HN",IF(AND(Table!G183&gt;=8370,Table!G183&lt;=14984),"L","Not in a gene"))))))</f>
        <v>Not in a gene</v>
      </c>
      <c r="F1479" s="1">
        <f>G1479-1875</f>
        <v>135</v>
      </c>
      <c r="G1479" s="1">
        <v>2010</v>
      </c>
      <c r="H1479" s="1" t="s">
        <v>4</v>
      </c>
      <c r="I1479" s="1" t="s">
        <v>3</v>
      </c>
      <c r="J1479" s="1">
        <v>49314</v>
      </c>
      <c r="K1479" s="1">
        <v>2972</v>
      </c>
      <c r="L1479" s="1">
        <v>0.88660799999999995</v>
      </c>
      <c r="M1479" s="2">
        <f>L1479</f>
        <v>0.88660799999999995</v>
      </c>
      <c r="N1479" s="1" t="s">
        <v>75</v>
      </c>
      <c r="O1479" s="4">
        <v>4.4909999999999997</v>
      </c>
      <c r="P1479" s="4">
        <v>4.9649999999999999</v>
      </c>
    </row>
    <row r="1480" spans="1:16" x14ac:dyDescent="0.2">
      <c r="A1480" s="1" t="s">
        <v>8</v>
      </c>
      <c r="B1480" s="1" t="s">
        <v>14</v>
      </c>
      <c r="C1480" s="1">
        <v>6</v>
      </c>
      <c r="D1480" s="1" t="s">
        <v>13</v>
      </c>
      <c r="E1480" s="1" t="str">
        <f>IF(AND(Table!G361&gt;=111,Table!G361&lt;=1580),"NC",IF(AND(Table!G361&gt;=1876,Table!G361&lt;=3063),"P",IF(AND(Table!G361&gt;=3279,Table!G361&lt;=4373),"M",IF(AND(Table!G361&gt;=4533,Table!G361&lt;=6194),"F",IF(AND(Table!G361&gt;=6401,Table!G361&lt;=8251),"HN",IF(AND(Table!G361&gt;=8370,Table!G361&lt;=14984),"L","Not in a gene"))))))</f>
        <v>L</v>
      </c>
      <c r="F1480" s="1">
        <f>G1480-3278</f>
        <v>135</v>
      </c>
      <c r="G1480" s="1">
        <v>3413</v>
      </c>
      <c r="H1480" s="1" t="s">
        <v>1</v>
      </c>
      <c r="I1480" s="1" t="s">
        <v>2</v>
      </c>
      <c r="J1480" s="1">
        <v>49314</v>
      </c>
      <c r="K1480" s="1">
        <v>8279</v>
      </c>
      <c r="L1480" s="1">
        <v>0.89068700000000001</v>
      </c>
      <c r="M1480" s="2">
        <f>L1480</f>
        <v>0.89068700000000001</v>
      </c>
      <c r="N1480" s="1" t="s">
        <v>75</v>
      </c>
      <c r="O1480" s="4">
        <v>4.4909999999999997</v>
      </c>
      <c r="P1480" s="4">
        <v>4.9649999999999999</v>
      </c>
    </row>
    <row r="1481" spans="1:16" x14ac:dyDescent="0.2">
      <c r="A1481" s="1" t="s">
        <v>8</v>
      </c>
      <c r="B1481" s="1" t="s">
        <v>14</v>
      </c>
      <c r="C1481" s="1">
        <v>6</v>
      </c>
      <c r="D1481" s="1" t="s">
        <v>13</v>
      </c>
      <c r="E1481" s="1" t="str">
        <f>IF(AND(Table!G470&gt;=111,Table!G470&lt;=1580),"NC",IF(AND(Table!G470&gt;=1876,Table!G470&lt;=3063),"P",IF(AND(Table!G470&gt;=3279,Table!G470&lt;=4373),"M",IF(AND(Table!G470&gt;=4533,Table!G470&lt;=6194),"F",IF(AND(Table!G470&gt;=6401,Table!G470&lt;=8251),"HN",IF(AND(Table!G470&gt;=8370,Table!G470&lt;=14984),"L","Not in a gene"))))))</f>
        <v>L</v>
      </c>
      <c r="F1481" s="1">
        <f>G1481-4532</f>
        <v>135</v>
      </c>
      <c r="G1481" s="1">
        <v>4667</v>
      </c>
      <c r="H1481" s="1" t="s">
        <v>3</v>
      </c>
      <c r="I1481" s="1" t="s">
        <v>4</v>
      </c>
      <c r="J1481" s="1">
        <v>47930</v>
      </c>
      <c r="K1481" s="1">
        <v>1475</v>
      </c>
      <c r="L1481" s="1">
        <v>0.89627100000000004</v>
      </c>
      <c r="M1481" s="2">
        <f>L1481</f>
        <v>0.89627100000000004</v>
      </c>
      <c r="N1481" s="1" t="s">
        <v>75</v>
      </c>
      <c r="O1481" s="4">
        <v>4.4909999999999997</v>
      </c>
      <c r="P1481" s="4">
        <v>4.9649999999999999</v>
      </c>
    </row>
    <row r="1482" spans="1:16" x14ac:dyDescent="0.2">
      <c r="A1482" s="1" t="s">
        <v>8</v>
      </c>
      <c r="B1482" s="1" t="s">
        <v>14</v>
      </c>
      <c r="C1482" s="1">
        <v>6</v>
      </c>
      <c r="D1482" s="1" t="s">
        <v>13</v>
      </c>
      <c r="E1482" s="1" t="str">
        <f>IF(AND(Table!G185&gt;=111,Table!G185&lt;=1580),"NC",IF(AND(Table!G185&gt;=1876,Table!G185&lt;=3063),"P",IF(AND(Table!G185&gt;=3279,Table!G185&lt;=4373),"M",IF(AND(Table!G185&gt;=4533,Table!G185&lt;=6194),"F",IF(AND(Table!G185&gt;=6401,Table!G185&lt;=8251),"HN",IF(AND(Table!G185&gt;=8370,Table!G185&lt;=14984),"L","Not in a gene"))))))</f>
        <v>Not in a gene</v>
      </c>
      <c r="F1482" s="1">
        <f>G1482-1875</f>
        <v>138</v>
      </c>
      <c r="G1482" s="1">
        <v>2013</v>
      </c>
      <c r="H1482" s="1" t="s">
        <v>1</v>
      </c>
      <c r="I1482" s="1" t="s">
        <v>4</v>
      </c>
      <c r="J1482" s="1">
        <v>49314</v>
      </c>
      <c r="K1482" s="1">
        <v>2823</v>
      </c>
      <c r="L1482" s="1">
        <v>0.93305000000000005</v>
      </c>
      <c r="M1482" s="2">
        <f>L1482</f>
        <v>0.93305000000000005</v>
      </c>
      <c r="N1482" s="1" t="s">
        <v>75</v>
      </c>
      <c r="O1482" s="4">
        <v>4.4909999999999997</v>
      </c>
      <c r="P1482" s="4">
        <v>4.9649999999999999</v>
      </c>
    </row>
    <row r="1483" spans="1:16" x14ac:dyDescent="0.2">
      <c r="A1483" s="1" t="s">
        <v>8</v>
      </c>
      <c r="B1483" s="1" t="s">
        <v>14</v>
      </c>
      <c r="C1483" s="1">
        <v>6</v>
      </c>
      <c r="D1483" s="1" t="s">
        <v>13</v>
      </c>
      <c r="E1483" s="1" t="str">
        <f>IF(AND(Table!G472&gt;=111,Table!G472&lt;=1580),"NC",IF(AND(Table!G472&gt;=1876,Table!G472&lt;=3063),"P",IF(AND(Table!G472&gt;=3279,Table!G472&lt;=4373),"M",IF(AND(Table!G472&gt;=4533,Table!G472&lt;=6194),"F",IF(AND(Table!G472&gt;=6401,Table!G472&lt;=8251),"HN",IF(AND(Table!G472&gt;=8370,Table!G472&lt;=14984),"L","Not in a gene"))))))</f>
        <v>L</v>
      </c>
      <c r="F1483" s="1">
        <f>G1483-4532</f>
        <v>138</v>
      </c>
      <c r="G1483" s="1">
        <v>4670</v>
      </c>
      <c r="H1483" s="1" t="s">
        <v>3</v>
      </c>
      <c r="I1483" s="1" t="s">
        <v>4</v>
      </c>
      <c r="J1483" s="1">
        <v>46615</v>
      </c>
      <c r="K1483" s="1">
        <v>1464</v>
      </c>
      <c r="L1483" s="1">
        <v>0.86612</v>
      </c>
      <c r="M1483" s="2">
        <f>L1483</f>
        <v>0.86612</v>
      </c>
      <c r="N1483" s="1" t="s">
        <v>75</v>
      </c>
      <c r="O1483" s="4">
        <v>4.4909999999999997</v>
      </c>
      <c r="P1483" s="4">
        <v>4.9649999999999999</v>
      </c>
    </row>
    <row r="1484" spans="1:16" x14ac:dyDescent="0.2">
      <c r="A1484" s="1" t="s">
        <v>8</v>
      </c>
      <c r="B1484" s="1" t="s">
        <v>14</v>
      </c>
      <c r="C1484" s="1">
        <v>6</v>
      </c>
      <c r="D1484" s="1" t="s">
        <v>13</v>
      </c>
      <c r="E1484" s="1" t="str">
        <f>IF(AND(Table!G187&gt;=111,Table!G187&lt;=1580),"NC",IF(AND(Table!G187&gt;=1876,Table!G187&lt;=3063),"P",IF(AND(Table!G187&gt;=3279,Table!G187&lt;=4373),"M",IF(AND(Table!G187&gt;=4533,Table!G187&lt;=6194),"F",IF(AND(Table!G187&gt;=6401,Table!G187&lt;=8251),"HN",IF(AND(Table!G187&gt;=8370,Table!G187&lt;=14984),"L","Not in a gene"))))))</f>
        <v>Not in a gene</v>
      </c>
      <c r="F1484" s="1">
        <f>G1484-1875</f>
        <v>139</v>
      </c>
      <c r="G1484" s="1">
        <v>2014</v>
      </c>
      <c r="H1484" s="1" t="s">
        <v>2</v>
      </c>
      <c r="I1484" s="1" t="s">
        <v>1</v>
      </c>
      <c r="J1484" s="1">
        <v>49314</v>
      </c>
      <c r="K1484" s="1">
        <v>2824</v>
      </c>
      <c r="L1484" s="1">
        <v>0.917493</v>
      </c>
      <c r="M1484" s="2">
        <f>L1484</f>
        <v>0.917493</v>
      </c>
      <c r="N1484" s="1" t="s">
        <v>75</v>
      </c>
      <c r="O1484" s="4">
        <v>4.4909999999999997</v>
      </c>
      <c r="P1484" s="4">
        <v>4.9649999999999999</v>
      </c>
    </row>
    <row r="1485" spans="1:16" x14ac:dyDescent="0.2">
      <c r="A1485" s="1" t="s">
        <v>8</v>
      </c>
      <c r="B1485" s="1" t="s">
        <v>14</v>
      </c>
      <c r="C1485" s="1">
        <v>6</v>
      </c>
      <c r="D1485" s="1" t="s">
        <v>13</v>
      </c>
      <c r="E1485" s="1" t="str">
        <f>IF(AND(Table!G189&gt;=111,Table!G189&lt;=1580),"NC",IF(AND(Table!G189&gt;=1876,Table!G189&lt;=3063),"P",IF(AND(Table!G189&gt;=3279,Table!G189&lt;=4373),"M",IF(AND(Table!G189&gt;=4533,Table!G189&lt;=6194),"F",IF(AND(Table!G189&gt;=6401,Table!G189&lt;=8251),"HN",IF(AND(Table!G189&gt;=8370,Table!G189&lt;=14984),"L","Not in a gene"))))))</f>
        <v>L</v>
      </c>
      <c r="F1485" s="1">
        <f>G1485-1875</f>
        <v>144</v>
      </c>
      <c r="G1485" s="1">
        <v>2019</v>
      </c>
      <c r="H1485" s="1" t="s">
        <v>2</v>
      </c>
      <c r="I1485" s="1" t="s">
        <v>1</v>
      </c>
      <c r="J1485" s="1">
        <v>49314</v>
      </c>
      <c r="K1485" s="1">
        <v>2825</v>
      </c>
      <c r="L1485" s="1">
        <v>0.91504399999999997</v>
      </c>
      <c r="M1485" s="2">
        <f>L1485</f>
        <v>0.91504399999999997</v>
      </c>
      <c r="N1485" s="1" t="s">
        <v>75</v>
      </c>
      <c r="O1485" s="4">
        <v>4.4909999999999997</v>
      </c>
      <c r="P1485" s="4">
        <v>4.9649999999999999</v>
      </c>
    </row>
    <row r="1486" spans="1:16" x14ac:dyDescent="0.2">
      <c r="A1486" s="1" t="s">
        <v>8</v>
      </c>
      <c r="B1486" s="1" t="s">
        <v>14</v>
      </c>
      <c r="C1486" s="1">
        <v>6</v>
      </c>
      <c r="D1486" s="1" t="s">
        <v>13</v>
      </c>
      <c r="E1486" s="1" t="str">
        <f>IF(AND(Table!G658&gt;=111,Table!G658&lt;=1580),"NC",IF(AND(Table!G658&gt;=1876,Table!G658&lt;=3063),"P",IF(AND(Table!G658&gt;=3279,Table!G658&lt;=4373),"M",IF(AND(Table!G658&gt;=4533,Table!G658&lt;=6194),"F",IF(AND(Table!G658&gt;=6401,Table!G658&lt;=8251),"HN",IF(AND(Table!G658&gt;=8370,Table!G658&lt;=14984),"L","Not in a gene"))))))</f>
        <v>HN</v>
      </c>
      <c r="F1486" s="1">
        <f>G1486-6400</f>
        <v>150</v>
      </c>
      <c r="G1486" s="1">
        <v>6550</v>
      </c>
      <c r="H1486" s="1" t="s">
        <v>2</v>
      </c>
      <c r="I1486" s="1" t="s">
        <v>1</v>
      </c>
      <c r="J1486" s="1">
        <v>49314</v>
      </c>
      <c r="K1486" s="1">
        <v>24144</v>
      </c>
      <c r="L1486" s="1">
        <v>0.91674900000000004</v>
      </c>
      <c r="M1486" s="2">
        <f>L1486</f>
        <v>0.91674900000000004</v>
      </c>
      <c r="N1486" s="1" t="s">
        <v>75</v>
      </c>
      <c r="O1486" s="4">
        <v>4.4909999999999997</v>
      </c>
      <c r="P1486" s="4">
        <v>4.9649999999999999</v>
      </c>
    </row>
    <row r="1487" spans="1:16" x14ac:dyDescent="0.2">
      <c r="A1487" s="1" t="s">
        <v>8</v>
      </c>
      <c r="B1487" s="1" t="s">
        <v>14</v>
      </c>
      <c r="C1487" s="1">
        <v>6</v>
      </c>
      <c r="D1487" s="1" t="s">
        <v>13</v>
      </c>
      <c r="E1487" s="1" t="str">
        <f>IF(AND(Table!G363&gt;=111,Table!G363&lt;=1580),"NC",IF(AND(Table!G363&gt;=1876,Table!G363&lt;=3063),"P",IF(AND(Table!G363&gt;=3279,Table!G363&lt;=4373),"M",IF(AND(Table!G363&gt;=4533,Table!G363&lt;=6194),"F",IF(AND(Table!G363&gt;=6401,Table!G363&lt;=8251),"HN",IF(AND(Table!G363&gt;=8370,Table!G363&lt;=14984),"L","Not in a gene"))))))</f>
        <v>L</v>
      </c>
      <c r="F1487" s="1">
        <f>G1487-3278</f>
        <v>156</v>
      </c>
      <c r="G1487" s="1">
        <v>3434</v>
      </c>
      <c r="H1487" s="1" t="s">
        <v>1</v>
      </c>
      <c r="I1487" s="1" t="s">
        <v>2</v>
      </c>
      <c r="J1487" s="1">
        <v>49314</v>
      </c>
      <c r="K1487" s="1">
        <v>8634</v>
      </c>
      <c r="L1487" s="1">
        <v>0.90908</v>
      </c>
      <c r="M1487" s="2">
        <f>L1487</f>
        <v>0.90908</v>
      </c>
      <c r="N1487" s="1" t="s">
        <v>75</v>
      </c>
      <c r="O1487" s="4">
        <v>4.4909999999999997</v>
      </c>
      <c r="P1487" s="4">
        <v>4.9649999999999999</v>
      </c>
    </row>
    <row r="1488" spans="1:16" x14ac:dyDescent="0.2">
      <c r="A1488" s="1" t="s">
        <v>8</v>
      </c>
      <c r="B1488" s="1" t="s">
        <v>14</v>
      </c>
      <c r="C1488" s="1">
        <v>6</v>
      </c>
      <c r="D1488" s="1" t="s">
        <v>13</v>
      </c>
      <c r="E1488" s="1" t="str">
        <f>IF(AND(Table!G660&gt;=111,Table!G660&lt;=1580),"NC",IF(AND(Table!G660&gt;=1876,Table!G660&lt;=3063),"P",IF(AND(Table!G660&gt;=3279,Table!G660&lt;=4373),"M",IF(AND(Table!G660&gt;=4533,Table!G660&lt;=6194),"F",IF(AND(Table!G660&gt;=6401,Table!G660&lt;=8251),"HN",IF(AND(Table!G660&gt;=8370,Table!G660&lt;=14984),"L","Not in a gene"))))))</f>
        <v>P</v>
      </c>
      <c r="F1488" s="1">
        <f>G1488-6400</f>
        <v>159</v>
      </c>
      <c r="G1488" s="1">
        <v>6559</v>
      </c>
      <c r="H1488" s="1" t="s">
        <v>2</v>
      </c>
      <c r="I1488" s="1" t="s">
        <v>1</v>
      </c>
      <c r="J1488" s="1">
        <v>49314</v>
      </c>
      <c r="K1488" s="1">
        <v>23694</v>
      </c>
      <c r="L1488" s="1">
        <v>0.90111399999999997</v>
      </c>
      <c r="M1488" s="2">
        <f>L1488</f>
        <v>0.90111399999999997</v>
      </c>
      <c r="N1488" s="1" t="s">
        <v>75</v>
      </c>
      <c r="O1488" s="4">
        <v>4.4909999999999997</v>
      </c>
      <c r="P1488" s="4">
        <v>4.9649999999999999</v>
      </c>
    </row>
    <row r="1489" spans="1:16" x14ac:dyDescent="0.2">
      <c r="A1489" s="1" t="s">
        <v>8</v>
      </c>
      <c r="B1489" s="1" t="s">
        <v>14</v>
      </c>
      <c r="C1489" s="1">
        <v>6</v>
      </c>
      <c r="D1489" s="1" t="s">
        <v>13</v>
      </c>
      <c r="E1489" s="1" t="str">
        <f>IF(AND(Table!G191&gt;=111,Table!G191&lt;=1580),"NC",IF(AND(Table!G191&gt;=1876,Table!G191&lt;=3063),"P",IF(AND(Table!G191&gt;=3279,Table!G191&lt;=4373),"M",IF(AND(Table!G191&gt;=4533,Table!G191&lt;=6194),"F",IF(AND(Table!G191&gt;=6401,Table!G191&lt;=8251),"HN",IF(AND(Table!G191&gt;=8370,Table!G191&lt;=14984),"L","Not in a gene"))))))</f>
        <v>L</v>
      </c>
      <c r="F1489" s="1">
        <f>G1489-1875</f>
        <v>162</v>
      </c>
      <c r="G1489" s="1">
        <v>2037</v>
      </c>
      <c r="H1489" s="1" t="s">
        <v>1</v>
      </c>
      <c r="I1489" s="1" t="s">
        <v>2</v>
      </c>
      <c r="J1489" s="1">
        <v>49314</v>
      </c>
      <c r="K1489" s="1">
        <v>2743</v>
      </c>
      <c r="L1489" s="1">
        <v>0.90740100000000001</v>
      </c>
      <c r="M1489" s="2">
        <f>L1489</f>
        <v>0.90740100000000001</v>
      </c>
      <c r="N1489" s="1" t="s">
        <v>75</v>
      </c>
      <c r="O1489" s="4">
        <v>4.4909999999999997</v>
      </c>
      <c r="P1489" s="4">
        <v>4.9649999999999999</v>
      </c>
    </row>
    <row r="1490" spans="1:16" x14ac:dyDescent="0.2">
      <c r="A1490" s="1" t="s">
        <v>8</v>
      </c>
      <c r="B1490" s="1" t="s">
        <v>14</v>
      </c>
      <c r="C1490" s="1">
        <v>6</v>
      </c>
      <c r="D1490" s="1" t="s">
        <v>13</v>
      </c>
      <c r="E1490" s="1" t="str">
        <f>IF(AND(Table!G365&gt;=111,Table!G365&lt;=1580),"NC",IF(AND(Table!G365&gt;=1876,Table!G365&lt;=3063),"P",IF(AND(Table!G365&gt;=3279,Table!G365&lt;=4373),"M",IF(AND(Table!G365&gt;=4533,Table!G365&lt;=6194),"F",IF(AND(Table!G365&gt;=6401,Table!G365&lt;=8251),"HN",IF(AND(Table!G365&gt;=8370,Table!G365&lt;=14984),"L","Not in a gene"))))))</f>
        <v>L</v>
      </c>
      <c r="F1490" s="1">
        <f>G1490-3278</f>
        <v>162</v>
      </c>
      <c r="G1490" s="1">
        <v>3440</v>
      </c>
      <c r="H1490" s="1" t="s">
        <v>3</v>
      </c>
      <c r="I1490" s="1" t="s">
        <v>1</v>
      </c>
      <c r="J1490" s="1">
        <v>49314</v>
      </c>
      <c r="K1490" s="1">
        <v>8326</v>
      </c>
      <c r="L1490" s="1">
        <v>0.91412400000000005</v>
      </c>
      <c r="M1490" s="2">
        <f>L1490</f>
        <v>0.91412400000000005</v>
      </c>
      <c r="N1490" s="1" t="s">
        <v>75</v>
      </c>
      <c r="O1490" s="4">
        <v>4.4909999999999997</v>
      </c>
      <c r="P1490" s="4">
        <v>4.9649999999999999</v>
      </c>
    </row>
    <row r="1491" spans="1:16" x14ac:dyDescent="0.2">
      <c r="A1491" s="1" t="s">
        <v>8</v>
      </c>
      <c r="B1491" s="1" t="s">
        <v>14</v>
      </c>
      <c r="C1491" s="1">
        <v>6</v>
      </c>
      <c r="D1491" s="1" t="s">
        <v>13</v>
      </c>
      <c r="E1491" s="1" t="str">
        <f>IF(AND(Table!G367&gt;=111,Table!G367&lt;=1580),"NC",IF(AND(Table!G367&gt;=1876,Table!G367&lt;=3063),"P",IF(AND(Table!G367&gt;=3279,Table!G367&lt;=4373),"M",IF(AND(Table!G367&gt;=4533,Table!G367&lt;=6194),"F",IF(AND(Table!G367&gt;=6401,Table!G367&lt;=8251),"HN",IF(AND(Table!G367&gt;=8370,Table!G367&lt;=14984),"L","Not in a gene"))))))</f>
        <v>L</v>
      </c>
      <c r="F1491" s="1">
        <f>G1491-3278</f>
        <v>165</v>
      </c>
      <c r="G1491" s="1">
        <v>3443</v>
      </c>
      <c r="H1491" s="1" t="s">
        <v>1</v>
      </c>
      <c r="I1491" s="1" t="s">
        <v>2</v>
      </c>
      <c r="J1491" s="1">
        <v>49314</v>
      </c>
      <c r="K1491" s="1">
        <v>8259</v>
      </c>
      <c r="L1491" s="1">
        <v>0.90991599999999995</v>
      </c>
      <c r="M1491" s="2">
        <f>L1491</f>
        <v>0.90991599999999995</v>
      </c>
      <c r="N1491" s="1" t="s">
        <v>75</v>
      </c>
      <c r="O1491" s="4">
        <v>4.4909999999999997</v>
      </c>
      <c r="P1491" s="4">
        <v>4.9649999999999999</v>
      </c>
    </row>
    <row r="1492" spans="1:16" x14ac:dyDescent="0.2">
      <c r="A1492" s="1" t="s">
        <v>8</v>
      </c>
      <c r="B1492" s="1" t="s">
        <v>14</v>
      </c>
      <c r="C1492" s="1">
        <v>6</v>
      </c>
      <c r="D1492" s="1" t="s">
        <v>13</v>
      </c>
      <c r="E1492" s="1" t="str">
        <f>IF(AND(Table!G193&gt;=111,Table!G193&lt;=1580),"NC",IF(AND(Table!G193&gt;=1876,Table!G193&lt;=3063),"P",IF(AND(Table!G193&gt;=3279,Table!G193&lt;=4373),"M",IF(AND(Table!G193&gt;=4533,Table!G193&lt;=6194),"F",IF(AND(Table!G193&gt;=6401,Table!G193&lt;=8251),"HN",IF(AND(Table!G193&gt;=8370,Table!G193&lt;=14984),"L","Not in a gene"))))))</f>
        <v>L</v>
      </c>
      <c r="F1492" s="1">
        <f>G1492-1875</f>
        <v>167</v>
      </c>
      <c r="G1492" s="1">
        <v>2042</v>
      </c>
      <c r="H1492" s="1" t="s">
        <v>3</v>
      </c>
      <c r="I1492" s="1" t="s">
        <v>4</v>
      </c>
      <c r="J1492" s="1">
        <v>49314</v>
      </c>
      <c r="K1492" s="1">
        <v>2684</v>
      </c>
      <c r="L1492" s="1">
        <v>0.88934400000000002</v>
      </c>
      <c r="M1492" s="2">
        <f>L1492</f>
        <v>0.88934400000000002</v>
      </c>
      <c r="N1492" s="1" t="s">
        <v>75</v>
      </c>
      <c r="O1492" s="4">
        <v>4.4909999999999997</v>
      </c>
      <c r="P1492" s="4">
        <v>4.9649999999999999</v>
      </c>
    </row>
    <row r="1493" spans="1:16" x14ac:dyDescent="0.2">
      <c r="A1493" s="1" t="s">
        <v>8</v>
      </c>
      <c r="B1493" s="1" t="s">
        <v>14</v>
      </c>
      <c r="C1493" s="1">
        <v>6</v>
      </c>
      <c r="D1493" s="1" t="s">
        <v>13</v>
      </c>
      <c r="E1493" s="1" t="str">
        <f>IF(AND(Table!G369&gt;=111,Table!G369&lt;=1580),"NC",IF(AND(Table!G369&gt;=1876,Table!G369&lt;=3063),"P",IF(AND(Table!G369&gt;=3279,Table!G369&lt;=4373),"M",IF(AND(Table!G369&gt;=4533,Table!G369&lt;=6194),"F",IF(AND(Table!G369&gt;=6401,Table!G369&lt;=8251),"HN",IF(AND(Table!G369&gt;=8370,Table!G369&lt;=14984),"L","Not in a gene"))))))</f>
        <v>L</v>
      </c>
      <c r="F1493" s="1">
        <f>G1493-3278</f>
        <v>168</v>
      </c>
      <c r="G1493" s="1">
        <v>3446</v>
      </c>
      <c r="H1493" s="1" t="s">
        <v>4</v>
      </c>
      <c r="I1493" s="1" t="s">
        <v>3</v>
      </c>
      <c r="J1493" s="1">
        <v>49314</v>
      </c>
      <c r="K1493" s="1">
        <v>8212</v>
      </c>
      <c r="L1493" s="1">
        <v>0.92681400000000003</v>
      </c>
      <c r="M1493" s="2">
        <f>L1493</f>
        <v>0.92681400000000003</v>
      </c>
      <c r="N1493" s="1" t="s">
        <v>75</v>
      </c>
      <c r="O1493" s="4">
        <v>4.4909999999999997</v>
      </c>
      <c r="P1493" s="4">
        <v>4.9649999999999999</v>
      </c>
    </row>
    <row r="1494" spans="1:16" x14ac:dyDescent="0.2">
      <c r="A1494" s="1" t="s">
        <v>8</v>
      </c>
      <c r="B1494" s="1" t="s">
        <v>14</v>
      </c>
      <c r="C1494" s="1">
        <v>6</v>
      </c>
      <c r="D1494" s="1" t="s">
        <v>13</v>
      </c>
      <c r="E1494" s="1" t="str">
        <f>IF(AND(Table!G30&gt;=111,Table!G30&lt;=1580),"NC",IF(AND(Table!G30&gt;=1876,Table!G30&lt;=3063),"P",IF(AND(Table!G30&gt;=3279,Table!G30&lt;=4373),"M",IF(AND(Table!G30&gt;=4533,Table!G30&lt;=6194),"F",IF(AND(Table!G30&gt;=6401,Table!G30&lt;=8251),"HN",IF(AND(Table!G30&gt;=8370,Table!G30&lt;=14984),"L","Not in a gene"))))))</f>
        <v>HN</v>
      </c>
      <c r="F1494" s="1">
        <f>G1494-110</f>
        <v>169</v>
      </c>
      <c r="G1494" s="1">
        <v>279</v>
      </c>
      <c r="H1494" s="1" t="s">
        <v>3</v>
      </c>
      <c r="I1494" s="1" t="s">
        <v>2</v>
      </c>
      <c r="J1494" s="1">
        <v>49314</v>
      </c>
      <c r="K1494" s="1">
        <v>8727</v>
      </c>
      <c r="L1494" s="1">
        <v>0.91818500000000003</v>
      </c>
      <c r="M1494" s="2">
        <f>L1494</f>
        <v>0.91818500000000003</v>
      </c>
      <c r="N1494" s="1" t="s">
        <v>75</v>
      </c>
      <c r="O1494" s="4">
        <v>4.4909999999999997</v>
      </c>
      <c r="P1494" s="4">
        <v>4.9649999999999999</v>
      </c>
    </row>
    <row r="1495" spans="1:16" x14ac:dyDescent="0.2">
      <c r="A1495" s="1" t="s">
        <v>8</v>
      </c>
      <c r="B1495" s="1" t="s">
        <v>14</v>
      </c>
      <c r="C1495" s="1">
        <v>6</v>
      </c>
      <c r="D1495" s="1" t="s">
        <v>13</v>
      </c>
      <c r="E1495" s="1" t="str">
        <f>IF(AND(Table!G371&gt;=111,Table!G371&lt;=1580),"NC",IF(AND(Table!G371&gt;=1876,Table!G371&lt;=3063),"P",IF(AND(Table!G371&gt;=3279,Table!G371&lt;=4373),"M",IF(AND(Table!G371&gt;=4533,Table!G371&lt;=6194),"F",IF(AND(Table!G371&gt;=6401,Table!G371&lt;=8251),"HN",IF(AND(Table!G371&gt;=8370,Table!G371&lt;=14984),"L","Not in a gene"))))))</f>
        <v>Not in a gene</v>
      </c>
      <c r="F1495" s="1">
        <f>G1495-3278</f>
        <v>171</v>
      </c>
      <c r="G1495" s="1">
        <v>3449</v>
      </c>
      <c r="H1495" s="1" t="s">
        <v>3</v>
      </c>
      <c r="I1495" s="1" t="s">
        <v>2</v>
      </c>
      <c r="J1495" s="1">
        <v>49314</v>
      </c>
      <c r="K1495" s="1">
        <v>8364</v>
      </c>
      <c r="L1495" s="1">
        <v>0.90829700000000002</v>
      </c>
      <c r="M1495" s="2">
        <f>L1495</f>
        <v>0.90829700000000002</v>
      </c>
      <c r="N1495" s="1" t="s">
        <v>75</v>
      </c>
      <c r="O1495" s="4">
        <v>4.4909999999999997</v>
      </c>
      <c r="P1495" s="4">
        <v>4.9649999999999999</v>
      </c>
    </row>
    <row r="1496" spans="1:16" x14ac:dyDescent="0.2">
      <c r="A1496" s="1" t="s">
        <v>8</v>
      </c>
      <c r="B1496" s="1" t="s">
        <v>14</v>
      </c>
      <c r="C1496" s="1">
        <v>6</v>
      </c>
      <c r="D1496" s="1" t="s">
        <v>13</v>
      </c>
      <c r="E1496" s="1" t="str">
        <f>IF(AND(Table!G474&gt;=111,Table!G474&lt;=1580),"NC",IF(AND(Table!G474&gt;=1876,Table!G474&lt;=3063),"P",IF(AND(Table!G474&gt;=3279,Table!G474&lt;=4373),"M",IF(AND(Table!G474&gt;=4533,Table!G474&lt;=6194),"F",IF(AND(Table!G474&gt;=6401,Table!G474&lt;=8251),"HN",IF(AND(Table!G474&gt;=8370,Table!G474&lt;=14984),"L","Not in a gene"))))))</f>
        <v>L</v>
      </c>
      <c r="F1496" s="1">
        <f>G1496-4532</f>
        <v>177</v>
      </c>
      <c r="G1496" s="1">
        <v>4709</v>
      </c>
      <c r="H1496" s="1" t="s">
        <v>4</v>
      </c>
      <c r="I1496" s="1" t="s">
        <v>3</v>
      </c>
      <c r="J1496" s="1">
        <v>49314</v>
      </c>
      <c r="K1496" s="1">
        <v>1746</v>
      </c>
      <c r="L1496" s="1">
        <v>0.88946199999999997</v>
      </c>
      <c r="M1496" s="2">
        <f>L1496</f>
        <v>0.88946199999999997</v>
      </c>
      <c r="N1496" s="1" t="s">
        <v>75</v>
      </c>
      <c r="O1496" s="4">
        <v>4.4909999999999997</v>
      </c>
      <c r="P1496" s="4">
        <v>4.9649999999999999</v>
      </c>
    </row>
    <row r="1497" spans="1:16" x14ac:dyDescent="0.2">
      <c r="A1497" s="1" t="s">
        <v>8</v>
      </c>
      <c r="B1497" s="1" t="s">
        <v>14</v>
      </c>
      <c r="C1497" s="1">
        <v>6</v>
      </c>
      <c r="D1497" s="1" t="s">
        <v>13</v>
      </c>
      <c r="E1497" s="1" t="str">
        <f>IF(AND(Table!G195&gt;=111,Table!G195&lt;=1580),"NC",IF(AND(Table!G195&gt;=1876,Table!G195&lt;=3063),"P",IF(AND(Table!G195&gt;=3279,Table!G195&lt;=4373),"M",IF(AND(Table!G195&gt;=4533,Table!G195&lt;=6194),"F",IF(AND(Table!G195&gt;=6401,Table!G195&lt;=8251),"HN",IF(AND(Table!G195&gt;=8370,Table!G195&lt;=14984),"L","Not in a gene"))))))</f>
        <v>L</v>
      </c>
      <c r="F1497" s="1">
        <f>G1497-1875</f>
        <v>183</v>
      </c>
      <c r="G1497" s="1">
        <v>2058</v>
      </c>
      <c r="H1497" s="1" t="s">
        <v>1</v>
      </c>
      <c r="I1497" s="1" t="s">
        <v>2</v>
      </c>
      <c r="J1497" s="1">
        <v>49314</v>
      </c>
      <c r="K1497" s="1">
        <v>2358</v>
      </c>
      <c r="L1497" s="1">
        <v>0.87743800000000005</v>
      </c>
      <c r="M1497" s="2">
        <f>L1497</f>
        <v>0.87743800000000005</v>
      </c>
      <c r="N1497" s="1" t="s">
        <v>75</v>
      </c>
      <c r="O1497" s="4">
        <v>4.4909999999999997</v>
      </c>
      <c r="P1497" s="4">
        <v>4.9649999999999999</v>
      </c>
    </row>
    <row r="1498" spans="1:16" x14ac:dyDescent="0.2">
      <c r="A1498" s="1" t="s">
        <v>8</v>
      </c>
      <c r="B1498" s="1" t="s">
        <v>14</v>
      </c>
      <c r="C1498" s="1">
        <v>6</v>
      </c>
      <c r="D1498" s="1" t="s">
        <v>13</v>
      </c>
      <c r="E1498" s="1" t="str">
        <f>IF(AND(Table!G197&gt;=111,Table!G197&lt;=1580),"NC",IF(AND(Table!G197&gt;=1876,Table!G197&lt;=3063),"P",IF(AND(Table!G197&gt;=3279,Table!G197&lt;=4373),"M",IF(AND(Table!G197&gt;=4533,Table!G197&lt;=6194),"F",IF(AND(Table!G197&gt;=6401,Table!G197&lt;=8251),"HN",IF(AND(Table!G197&gt;=8370,Table!G197&lt;=14984),"L","Not in a gene"))))))</f>
        <v>NC</v>
      </c>
      <c r="F1498" s="1">
        <f>G1498-1875</f>
        <v>185</v>
      </c>
      <c r="G1498" s="1">
        <v>2060</v>
      </c>
      <c r="H1498" s="1" t="s">
        <v>2</v>
      </c>
      <c r="I1498" s="1" t="s">
        <v>4</v>
      </c>
      <c r="J1498" s="1">
        <v>49314</v>
      </c>
      <c r="K1498" s="1">
        <v>2304</v>
      </c>
      <c r="L1498" s="1">
        <v>0.89713500000000002</v>
      </c>
      <c r="M1498" s="2">
        <f>L1498</f>
        <v>0.89713500000000002</v>
      </c>
      <c r="N1498" s="1" t="s">
        <v>75</v>
      </c>
      <c r="O1498" s="4">
        <v>4.4909999999999997</v>
      </c>
      <c r="P1498" s="4">
        <v>4.9649999999999999</v>
      </c>
    </row>
    <row r="1499" spans="1:16" x14ac:dyDescent="0.2">
      <c r="A1499" s="1" t="s">
        <v>8</v>
      </c>
      <c r="B1499" s="1" t="s">
        <v>14</v>
      </c>
      <c r="C1499" s="1">
        <v>6</v>
      </c>
      <c r="D1499" s="1" t="s">
        <v>13</v>
      </c>
      <c r="E1499" s="1" t="str">
        <f>IF(AND(Table!G662&gt;=111,Table!G662&lt;=1580),"NC",IF(AND(Table!G662&gt;=1876,Table!G662&lt;=3063),"P",IF(AND(Table!G662&gt;=3279,Table!G662&lt;=4373),"M",IF(AND(Table!G662&gt;=4533,Table!G662&lt;=6194),"F",IF(AND(Table!G662&gt;=6401,Table!G662&lt;=8251),"HN",IF(AND(Table!G662&gt;=8370,Table!G662&lt;=14984),"L","Not in a gene"))))))</f>
        <v>L</v>
      </c>
      <c r="F1499" s="1">
        <f>G1499-6400</f>
        <v>189</v>
      </c>
      <c r="G1499" s="1">
        <v>6589</v>
      </c>
      <c r="H1499" s="1" t="s">
        <v>2</v>
      </c>
      <c r="I1499" s="1" t="s">
        <v>3</v>
      </c>
      <c r="J1499" s="1">
        <v>49314</v>
      </c>
      <c r="K1499" s="1">
        <v>20210</v>
      </c>
      <c r="L1499" s="1">
        <v>0.92835199999999996</v>
      </c>
      <c r="M1499" s="2">
        <f>L1499</f>
        <v>0.92835199999999996</v>
      </c>
      <c r="N1499" s="1" t="s">
        <v>75</v>
      </c>
      <c r="O1499" s="4">
        <v>4.4909999999999997</v>
      </c>
      <c r="P1499" s="4">
        <v>4.9649999999999999</v>
      </c>
    </row>
    <row r="1500" spans="1:16" x14ac:dyDescent="0.2">
      <c r="A1500" s="1" t="s">
        <v>8</v>
      </c>
      <c r="B1500" s="1" t="s">
        <v>14</v>
      </c>
      <c r="C1500" s="1">
        <v>6</v>
      </c>
      <c r="D1500" s="1" t="s">
        <v>13</v>
      </c>
      <c r="E1500" s="1" t="str">
        <f>IF(AND(Table!G1276&gt;=111,Table!G1276&lt;=1580),"NC",IF(AND(Table!G1276&gt;=1876,Table!G1276&lt;=3063),"P",IF(AND(Table!G1276&gt;=3279,Table!G1276&lt;=4373),"M",IF(AND(Table!G1276&gt;=4533,Table!G1276&lt;=6194),"F",IF(AND(Table!G1276&gt;=6401,Table!G1276&lt;=8251),"HN",IF(AND(Table!G1276&gt;=8370,Table!G1276&lt;=14984),"L","Not in a gene"))))))</f>
        <v>L</v>
      </c>
      <c r="F1500" s="1">
        <f>G1500-8369</f>
        <v>189</v>
      </c>
      <c r="G1500" s="1">
        <v>8558</v>
      </c>
      <c r="H1500" s="1" t="s">
        <v>2</v>
      </c>
      <c r="I1500" s="1" t="s">
        <v>1</v>
      </c>
      <c r="J1500" s="1">
        <v>18392</v>
      </c>
      <c r="K1500" s="1">
        <v>584</v>
      </c>
      <c r="L1500" s="1">
        <v>0.86815100000000001</v>
      </c>
      <c r="M1500" s="2">
        <f>L1500</f>
        <v>0.86815100000000001</v>
      </c>
      <c r="N1500" s="1" t="s">
        <v>75</v>
      </c>
      <c r="O1500" s="4">
        <v>4.4909999999999997</v>
      </c>
      <c r="P1500" s="4">
        <v>4.9649999999999999</v>
      </c>
    </row>
    <row r="1501" spans="1:16" x14ac:dyDescent="0.2">
      <c r="A1501" s="1" t="s">
        <v>8</v>
      </c>
      <c r="B1501" s="1" t="s">
        <v>14</v>
      </c>
      <c r="C1501" s="1">
        <v>6</v>
      </c>
      <c r="D1501" s="1" t="s">
        <v>13</v>
      </c>
      <c r="E1501" s="1" t="str">
        <f>IF(AND(Table!G664&gt;=111,Table!G664&lt;=1580),"NC",IF(AND(Table!G664&gt;=1876,Table!G664&lt;=3063),"P",IF(AND(Table!G664&gt;=3279,Table!G664&lt;=4373),"M",IF(AND(Table!G664&gt;=4533,Table!G664&lt;=6194),"F",IF(AND(Table!G664&gt;=6401,Table!G664&lt;=8251),"HN",IF(AND(Table!G664&gt;=8370,Table!G664&lt;=14984),"L","Not in a gene"))))))</f>
        <v>NC</v>
      </c>
      <c r="F1501" s="1">
        <f>G1501-6400</f>
        <v>191</v>
      </c>
      <c r="G1501" s="1">
        <v>6591</v>
      </c>
      <c r="H1501" s="1" t="s">
        <v>1</v>
      </c>
      <c r="I1501" s="1" t="s">
        <v>2</v>
      </c>
      <c r="J1501" s="1">
        <v>49314</v>
      </c>
      <c r="K1501" s="1">
        <v>20107</v>
      </c>
      <c r="L1501" s="1">
        <v>0.92808500000000005</v>
      </c>
      <c r="M1501" s="2">
        <f>L1501</f>
        <v>0.92808500000000005</v>
      </c>
      <c r="N1501" s="1" t="s">
        <v>75</v>
      </c>
      <c r="O1501" s="4">
        <v>4.4909999999999997</v>
      </c>
      <c r="P1501" s="4">
        <v>4.9649999999999999</v>
      </c>
    </row>
    <row r="1502" spans="1:16" x14ac:dyDescent="0.2">
      <c r="A1502" s="1" t="s">
        <v>8</v>
      </c>
      <c r="B1502" s="1" t="s">
        <v>14</v>
      </c>
      <c r="C1502" s="1">
        <v>6</v>
      </c>
      <c r="D1502" s="1" t="s">
        <v>13</v>
      </c>
      <c r="E1502" s="1" t="str">
        <f>IF(AND(Table!G32&gt;=111,Table!G32&lt;=1580),"NC",IF(AND(Table!G32&gt;=1876,Table!G32&lt;=3063),"P",IF(AND(Table!G32&gt;=3279,Table!G32&lt;=4373),"M",IF(AND(Table!G32&gt;=4533,Table!G32&lt;=6194),"F",IF(AND(Table!G32&gt;=6401,Table!G32&lt;=8251),"HN",IF(AND(Table!G32&gt;=8370,Table!G32&lt;=14984),"L","Not in a gene"))))))</f>
        <v>HN</v>
      </c>
      <c r="F1502" s="1">
        <f>G1502-110</f>
        <v>192</v>
      </c>
      <c r="G1502" s="1">
        <v>302</v>
      </c>
      <c r="H1502" s="1" t="s">
        <v>2</v>
      </c>
      <c r="I1502" s="1" t="s">
        <v>3</v>
      </c>
      <c r="J1502" s="1">
        <v>49314</v>
      </c>
      <c r="K1502" s="1">
        <v>8513</v>
      </c>
      <c r="L1502" s="1">
        <v>0.93410099999999996</v>
      </c>
      <c r="M1502" s="2">
        <f>L1502</f>
        <v>0.93410099999999996</v>
      </c>
      <c r="N1502" s="1" t="s">
        <v>75</v>
      </c>
      <c r="O1502" s="4">
        <v>4.4909999999999997</v>
      </c>
      <c r="P1502" s="4">
        <v>4.9649999999999999</v>
      </c>
    </row>
    <row r="1503" spans="1:16" x14ac:dyDescent="0.2">
      <c r="A1503" s="1" t="s">
        <v>8</v>
      </c>
      <c r="B1503" s="1" t="s">
        <v>14</v>
      </c>
      <c r="C1503" s="1">
        <v>6</v>
      </c>
      <c r="D1503" s="1" t="s">
        <v>13</v>
      </c>
      <c r="E1503" s="1" t="str">
        <f>IF(AND(Table!G1277&gt;=111,Table!G1277&lt;=1580),"NC",IF(AND(Table!G1277&gt;=1876,Table!G1277&lt;=3063),"P",IF(AND(Table!G1277&gt;=3279,Table!G1277&lt;=4373),"M",IF(AND(Table!G1277&gt;=4533,Table!G1277&lt;=6194),"F",IF(AND(Table!G1277&gt;=6401,Table!G1277&lt;=8251),"HN",IF(AND(Table!G1277&gt;=8370,Table!G1277&lt;=14984),"L","Not in a gene"))))))</f>
        <v>L</v>
      </c>
      <c r="F1503" s="1">
        <f>G1503-8369</f>
        <v>192</v>
      </c>
      <c r="G1503" s="1">
        <v>8561</v>
      </c>
      <c r="H1503" s="1" t="s">
        <v>2</v>
      </c>
      <c r="I1503" s="1" t="s">
        <v>1</v>
      </c>
      <c r="J1503" s="1">
        <v>19903</v>
      </c>
      <c r="K1503" s="1">
        <v>574</v>
      </c>
      <c r="L1503" s="1">
        <v>0.93554000000000004</v>
      </c>
      <c r="M1503" s="2">
        <f>L1503</f>
        <v>0.93554000000000004</v>
      </c>
      <c r="N1503" s="1" t="s">
        <v>75</v>
      </c>
      <c r="O1503" s="4">
        <v>4.4909999999999997</v>
      </c>
      <c r="P1503" s="4">
        <v>4.9649999999999999</v>
      </c>
    </row>
    <row r="1504" spans="1:16" x14ac:dyDescent="0.2">
      <c r="A1504" s="1" t="s">
        <v>8</v>
      </c>
      <c r="B1504" s="1" t="s">
        <v>14</v>
      </c>
      <c r="C1504" s="1">
        <v>6</v>
      </c>
      <c r="D1504" s="1" t="s">
        <v>13</v>
      </c>
      <c r="E1504" s="1" t="str">
        <f>IF(AND(Table!G666&gt;=111,Table!G666&lt;=1580),"NC",IF(AND(Table!G666&gt;=1876,Table!G666&lt;=3063),"P",IF(AND(Table!G666&gt;=3279,Table!G666&lt;=4373),"M",IF(AND(Table!G666&gt;=4533,Table!G666&lt;=6194),"F",IF(AND(Table!G666&gt;=6401,Table!G666&lt;=8251),"HN",IF(AND(Table!G666&gt;=8370,Table!G666&lt;=14984),"L","Not in a gene"))))))</f>
        <v>P</v>
      </c>
      <c r="F1504" s="1">
        <f>G1504-6400</f>
        <v>194</v>
      </c>
      <c r="G1504" s="1">
        <v>6594</v>
      </c>
      <c r="H1504" s="1" t="s">
        <v>4</v>
      </c>
      <c r="I1504" s="1" t="s">
        <v>3</v>
      </c>
      <c r="J1504" s="1">
        <v>49314</v>
      </c>
      <c r="K1504" s="1">
        <v>20221</v>
      </c>
      <c r="L1504" s="1">
        <v>0.91676999999999997</v>
      </c>
      <c r="M1504" s="2">
        <f>L1504</f>
        <v>0.91676999999999997</v>
      </c>
      <c r="N1504" s="1" t="s">
        <v>75</v>
      </c>
      <c r="O1504" s="4">
        <v>4.4909999999999997</v>
      </c>
      <c r="P1504" s="4">
        <v>4.9649999999999999</v>
      </c>
    </row>
    <row r="1505" spans="1:16" x14ac:dyDescent="0.2">
      <c r="A1505" s="1" t="s">
        <v>8</v>
      </c>
      <c r="B1505" s="1" t="s">
        <v>14</v>
      </c>
      <c r="C1505" s="1">
        <v>6</v>
      </c>
      <c r="D1505" s="1" t="s">
        <v>13</v>
      </c>
      <c r="E1505" s="1" t="str">
        <f>IF(AND(Table!G199&gt;=111,Table!G199&lt;=1580),"NC",IF(AND(Table!G199&gt;=1876,Table!G199&lt;=3063),"P",IF(AND(Table!G199&gt;=3279,Table!G199&lt;=4373),"M",IF(AND(Table!G199&gt;=4533,Table!G199&lt;=6194),"F",IF(AND(Table!G199&gt;=6401,Table!G199&lt;=8251),"HN",IF(AND(Table!G199&gt;=8370,Table!G199&lt;=14984),"L","Not in a gene"))))))</f>
        <v>L</v>
      </c>
      <c r="F1505" s="1">
        <f>G1505-1875</f>
        <v>195</v>
      </c>
      <c r="G1505" s="1">
        <v>2070</v>
      </c>
      <c r="H1505" s="1" t="s">
        <v>2</v>
      </c>
      <c r="I1505" s="1" t="s">
        <v>1</v>
      </c>
      <c r="J1505" s="1">
        <v>49314</v>
      </c>
      <c r="K1505" s="1">
        <v>2211</v>
      </c>
      <c r="L1505" s="1">
        <v>0.82451399999999997</v>
      </c>
      <c r="M1505" s="2">
        <f>L1505</f>
        <v>0.82451399999999997</v>
      </c>
      <c r="N1505" s="1" t="s">
        <v>75</v>
      </c>
      <c r="O1505" s="4">
        <v>4.4909999999999997</v>
      </c>
      <c r="P1505" s="4">
        <v>4.9649999999999999</v>
      </c>
    </row>
    <row r="1506" spans="1:16" x14ac:dyDescent="0.2">
      <c r="A1506" s="1" t="s">
        <v>8</v>
      </c>
      <c r="B1506" s="1" t="s">
        <v>14</v>
      </c>
      <c r="C1506" s="1">
        <v>6</v>
      </c>
      <c r="D1506" s="1" t="s">
        <v>13</v>
      </c>
      <c r="E1506" s="1" t="str">
        <f>IF(AND(Table!G34&gt;=111,Table!G34&lt;=1580),"NC",IF(AND(Table!G34&gt;=1876,Table!G34&lt;=3063),"P",IF(AND(Table!G34&gt;=3279,Table!G34&lt;=4373),"M",IF(AND(Table!G34&gt;=4533,Table!G34&lt;=6194),"F",IF(AND(Table!G34&gt;=6401,Table!G34&lt;=8251),"HN",IF(AND(Table!G34&gt;=8370,Table!G34&lt;=14984),"L","Not in a gene"))))))</f>
        <v>HN</v>
      </c>
      <c r="F1506" s="1">
        <f>G1506-110</f>
        <v>198</v>
      </c>
      <c r="G1506" s="1">
        <v>308</v>
      </c>
      <c r="H1506" s="1" t="s">
        <v>3</v>
      </c>
      <c r="I1506" s="1" t="s">
        <v>4</v>
      </c>
      <c r="J1506" s="1">
        <v>49314</v>
      </c>
      <c r="K1506" s="1">
        <v>8540</v>
      </c>
      <c r="L1506" s="1">
        <v>0.91592499999999999</v>
      </c>
      <c r="M1506" s="2">
        <f>L1506</f>
        <v>0.91592499999999999</v>
      </c>
      <c r="N1506" s="1" t="s">
        <v>75</v>
      </c>
      <c r="O1506" s="4">
        <v>4.4909999999999997</v>
      </c>
      <c r="P1506" s="4">
        <v>4.9649999999999999</v>
      </c>
    </row>
    <row r="1507" spans="1:16" x14ac:dyDescent="0.2">
      <c r="A1507" s="1" t="s">
        <v>8</v>
      </c>
      <c r="B1507" s="1" t="s">
        <v>14</v>
      </c>
      <c r="C1507" s="1">
        <v>6</v>
      </c>
      <c r="D1507" s="1" t="s">
        <v>13</v>
      </c>
      <c r="E1507" s="1" t="str">
        <f>IF(AND(Table!G373&gt;=111,Table!G373&lt;=1580),"NC",IF(AND(Table!G373&gt;=1876,Table!G373&lt;=3063),"P",IF(AND(Table!G373&gt;=3279,Table!G373&lt;=4373),"M",IF(AND(Table!G373&gt;=4533,Table!G373&lt;=6194),"F",IF(AND(Table!G373&gt;=6401,Table!G373&lt;=8251),"HN",IF(AND(Table!G373&gt;=8370,Table!G373&lt;=14984),"L","Not in a gene"))))))</f>
        <v>Not in a gene</v>
      </c>
      <c r="F1507" s="1">
        <f>G1507-3278</f>
        <v>198</v>
      </c>
      <c r="G1507" s="1">
        <v>3476</v>
      </c>
      <c r="H1507" s="1" t="s">
        <v>2</v>
      </c>
      <c r="I1507" s="1" t="s">
        <v>1</v>
      </c>
      <c r="J1507" s="1">
        <v>49314</v>
      </c>
      <c r="K1507" s="1">
        <v>9812</v>
      </c>
      <c r="L1507" s="1">
        <v>0.88483500000000004</v>
      </c>
      <c r="M1507" s="2">
        <f>L1507</f>
        <v>0.88483500000000004</v>
      </c>
      <c r="N1507" s="1" t="s">
        <v>75</v>
      </c>
      <c r="O1507" s="4">
        <v>4.4909999999999997</v>
      </c>
      <c r="P1507" s="4">
        <v>4.9649999999999999</v>
      </c>
    </row>
    <row r="1508" spans="1:16" x14ac:dyDescent="0.2">
      <c r="A1508" s="1" t="s">
        <v>8</v>
      </c>
      <c r="B1508" s="1" t="s">
        <v>14</v>
      </c>
      <c r="C1508" s="1">
        <v>6</v>
      </c>
      <c r="D1508" s="1" t="s">
        <v>13</v>
      </c>
      <c r="E1508" s="1" t="str">
        <f>IF(AND(Table!G476&gt;=111,Table!G476&lt;=1580),"NC",IF(AND(Table!G476&gt;=1876,Table!G476&lt;=3063),"P",IF(AND(Table!G476&gt;=3279,Table!G476&lt;=4373),"M",IF(AND(Table!G476&gt;=4533,Table!G476&lt;=6194),"F",IF(AND(Table!G476&gt;=6401,Table!G476&lt;=8251),"HN",IF(AND(Table!G476&gt;=8370,Table!G476&lt;=14984),"L","Not in a gene"))))))</f>
        <v>L</v>
      </c>
      <c r="F1508" s="1">
        <f>G1508-4532</f>
        <v>201</v>
      </c>
      <c r="G1508" s="1">
        <v>4733</v>
      </c>
      <c r="H1508" s="1" t="s">
        <v>4</v>
      </c>
      <c r="I1508" s="1" t="s">
        <v>3</v>
      </c>
      <c r="J1508" s="1">
        <v>49314</v>
      </c>
      <c r="K1508" s="1">
        <v>1807</v>
      </c>
      <c r="L1508" s="1">
        <v>0.92805800000000005</v>
      </c>
      <c r="M1508" s="2">
        <f>L1508</f>
        <v>0.92805800000000005</v>
      </c>
      <c r="N1508" s="1" t="s">
        <v>75</v>
      </c>
      <c r="O1508" s="4">
        <v>4.4909999999999997</v>
      </c>
      <c r="P1508" s="4">
        <v>4.9649999999999999</v>
      </c>
    </row>
    <row r="1509" spans="1:16" x14ac:dyDescent="0.2">
      <c r="A1509" s="1" t="s">
        <v>8</v>
      </c>
      <c r="B1509" s="1" t="s">
        <v>14</v>
      </c>
      <c r="C1509" s="1">
        <v>6</v>
      </c>
      <c r="D1509" s="1" t="s">
        <v>13</v>
      </c>
      <c r="E1509" s="1" t="str">
        <f>IF(AND(Table!G201&gt;=111,Table!G201&lt;=1580),"NC",IF(AND(Table!G201&gt;=1876,Table!G201&lt;=3063),"P",IF(AND(Table!G201&gt;=3279,Table!G201&lt;=4373),"M",IF(AND(Table!G201&gt;=4533,Table!G201&lt;=6194),"F",IF(AND(Table!G201&gt;=6401,Table!G201&lt;=8251),"HN",IF(AND(Table!G201&gt;=8370,Table!G201&lt;=14984),"L","Not in a gene"))))))</f>
        <v>HN</v>
      </c>
      <c r="F1509" s="1">
        <f>G1509-1875</f>
        <v>207</v>
      </c>
      <c r="G1509" s="1">
        <v>2082</v>
      </c>
      <c r="H1509" s="1" t="s">
        <v>3</v>
      </c>
      <c r="I1509" s="1" t="s">
        <v>4</v>
      </c>
      <c r="J1509" s="1">
        <v>49314</v>
      </c>
      <c r="K1509" s="1">
        <v>1960</v>
      </c>
      <c r="L1509" s="1">
        <v>0.90255099999999999</v>
      </c>
      <c r="M1509" s="2">
        <f>L1509</f>
        <v>0.90255099999999999</v>
      </c>
      <c r="N1509" s="1" t="s">
        <v>75</v>
      </c>
      <c r="O1509" s="4">
        <v>4.4909999999999997</v>
      </c>
      <c r="P1509" s="4">
        <v>4.9649999999999999</v>
      </c>
    </row>
    <row r="1510" spans="1:16" x14ac:dyDescent="0.2">
      <c r="A1510" s="1" t="s">
        <v>8</v>
      </c>
      <c r="B1510" s="1" t="s">
        <v>14</v>
      </c>
      <c r="C1510" s="1">
        <v>6</v>
      </c>
      <c r="D1510" s="1" t="s">
        <v>13</v>
      </c>
      <c r="E1510" s="1" t="str">
        <f>IF(AND(Table!G375&gt;=111,Table!G375&lt;=1580),"NC",IF(AND(Table!G375&gt;=1876,Table!G375&lt;=3063),"P",IF(AND(Table!G375&gt;=3279,Table!G375&lt;=4373),"M",IF(AND(Table!G375&gt;=4533,Table!G375&lt;=6194),"F",IF(AND(Table!G375&gt;=6401,Table!G375&lt;=8251),"HN",IF(AND(Table!G375&gt;=8370,Table!G375&lt;=14984),"L","Not in a gene"))))))</f>
        <v>Not in a gene</v>
      </c>
      <c r="F1510" s="1">
        <f>G1510-3278</f>
        <v>207</v>
      </c>
      <c r="G1510" s="1">
        <v>3485</v>
      </c>
      <c r="H1510" s="1" t="s">
        <v>3</v>
      </c>
      <c r="I1510" s="1" t="s">
        <v>1</v>
      </c>
      <c r="J1510" s="1">
        <v>49314</v>
      </c>
      <c r="K1510" s="1">
        <v>9836</v>
      </c>
      <c r="L1510" s="1">
        <v>0.91866599999999998</v>
      </c>
      <c r="M1510" s="2">
        <f>L1510</f>
        <v>0.91866599999999998</v>
      </c>
      <c r="N1510" s="1" t="s">
        <v>75</v>
      </c>
      <c r="O1510" s="4">
        <v>4.4909999999999997</v>
      </c>
      <c r="P1510" s="4">
        <v>4.9649999999999999</v>
      </c>
    </row>
    <row r="1511" spans="1:16" x14ac:dyDescent="0.2">
      <c r="A1511" s="1" t="s">
        <v>8</v>
      </c>
      <c r="B1511" s="1" t="s">
        <v>14</v>
      </c>
      <c r="C1511" s="1">
        <v>6</v>
      </c>
      <c r="D1511" s="1" t="s">
        <v>13</v>
      </c>
      <c r="E1511" s="1" t="str">
        <f>IF(AND(Table!G36&gt;=111,Table!G36&lt;=1580),"NC",IF(AND(Table!G36&gt;=1876,Table!G36&lt;=3063),"P",IF(AND(Table!G36&gt;=3279,Table!G36&lt;=4373),"M",IF(AND(Table!G36&gt;=4533,Table!G36&lt;=6194),"F",IF(AND(Table!G36&gt;=6401,Table!G36&lt;=8251),"HN",IF(AND(Table!G36&gt;=8370,Table!G36&lt;=14984),"L","Not in a gene"))))))</f>
        <v>HN</v>
      </c>
      <c r="F1511" s="1">
        <f>G1511-110</f>
        <v>210</v>
      </c>
      <c r="G1511" s="1">
        <v>320</v>
      </c>
      <c r="H1511" s="1" t="s">
        <v>3</v>
      </c>
      <c r="I1511" s="1" t="s">
        <v>4</v>
      </c>
      <c r="J1511" s="1">
        <v>49314</v>
      </c>
      <c r="K1511" s="1">
        <v>8244</v>
      </c>
      <c r="L1511" s="1">
        <v>0.91193599999999997</v>
      </c>
      <c r="M1511" s="2">
        <f>L1511</f>
        <v>0.91193599999999997</v>
      </c>
      <c r="N1511" s="1" t="s">
        <v>75</v>
      </c>
      <c r="O1511" s="4">
        <v>4.4909999999999997</v>
      </c>
      <c r="P1511" s="4">
        <v>4.9649999999999999</v>
      </c>
    </row>
    <row r="1512" spans="1:16" x14ac:dyDescent="0.2">
      <c r="A1512" s="1" t="s">
        <v>8</v>
      </c>
      <c r="B1512" s="1" t="s">
        <v>14</v>
      </c>
      <c r="C1512" s="1">
        <v>6</v>
      </c>
      <c r="D1512" s="1" t="s">
        <v>13</v>
      </c>
      <c r="E1512" s="1" t="str">
        <f>IF(AND(Table!G668&gt;=111,Table!G668&lt;=1580),"NC",IF(AND(Table!G668&gt;=1876,Table!G668&lt;=3063),"P",IF(AND(Table!G668&gt;=3279,Table!G668&lt;=4373),"M",IF(AND(Table!G668&gt;=4533,Table!G668&lt;=6194),"F",IF(AND(Table!G668&gt;=6401,Table!G668&lt;=8251),"HN",IF(AND(Table!G668&gt;=8370,Table!G668&lt;=14984),"L","Not in a gene"))))))</f>
        <v>F</v>
      </c>
      <c r="F1512" s="1">
        <f>G1512-6400</f>
        <v>223</v>
      </c>
      <c r="G1512" s="1">
        <v>6623</v>
      </c>
      <c r="H1512" s="1" t="s">
        <v>3</v>
      </c>
      <c r="I1512" s="1" t="s">
        <v>4</v>
      </c>
      <c r="J1512" s="1">
        <v>49314</v>
      </c>
      <c r="K1512" s="1">
        <v>17545</v>
      </c>
      <c r="L1512" s="1">
        <v>0.92579100000000003</v>
      </c>
      <c r="M1512" s="2">
        <f>L1512</f>
        <v>0.92579100000000003</v>
      </c>
      <c r="N1512" s="1" t="s">
        <v>75</v>
      </c>
      <c r="O1512" s="4">
        <v>4.4909999999999997</v>
      </c>
      <c r="P1512" s="4">
        <v>4.9649999999999999</v>
      </c>
    </row>
    <row r="1513" spans="1:16" x14ac:dyDescent="0.2">
      <c r="A1513" s="1" t="s">
        <v>8</v>
      </c>
      <c r="B1513" s="1" t="s">
        <v>14</v>
      </c>
      <c r="C1513" s="1">
        <v>6</v>
      </c>
      <c r="D1513" s="1" t="s">
        <v>13</v>
      </c>
      <c r="E1513" s="1" t="str">
        <f>IF(AND(Table!G38&gt;=111,Table!G38&lt;=1580),"NC",IF(AND(Table!G38&gt;=1876,Table!G38&lt;=3063),"P",IF(AND(Table!G38&gt;=3279,Table!G38&lt;=4373),"M",IF(AND(Table!G38&gt;=4533,Table!G38&lt;=6194),"F",IF(AND(Table!G38&gt;=6401,Table!G38&lt;=8251),"HN",IF(AND(Table!G38&gt;=8370,Table!G38&lt;=14984),"L","Not in a gene"))))))</f>
        <v>HN</v>
      </c>
      <c r="F1513" s="1">
        <f>G1513-110</f>
        <v>229</v>
      </c>
      <c r="G1513" s="1">
        <v>339</v>
      </c>
      <c r="H1513" s="1" t="s">
        <v>1</v>
      </c>
      <c r="I1513" s="1" t="s">
        <v>2</v>
      </c>
      <c r="J1513" s="1">
        <v>49314</v>
      </c>
      <c r="K1513" s="1">
        <v>7637</v>
      </c>
      <c r="L1513" s="1">
        <v>0.90873400000000004</v>
      </c>
      <c r="M1513" s="2">
        <f>L1513</f>
        <v>0.90873400000000004</v>
      </c>
      <c r="N1513" s="1" t="s">
        <v>75</v>
      </c>
      <c r="O1513" s="4">
        <v>4.4909999999999997</v>
      </c>
      <c r="P1513" s="4">
        <v>4.9649999999999999</v>
      </c>
    </row>
    <row r="1514" spans="1:16" x14ac:dyDescent="0.2">
      <c r="A1514" s="1" t="s">
        <v>8</v>
      </c>
      <c r="B1514" s="1" t="s">
        <v>14</v>
      </c>
      <c r="C1514" s="1">
        <v>6</v>
      </c>
      <c r="D1514" s="1" t="s">
        <v>13</v>
      </c>
      <c r="E1514" s="1" t="str">
        <f>IF(AND(Table!G40&gt;=111,Table!G40&lt;=1580),"NC",IF(AND(Table!G40&gt;=1876,Table!G40&lt;=3063),"P",IF(AND(Table!G40&gt;=3279,Table!G40&lt;=4373),"M",IF(AND(Table!G40&gt;=4533,Table!G40&lt;=6194),"F",IF(AND(Table!G40&gt;=6401,Table!G40&lt;=8251),"HN",IF(AND(Table!G40&gt;=8370,Table!G40&lt;=14984),"L","Not in a gene"))))))</f>
        <v>HN</v>
      </c>
      <c r="F1514" s="1">
        <f>G1514-110</f>
        <v>237</v>
      </c>
      <c r="G1514" s="1">
        <v>347</v>
      </c>
      <c r="H1514" s="1" t="s">
        <v>1</v>
      </c>
      <c r="I1514" s="1" t="s">
        <v>2</v>
      </c>
      <c r="J1514" s="1">
        <v>49314</v>
      </c>
      <c r="K1514" s="1">
        <v>7599</v>
      </c>
      <c r="L1514" s="1">
        <v>0.88616899999999998</v>
      </c>
      <c r="M1514" s="2">
        <f>L1514</f>
        <v>0.88616899999999998</v>
      </c>
      <c r="N1514" s="1" t="s">
        <v>75</v>
      </c>
      <c r="O1514" s="4">
        <v>4.4909999999999997</v>
      </c>
      <c r="P1514" s="4">
        <v>4.9649999999999999</v>
      </c>
    </row>
    <row r="1515" spans="1:16" x14ac:dyDescent="0.2">
      <c r="A1515" s="1" t="s">
        <v>8</v>
      </c>
      <c r="B1515" s="1" t="s">
        <v>14</v>
      </c>
      <c r="C1515" s="1">
        <v>6</v>
      </c>
      <c r="D1515" s="1" t="s">
        <v>13</v>
      </c>
      <c r="E1515" s="1" t="str">
        <f>IF(AND(Table!G478&gt;=111,Table!G478&lt;=1580),"NC",IF(AND(Table!G478&gt;=1876,Table!G478&lt;=3063),"P",IF(AND(Table!G478&gt;=3279,Table!G478&lt;=4373),"M",IF(AND(Table!G478&gt;=4533,Table!G478&lt;=6194),"F",IF(AND(Table!G478&gt;=6401,Table!G478&lt;=8251),"HN",IF(AND(Table!G478&gt;=8370,Table!G478&lt;=14984),"L","Not in a gene"))))))</f>
        <v>L</v>
      </c>
      <c r="F1515" s="1">
        <f>G1515-4532</f>
        <v>237</v>
      </c>
      <c r="G1515" s="1">
        <v>4769</v>
      </c>
      <c r="H1515" s="1" t="s">
        <v>2</v>
      </c>
      <c r="I1515" s="1" t="s">
        <v>3</v>
      </c>
      <c r="J1515" s="1">
        <v>49314</v>
      </c>
      <c r="K1515" s="1">
        <v>1720</v>
      </c>
      <c r="L1515" s="1">
        <v>0.91686000000000001</v>
      </c>
      <c r="M1515" s="2">
        <f>L1515</f>
        <v>0.91686000000000001</v>
      </c>
      <c r="N1515" s="1" t="s">
        <v>75</v>
      </c>
      <c r="O1515" s="4">
        <v>4.4909999999999997</v>
      </c>
      <c r="P1515" s="4">
        <v>4.9649999999999999</v>
      </c>
    </row>
    <row r="1516" spans="1:16" x14ac:dyDescent="0.2">
      <c r="A1516" s="1" t="s">
        <v>8</v>
      </c>
      <c r="B1516" s="1" t="s">
        <v>14</v>
      </c>
      <c r="C1516" s="1">
        <v>6</v>
      </c>
      <c r="D1516" s="1" t="s">
        <v>13</v>
      </c>
      <c r="E1516" s="1" t="str">
        <f>IF(AND(Table!G480&gt;=111,Table!G480&lt;=1580),"NC",IF(AND(Table!G480&gt;=1876,Table!G480&lt;=3063),"P",IF(AND(Table!G480&gt;=3279,Table!G480&lt;=4373),"M",IF(AND(Table!G480&gt;=4533,Table!G480&lt;=6194),"F",IF(AND(Table!G480&gt;=6401,Table!G480&lt;=8251),"HN",IF(AND(Table!G480&gt;=8370,Table!G480&lt;=14984),"L","Not in a gene"))))))</f>
        <v>L</v>
      </c>
      <c r="F1516" s="1">
        <f>G1516-4532</f>
        <v>240</v>
      </c>
      <c r="G1516" s="1">
        <v>4772</v>
      </c>
      <c r="H1516" s="1" t="s">
        <v>2</v>
      </c>
      <c r="I1516" s="1" t="s">
        <v>1</v>
      </c>
      <c r="J1516" s="1">
        <v>49314</v>
      </c>
      <c r="K1516" s="1">
        <v>1706</v>
      </c>
      <c r="L1516" s="1">
        <v>0.91852299999999998</v>
      </c>
      <c r="M1516" s="2">
        <f>L1516</f>
        <v>0.91852299999999998</v>
      </c>
      <c r="N1516" s="1" t="s">
        <v>75</v>
      </c>
      <c r="O1516" s="4">
        <v>4.4909999999999997</v>
      </c>
      <c r="P1516" s="4">
        <v>4.9649999999999999</v>
      </c>
    </row>
    <row r="1517" spans="1:16" x14ac:dyDescent="0.2">
      <c r="A1517" s="1" t="s">
        <v>8</v>
      </c>
      <c r="B1517" s="1" t="s">
        <v>14</v>
      </c>
      <c r="C1517" s="1">
        <v>6</v>
      </c>
      <c r="D1517" s="1" t="s">
        <v>13</v>
      </c>
      <c r="E1517" s="1" t="str">
        <f>IF(AND(Table!G670&gt;=111,Table!G670&lt;=1580),"NC",IF(AND(Table!G670&gt;=1876,Table!G670&lt;=3063),"P",IF(AND(Table!G670&gt;=3279,Table!G670&lt;=4373),"M",IF(AND(Table!G670&gt;=4533,Table!G670&lt;=6194),"F",IF(AND(Table!G670&gt;=6401,Table!G670&lt;=8251),"HN",IF(AND(Table!G670&gt;=8370,Table!G670&lt;=14984),"L","Not in a gene"))))))</f>
        <v>F</v>
      </c>
      <c r="F1517" s="1">
        <f>G1517-6400</f>
        <v>240</v>
      </c>
      <c r="G1517" s="1">
        <v>6640</v>
      </c>
      <c r="H1517" s="1" t="s">
        <v>3</v>
      </c>
      <c r="I1517" s="1" t="s">
        <v>4</v>
      </c>
      <c r="J1517" s="1">
        <v>49314</v>
      </c>
      <c r="K1517" s="1">
        <v>14722</v>
      </c>
      <c r="L1517" s="1">
        <v>0.91319099999999997</v>
      </c>
      <c r="M1517" s="2">
        <f>L1517</f>
        <v>0.91319099999999997</v>
      </c>
      <c r="N1517" s="1" t="s">
        <v>75</v>
      </c>
      <c r="O1517" s="4">
        <v>4.4909999999999997</v>
      </c>
      <c r="P1517" s="4">
        <v>4.9649999999999999</v>
      </c>
    </row>
    <row r="1518" spans="1:16" x14ac:dyDescent="0.2">
      <c r="A1518" s="1" t="s">
        <v>8</v>
      </c>
      <c r="B1518" s="1" t="s">
        <v>14</v>
      </c>
      <c r="C1518" s="1">
        <v>6</v>
      </c>
      <c r="D1518" s="1" t="s">
        <v>13</v>
      </c>
      <c r="E1518" s="1" t="str">
        <f>IF(AND(Table!G482&gt;=111,Table!G482&lt;=1580),"NC",IF(AND(Table!G482&gt;=1876,Table!G482&lt;=3063),"P",IF(AND(Table!G482&gt;=3279,Table!G482&lt;=4373),"M",IF(AND(Table!G482&gt;=4533,Table!G482&lt;=6194),"F",IF(AND(Table!G482&gt;=6401,Table!G482&lt;=8251),"HN",IF(AND(Table!G482&gt;=8370,Table!G482&lt;=14984),"L","Not in a gene"))))))</f>
        <v>L</v>
      </c>
      <c r="F1518" s="1">
        <f>G1518-4532</f>
        <v>243</v>
      </c>
      <c r="G1518" s="1">
        <v>4775</v>
      </c>
      <c r="H1518" s="1" t="s">
        <v>4</v>
      </c>
      <c r="I1518" s="1" t="s">
        <v>3</v>
      </c>
      <c r="J1518" s="1">
        <v>49314</v>
      </c>
      <c r="K1518" s="1">
        <v>1702</v>
      </c>
      <c r="L1518" s="1">
        <v>0.94418299999999999</v>
      </c>
      <c r="M1518" s="2">
        <f>L1518</f>
        <v>0.94418299999999999</v>
      </c>
      <c r="N1518" s="1" t="s">
        <v>75</v>
      </c>
      <c r="O1518" s="4">
        <v>4.4909999999999997</v>
      </c>
      <c r="P1518" s="4">
        <v>4.9649999999999999</v>
      </c>
    </row>
    <row r="1519" spans="1:16" x14ac:dyDescent="0.2">
      <c r="A1519" s="1" t="s">
        <v>8</v>
      </c>
      <c r="B1519" s="1" t="s">
        <v>14</v>
      </c>
      <c r="C1519" s="1">
        <v>6</v>
      </c>
      <c r="D1519" s="1" t="s">
        <v>13</v>
      </c>
      <c r="E1519" s="1" t="str">
        <f>IF(AND(Table!G203&gt;=111,Table!G203&lt;=1580),"NC",IF(AND(Table!G203&gt;=1876,Table!G203&lt;=3063),"P",IF(AND(Table!G203&gt;=3279,Table!G203&lt;=4373),"M",IF(AND(Table!G203&gt;=4533,Table!G203&lt;=6194),"F",IF(AND(Table!G203&gt;=6401,Table!G203&lt;=8251),"HN",IF(AND(Table!G203&gt;=8370,Table!G203&lt;=14984),"L","Not in a gene"))))))</f>
        <v>M</v>
      </c>
      <c r="F1519" s="1">
        <f>G1519-1875</f>
        <v>245</v>
      </c>
      <c r="G1519" s="1">
        <v>2120</v>
      </c>
      <c r="H1519" s="1" t="s">
        <v>1</v>
      </c>
      <c r="I1519" s="1" t="s">
        <v>2</v>
      </c>
      <c r="J1519" s="1">
        <v>33058</v>
      </c>
      <c r="K1519" s="1">
        <v>1013</v>
      </c>
      <c r="L1519" s="1">
        <v>0.91609099999999999</v>
      </c>
      <c r="M1519" s="2">
        <f>L1519</f>
        <v>0.91609099999999999</v>
      </c>
      <c r="N1519" s="1" t="s">
        <v>75</v>
      </c>
      <c r="O1519" s="4">
        <v>4.4909999999999997</v>
      </c>
      <c r="P1519" s="4">
        <v>4.9649999999999999</v>
      </c>
    </row>
    <row r="1520" spans="1:16" x14ac:dyDescent="0.2">
      <c r="A1520" s="1" t="s">
        <v>8</v>
      </c>
      <c r="B1520" s="1" t="s">
        <v>14</v>
      </c>
      <c r="C1520" s="1">
        <v>6</v>
      </c>
      <c r="D1520" s="1" t="s">
        <v>13</v>
      </c>
      <c r="E1520" s="1" t="str">
        <f>IF(AND(Table!G42&gt;=111,Table!G42&lt;=1580),"NC",IF(AND(Table!G42&gt;=1876,Table!G42&lt;=3063),"P",IF(AND(Table!G42&gt;=3279,Table!G42&lt;=4373),"M",IF(AND(Table!G42&gt;=4533,Table!G42&lt;=6194),"F",IF(AND(Table!G42&gt;=6401,Table!G42&lt;=8251),"HN",IF(AND(Table!G42&gt;=8370,Table!G42&lt;=14984),"L","Not in a gene"))))))</f>
        <v>HN</v>
      </c>
      <c r="F1520" s="1">
        <f>G1520-110</f>
        <v>246</v>
      </c>
      <c r="G1520" s="1">
        <v>356</v>
      </c>
      <c r="H1520" s="1" t="s">
        <v>4</v>
      </c>
      <c r="I1520" s="1" t="s">
        <v>3</v>
      </c>
      <c r="J1520" s="1">
        <v>49314</v>
      </c>
      <c r="K1520" s="1">
        <v>7307</v>
      </c>
      <c r="L1520" s="1">
        <v>0.91090700000000002</v>
      </c>
      <c r="M1520" s="2">
        <f>L1520</f>
        <v>0.91090700000000002</v>
      </c>
      <c r="N1520" s="1" t="s">
        <v>75</v>
      </c>
      <c r="O1520" s="4">
        <v>4.4909999999999997</v>
      </c>
      <c r="P1520" s="4">
        <v>4.9649999999999999</v>
      </c>
    </row>
    <row r="1521" spans="1:16" x14ac:dyDescent="0.2">
      <c r="A1521" s="1" t="s">
        <v>8</v>
      </c>
      <c r="B1521" s="1" t="s">
        <v>14</v>
      </c>
      <c r="C1521" s="1">
        <v>6</v>
      </c>
      <c r="D1521" s="1" t="s">
        <v>13</v>
      </c>
      <c r="E1521" s="1" t="str">
        <f>IF(AND(Table!G484&gt;=111,Table!G484&lt;=1580),"NC",IF(AND(Table!G484&gt;=1876,Table!G484&lt;=3063),"P",IF(AND(Table!G484&gt;=3279,Table!G484&lt;=4373),"M",IF(AND(Table!G484&gt;=4533,Table!G484&lt;=6194),"F",IF(AND(Table!G484&gt;=6401,Table!G484&lt;=8251),"HN",IF(AND(Table!G484&gt;=8370,Table!G484&lt;=14984),"L","Not in a gene"))))))</f>
        <v>L</v>
      </c>
      <c r="F1521" s="1">
        <f>G1521-4532</f>
        <v>246</v>
      </c>
      <c r="G1521" s="1">
        <v>4778</v>
      </c>
      <c r="H1521" s="1" t="s">
        <v>1</v>
      </c>
      <c r="I1521" s="1" t="s">
        <v>4</v>
      </c>
      <c r="J1521" s="1">
        <v>49314</v>
      </c>
      <c r="K1521" s="1">
        <v>1712</v>
      </c>
      <c r="L1521" s="1">
        <v>0.90362100000000001</v>
      </c>
      <c r="M1521" s="2">
        <f>L1521</f>
        <v>0.90362100000000001</v>
      </c>
      <c r="N1521" s="1" t="s">
        <v>75</v>
      </c>
      <c r="O1521" s="4">
        <v>4.4909999999999997</v>
      </c>
      <c r="P1521" s="4">
        <v>4.9649999999999999</v>
      </c>
    </row>
    <row r="1522" spans="1:16" x14ac:dyDescent="0.2">
      <c r="A1522" s="1" t="s">
        <v>8</v>
      </c>
      <c r="B1522" s="1" t="s">
        <v>14</v>
      </c>
      <c r="C1522" s="1">
        <v>6</v>
      </c>
      <c r="D1522" s="1" t="s">
        <v>13</v>
      </c>
      <c r="E1522" s="1" t="str">
        <f>IF(AND(Table!G205&gt;=111,Table!G205&lt;=1580),"NC",IF(AND(Table!G205&gt;=1876,Table!G205&lt;=3063),"P",IF(AND(Table!G205&gt;=3279,Table!G205&lt;=4373),"M",IF(AND(Table!G205&gt;=4533,Table!G205&lt;=6194),"F",IF(AND(Table!G205&gt;=6401,Table!G205&lt;=8251),"HN",IF(AND(Table!G205&gt;=8370,Table!G205&lt;=14984),"L","Not in a gene"))))))</f>
        <v>L</v>
      </c>
      <c r="F1522" s="1">
        <f>G1522-1875</f>
        <v>248</v>
      </c>
      <c r="G1522" s="1">
        <v>2123</v>
      </c>
      <c r="H1522" s="1" t="s">
        <v>1</v>
      </c>
      <c r="I1522" s="1" t="s">
        <v>2</v>
      </c>
      <c r="J1522" s="1">
        <v>31867</v>
      </c>
      <c r="K1522" s="1">
        <v>972</v>
      </c>
      <c r="L1522" s="1">
        <v>0.90123500000000001</v>
      </c>
      <c r="M1522" s="2">
        <f>L1522</f>
        <v>0.90123500000000001</v>
      </c>
      <c r="N1522" s="1" t="s">
        <v>75</v>
      </c>
      <c r="O1522" s="4">
        <v>4.4909999999999997</v>
      </c>
      <c r="P1522" s="4">
        <v>4.9649999999999999</v>
      </c>
    </row>
    <row r="1523" spans="1:16" x14ac:dyDescent="0.2">
      <c r="A1523" s="1" t="s">
        <v>8</v>
      </c>
      <c r="B1523" s="1" t="s">
        <v>14</v>
      </c>
      <c r="C1523" s="1">
        <v>6</v>
      </c>
      <c r="D1523" s="1" t="s">
        <v>13</v>
      </c>
      <c r="E1523" s="1" t="str">
        <f>IF(AND(Table!G1278&gt;=111,Table!G1278&lt;=1580),"NC",IF(AND(Table!G1278&gt;=1876,Table!G1278&lt;=3063),"P",IF(AND(Table!G1278&gt;=3279,Table!G1278&lt;=4373),"M",IF(AND(Table!G1278&gt;=4533,Table!G1278&lt;=6194),"F",IF(AND(Table!G1278&gt;=6401,Table!G1278&lt;=8251),"HN",IF(AND(Table!G1278&gt;=8370,Table!G1278&lt;=14984),"L","Not in a gene"))))))</f>
        <v>L</v>
      </c>
      <c r="F1523" s="1">
        <f>G1523-8369</f>
        <v>252</v>
      </c>
      <c r="G1523" s="1">
        <v>8621</v>
      </c>
      <c r="H1523" s="1" t="s">
        <v>1</v>
      </c>
      <c r="I1523" s="1" t="s">
        <v>2</v>
      </c>
      <c r="J1523" s="1">
        <v>19383</v>
      </c>
      <c r="K1523" s="1">
        <v>575</v>
      </c>
      <c r="L1523" s="1">
        <v>0.91826099999999999</v>
      </c>
      <c r="M1523" s="2">
        <f>L1523</f>
        <v>0.91826099999999999</v>
      </c>
      <c r="N1523" s="1" t="s">
        <v>75</v>
      </c>
      <c r="O1523" s="4">
        <v>4.4909999999999997</v>
      </c>
      <c r="P1523" s="4">
        <v>4.9649999999999999</v>
      </c>
    </row>
    <row r="1524" spans="1:16" x14ac:dyDescent="0.2">
      <c r="A1524" s="1" t="s">
        <v>8</v>
      </c>
      <c r="B1524" s="1" t="s">
        <v>14</v>
      </c>
      <c r="C1524" s="1">
        <v>6</v>
      </c>
      <c r="D1524" s="1" t="s">
        <v>13</v>
      </c>
      <c r="E1524" s="1" t="str">
        <f>IF(AND(Table!G672&gt;=111,Table!G672&lt;=1580),"NC",IF(AND(Table!G672&gt;=1876,Table!G672&lt;=3063),"P",IF(AND(Table!G672&gt;=3279,Table!G672&lt;=4373),"M",IF(AND(Table!G672&gt;=4533,Table!G672&lt;=6194),"F",IF(AND(Table!G672&gt;=6401,Table!G672&lt;=8251),"HN",IF(AND(Table!G672&gt;=8370,Table!G672&lt;=14984),"L","Not in a gene"))))))</f>
        <v>P</v>
      </c>
      <c r="F1524" s="1">
        <f>G1524-6400</f>
        <v>255</v>
      </c>
      <c r="G1524" s="1">
        <v>6655</v>
      </c>
      <c r="H1524" s="1" t="s">
        <v>2</v>
      </c>
      <c r="I1524" s="1" t="s">
        <v>1</v>
      </c>
      <c r="J1524" s="1">
        <v>49314</v>
      </c>
      <c r="K1524" s="1">
        <v>10489</v>
      </c>
      <c r="L1524" s="1">
        <v>0.91572100000000001</v>
      </c>
      <c r="M1524" s="2">
        <f>L1524</f>
        <v>0.91572100000000001</v>
      </c>
      <c r="N1524" s="1" t="s">
        <v>75</v>
      </c>
      <c r="O1524" s="4">
        <v>4.4909999999999997</v>
      </c>
      <c r="P1524" s="4">
        <v>4.9649999999999999</v>
      </c>
    </row>
    <row r="1525" spans="1:16" x14ac:dyDescent="0.2">
      <c r="A1525" s="1" t="s">
        <v>8</v>
      </c>
      <c r="B1525" s="1" t="s">
        <v>14</v>
      </c>
      <c r="C1525" s="1">
        <v>6</v>
      </c>
      <c r="D1525" s="1" t="s">
        <v>13</v>
      </c>
      <c r="E1525" s="1" t="str">
        <f>IF(AND(Table!G674&gt;=111,Table!G674&lt;=1580),"NC",IF(AND(Table!G674&gt;=1876,Table!G674&lt;=3063),"P",IF(AND(Table!G674&gt;=3279,Table!G674&lt;=4373),"M",IF(AND(Table!G674&gt;=4533,Table!G674&lt;=6194),"F",IF(AND(Table!G674&gt;=6401,Table!G674&lt;=8251),"HN",IF(AND(Table!G674&gt;=8370,Table!G674&lt;=14984),"L","Not in a gene"))))))</f>
        <v>M</v>
      </c>
      <c r="F1525" s="1">
        <f>G1525-6400</f>
        <v>257</v>
      </c>
      <c r="G1525" s="1">
        <v>6657</v>
      </c>
      <c r="H1525" s="1" t="s">
        <v>3</v>
      </c>
      <c r="I1525" s="1" t="s">
        <v>4</v>
      </c>
      <c r="J1525" s="1">
        <v>49314</v>
      </c>
      <c r="K1525" s="1">
        <v>9596</v>
      </c>
      <c r="L1525" s="1">
        <v>0.91350600000000004</v>
      </c>
      <c r="M1525" s="2">
        <f>L1525</f>
        <v>0.91350600000000004</v>
      </c>
      <c r="N1525" s="1" t="s">
        <v>75</v>
      </c>
      <c r="O1525" s="4">
        <v>4.4909999999999997</v>
      </c>
      <c r="P1525" s="4">
        <v>4.9649999999999999</v>
      </c>
    </row>
    <row r="1526" spans="1:16" x14ac:dyDescent="0.2">
      <c r="A1526" s="1" t="s">
        <v>8</v>
      </c>
      <c r="B1526" s="1" t="s">
        <v>14</v>
      </c>
      <c r="C1526" s="1">
        <v>6</v>
      </c>
      <c r="D1526" s="1" t="s">
        <v>13</v>
      </c>
      <c r="E1526" s="1" t="str">
        <f>IF(AND(Table!G486&gt;=111,Table!G486&lt;=1580),"NC",IF(AND(Table!G486&gt;=1876,Table!G486&lt;=3063),"P",IF(AND(Table!G486&gt;=3279,Table!G486&lt;=4373),"M",IF(AND(Table!G486&gt;=4533,Table!G486&lt;=6194),"F",IF(AND(Table!G486&gt;=6401,Table!G486&lt;=8251),"HN",IF(AND(Table!G486&gt;=8370,Table!G486&lt;=14984),"L","Not in a gene"))))))</f>
        <v>L</v>
      </c>
      <c r="F1526" s="1">
        <f>G1526-4532</f>
        <v>258</v>
      </c>
      <c r="G1526" s="1">
        <v>4790</v>
      </c>
      <c r="H1526" s="1" t="s">
        <v>3</v>
      </c>
      <c r="I1526" s="1" t="s">
        <v>4</v>
      </c>
      <c r="J1526" s="1">
        <v>49314</v>
      </c>
      <c r="K1526" s="1">
        <v>1775</v>
      </c>
      <c r="L1526" s="1">
        <v>0.90309899999999999</v>
      </c>
      <c r="M1526" s="2">
        <f>L1526</f>
        <v>0.90309899999999999</v>
      </c>
      <c r="N1526" s="1" t="s">
        <v>75</v>
      </c>
      <c r="O1526" s="4">
        <v>4.4909999999999997</v>
      </c>
      <c r="P1526" s="4">
        <v>4.9649999999999999</v>
      </c>
    </row>
    <row r="1527" spans="1:16" x14ac:dyDescent="0.2">
      <c r="A1527" s="1" t="s">
        <v>8</v>
      </c>
      <c r="B1527" s="1" t="s">
        <v>14</v>
      </c>
      <c r="C1527" s="1">
        <v>6</v>
      </c>
      <c r="D1527" s="1" t="s">
        <v>13</v>
      </c>
      <c r="E1527" s="1" t="str">
        <f>IF(AND(Table!G207&gt;=111,Table!G207&lt;=1580),"NC",IF(AND(Table!G207&gt;=1876,Table!G207&lt;=3063),"P",IF(AND(Table!G207&gt;=3279,Table!G207&lt;=4373),"M",IF(AND(Table!G207&gt;=4533,Table!G207&lt;=6194),"F",IF(AND(Table!G207&gt;=6401,Table!G207&lt;=8251),"HN",IF(AND(Table!G207&gt;=8370,Table!G207&lt;=14984),"L","Not in a gene"))))))</f>
        <v>HN</v>
      </c>
      <c r="F1527" s="1">
        <f>G1527-1875</f>
        <v>259</v>
      </c>
      <c r="G1527" s="1">
        <v>2134</v>
      </c>
      <c r="H1527" s="1" t="s">
        <v>4</v>
      </c>
      <c r="I1527" s="1" t="s">
        <v>3</v>
      </c>
      <c r="J1527" s="1">
        <v>19035</v>
      </c>
      <c r="K1527" s="1">
        <v>638</v>
      </c>
      <c r="L1527" s="1">
        <v>0.92946700000000004</v>
      </c>
      <c r="M1527" s="2">
        <f>L1527</f>
        <v>0.92946700000000004</v>
      </c>
      <c r="N1527" s="1" t="s">
        <v>75</v>
      </c>
      <c r="O1527" s="4">
        <v>4.4909999999999997</v>
      </c>
      <c r="P1527" s="4">
        <v>4.9649999999999999</v>
      </c>
    </row>
    <row r="1528" spans="1:16" x14ac:dyDescent="0.2">
      <c r="A1528" s="1" t="s">
        <v>8</v>
      </c>
      <c r="B1528" s="1" t="s">
        <v>14</v>
      </c>
      <c r="C1528" s="1">
        <v>6</v>
      </c>
      <c r="D1528" s="1" t="s">
        <v>13</v>
      </c>
      <c r="E1528" s="1" t="str">
        <f>IF(AND(Table!G377&gt;=111,Table!G377&lt;=1580),"NC",IF(AND(Table!G377&gt;=1876,Table!G377&lt;=3063),"P",IF(AND(Table!G377&gt;=3279,Table!G377&lt;=4373),"M",IF(AND(Table!G377&gt;=4533,Table!G377&lt;=6194),"F",IF(AND(Table!G377&gt;=6401,Table!G377&lt;=8251),"HN",IF(AND(Table!G377&gt;=8370,Table!G377&lt;=14984),"L","Not in a gene"))))))</f>
        <v>Not in a gene</v>
      </c>
      <c r="F1528" s="1">
        <f>G1528-3278</f>
        <v>264</v>
      </c>
      <c r="G1528" s="1">
        <v>3542</v>
      </c>
      <c r="H1528" s="1" t="s">
        <v>1</v>
      </c>
      <c r="I1528" s="1" t="s">
        <v>2</v>
      </c>
      <c r="J1528" s="1">
        <v>49314</v>
      </c>
      <c r="K1528" s="1">
        <v>12235</v>
      </c>
      <c r="L1528" s="1">
        <v>0.90453600000000001</v>
      </c>
      <c r="M1528" s="2">
        <f>L1528</f>
        <v>0.90453600000000001</v>
      </c>
      <c r="N1528" s="1" t="s">
        <v>75</v>
      </c>
      <c r="O1528" s="4">
        <v>4.4909999999999997</v>
      </c>
      <c r="P1528" s="4">
        <v>4.9649999999999999</v>
      </c>
    </row>
    <row r="1529" spans="1:16" x14ac:dyDescent="0.2">
      <c r="A1529" s="1" t="s">
        <v>8</v>
      </c>
      <c r="B1529" s="1" t="s">
        <v>14</v>
      </c>
      <c r="C1529" s="1">
        <v>6</v>
      </c>
      <c r="D1529" s="1" t="s">
        <v>13</v>
      </c>
      <c r="E1529" s="1" t="str">
        <f>IF(AND(Table!G379&gt;=111,Table!G379&lt;=1580),"NC",IF(AND(Table!G379&gt;=1876,Table!G379&lt;=3063),"P",IF(AND(Table!G379&gt;=3279,Table!G379&lt;=4373),"M",IF(AND(Table!G379&gt;=4533,Table!G379&lt;=6194),"F",IF(AND(Table!G379&gt;=6401,Table!G379&lt;=8251),"HN",IF(AND(Table!G379&gt;=8370,Table!G379&lt;=14984),"L","Not in a gene"))))))</f>
        <v>Not in a gene</v>
      </c>
      <c r="F1529" s="1">
        <f>G1529-3278</f>
        <v>270</v>
      </c>
      <c r="G1529" s="1">
        <v>3548</v>
      </c>
      <c r="H1529" s="1" t="s">
        <v>3</v>
      </c>
      <c r="I1529" s="1" t="s">
        <v>4</v>
      </c>
      <c r="J1529" s="1">
        <v>49314</v>
      </c>
      <c r="K1529" s="1">
        <v>12583</v>
      </c>
      <c r="L1529" s="1">
        <v>0.92044800000000004</v>
      </c>
      <c r="M1529" s="2">
        <f>L1529</f>
        <v>0.92044800000000004</v>
      </c>
      <c r="N1529" s="1" t="s">
        <v>75</v>
      </c>
      <c r="O1529" s="4">
        <v>4.4909999999999997</v>
      </c>
      <c r="P1529" s="4">
        <v>4.9649999999999999</v>
      </c>
    </row>
    <row r="1530" spans="1:16" x14ac:dyDescent="0.2">
      <c r="A1530" s="1" t="s">
        <v>8</v>
      </c>
      <c r="B1530" s="1" t="s">
        <v>14</v>
      </c>
      <c r="C1530" s="1">
        <v>6</v>
      </c>
      <c r="D1530" s="1" t="s">
        <v>13</v>
      </c>
      <c r="E1530" s="1" t="str">
        <f>IF(AND(Table!G1279&gt;=111,Table!G1279&lt;=1580),"NC",IF(AND(Table!G1279&gt;=1876,Table!G1279&lt;=3063),"P",IF(AND(Table!G1279&gt;=3279,Table!G1279&lt;=4373),"M",IF(AND(Table!G1279&gt;=4533,Table!G1279&lt;=6194),"F",IF(AND(Table!G1279&gt;=6401,Table!G1279&lt;=8251),"HN",IF(AND(Table!G1279&gt;=8370,Table!G1279&lt;=14984),"L","Not in a gene"))))))</f>
        <v>L</v>
      </c>
      <c r="F1530" s="1">
        <f>G1530-8369</f>
        <v>273</v>
      </c>
      <c r="G1530" s="1">
        <v>8642</v>
      </c>
      <c r="H1530" s="1" t="s">
        <v>1</v>
      </c>
      <c r="I1530" s="1" t="s">
        <v>2</v>
      </c>
      <c r="J1530" s="1">
        <v>19147</v>
      </c>
      <c r="K1530" s="1">
        <v>578</v>
      </c>
      <c r="L1530" s="1">
        <v>0.90657399999999999</v>
      </c>
      <c r="M1530" s="2">
        <f>L1530</f>
        <v>0.90657399999999999</v>
      </c>
      <c r="N1530" s="1" t="s">
        <v>75</v>
      </c>
      <c r="O1530" s="4">
        <v>4.4909999999999997</v>
      </c>
      <c r="P1530" s="4">
        <v>4.9649999999999999</v>
      </c>
    </row>
    <row r="1531" spans="1:16" x14ac:dyDescent="0.2">
      <c r="A1531" s="1" t="s">
        <v>8</v>
      </c>
      <c r="B1531" s="1" t="s">
        <v>14</v>
      </c>
      <c r="C1531" s="1">
        <v>6</v>
      </c>
      <c r="D1531" s="1" t="s">
        <v>13</v>
      </c>
      <c r="E1531" s="1" t="str">
        <f>IF(AND(Table!G44&gt;=111,Table!G44&lt;=1580),"NC",IF(AND(Table!G44&gt;=1876,Table!G44&lt;=3063),"P",IF(AND(Table!G44&gt;=3279,Table!G44&lt;=4373),"M",IF(AND(Table!G44&gt;=4533,Table!G44&lt;=6194),"F",IF(AND(Table!G44&gt;=6401,Table!G44&lt;=8251),"HN",IF(AND(Table!G44&gt;=8370,Table!G44&lt;=14984),"L","Not in a gene"))))))</f>
        <v>HN</v>
      </c>
      <c r="F1531" s="1">
        <f>G1531-110</f>
        <v>276</v>
      </c>
      <c r="G1531" s="1">
        <v>386</v>
      </c>
      <c r="H1531" s="1" t="s">
        <v>1</v>
      </c>
      <c r="I1531" s="1" t="s">
        <v>2</v>
      </c>
      <c r="J1531" s="1">
        <v>49314</v>
      </c>
      <c r="K1531" s="1">
        <v>6459</v>
      </c>
      <c r="L1531" s="1">
        <v>0.90788000000000002</v>
      </c>
      <c r="M1531" s="2">
        <f>L1531</f>
        <v>0.90788000000000002</v>
      </c>
      <c r="N1531" s="1" t="s">
        <v>75</v>
      </c>
      <c r="O1531" s="4">
        <v>4.4909999999999997</v>
      </c>
      <c r="P1531" s="4">
        <v>4.9649999999999999</v>
      </c>
    </row>
    <row r="1532" spans="1:16" x14ac:dyDescent="0.2">
      <c r="A1532" s="1" t="s">
        <v>8</v>
      </c>
      <c r="B1532" s="1" t="s">
        <v>14</v>
      </c>
      <c r="C1532" s="1">
        <v>6</v>
      </c>
      <c r="D1532" s="1" t="s">
        <v>13</v>
      </c>
      <c r="E1532" s="1" t="str">
        <f>IF(AND(Table!G381&gt;=111,Table!G381&lt;=1580),"NC",IF(AND(Table!G381&gt;=1876,Table!G381&lt;=3063),"P",IF(AND(Table!G381&gt;=3279,Table!G381&lt;=4373),"M",IF(AND(Table!G381&gt;=4533,Table!G381&lt;=6194),"F",IF(AND(Table!G381&gt;=6401,Table!G381&lt;=8251),"HN",IF(AND(Table!G381&gt;=8370,Table!G381&lt;=14984),"L","Not in a gene"))))))</f>
        <v>L</v>
      </c>
      <c r="F1532" s="1">
        <f>G1532-3278</f>
        <v>276</v>
      </c>
      <c r="G1532" s="1">
        <v>3554</v>
      </c>
      <c r="H1532" s="1" t="s">
        <v>1</v>
      </c>
      <c r="I1532" s="1" t="s">
        <v>2</v>
      </c>
      <c r="J1532" s="1">
        <v>49314</v>
      </c>
      <c r="K1532" s="1">
        <v>12484</v>
      </c>
      <c r="L1532" s="1">
        <v>0.90932400000000002</v>
      </c>
      <c r="M1532" s="2">
        <f>L1532</f>
        <v>0.90932400000000002</v>
      </c>
      <c r="N1532" s="1" t="s">
        <v>75</v>
      </c>
      <c r="O1532" s="4">
        <v>4.4909999999999997</v>
      </c>
      <c r="P1532" s="4">
        <v>4.9649999999999999</v>
      </c>
    </row>
    <row r="1533" spans="1:16" x14ac:dyDescent="0.2">
      <c r="A1533" s="1" t="s">
        <v>8</v>
      </c>
      <c r="B1533" s="1" t="s">
        <v>14</v>
      </c>
      <c r="C1533" s="1">
        <v>6</v>
      </c>
      <c r="D1533" s="1" t="s">
        <v>13</v>
      </c>
      <c r="E1533" s="1" t="str">
        <f>IF(AND(Table!G383&gt;=111,Table!G383&lt;=1580),"NC",IF(AND(Table!G383&gt;=1876,Table!G383&lt;=3063),"P",IF(AND(Table!G383&gt;=3279,Table!G383&lt;=4373),"M",IF(AND(Table!G383&gt;=4533,Table!G383&lt;=6194),"F",IF(AND(Table!G383&gt;=6401,Table!G383&lt;=8251),"HN",IF(AND(Table!G383&gt;=8370,Table!G383&lt;=14984),"L","Not in a gene"))))))</f>
        <v>L</v>
      </c>
      <c r="F1533" s="1">
        <f>G1533-3278</f>
        <v>279</v>
      </c>
      <c r="G1533" s="1">
        <v>3557</v>
      </c>
      <c r="H1533" s="1" t="s">
        <v>1</v>
      </c>
      <c r="I1533" s="1" t="s">
        <v>2</v>
      </c>
      <c r="J1533" s="1">
        <v>49314</v>
      </c>
      <c r="K1533" s="1">
        <v>12458</v>
      </c>
      <c r="L1533" s="1">
        <v>0.89524800000000004</v>
      </c>
      <c r="M1533" s="2">
        <f>L1533</f>
        <v>0.89524800000000004</v>
      </c>
      <c r="N1533" s="1" t="s">
        <v>75</v>
      </c>
      <c r="O1533" s="4">
        <v>4.4909999999999997</v>
      </c>
      <c r="P1533" s="4">
        <v>4.9649999999999999</v>
      </c>
    </row>
    <row r="1534" spans="1:16" x14ac:dyDescent="0.2">
      <c r="A1534" s="1" t="s">
        <v>8</v>
      </c>
      <c r="B1534" s="1" t="s">
        <v>14</v>
      </c>
      <c r="C1534" s="1">
        <v>6</v>
      </c>
      <c r="D1534" s="1" t="s">
        <v>13</v>
      </c>
      <c r="E1534" s="1" t="str">
        <f>IF(AND(Table!G676&gt;=111,Table!G676&lt;=1580),"NC",IF(AND(Table!G676&gt;=1876,Table!G676&lt;=3063),"P",IF(AND(Table!G676&gt;=3279,Table!G676&lt;=4373),"M",IF(AND(Table!G676&gt;=4533,Table!G676&lt;=6194),"F",IF(AND(Table!G676&gt;=6401,Table!G676&lt;=8251),"HN",IF(AND(Table!G676&gt;=8370,Table!G676&lt;=14984),"L","Not in a gene"))))))</f>
        <v>P</v>
      </c>
      <c r="F1534" s="1">
        <f>G1534-6400</f>
        <v>279</v>
      </c>
      <c r="G1534" s="1">
        <v>6679</v>
      </c>
      <c r="H1534" s="1" t="s">
        <v>4</v>
      </c>
      <c r="I1534" s="1" t="s">
        <v>3</v>
      </c>
      <c r="J1534" s="1">
        <v>49314</v>
      </c>
      <c r="K1534" s="1">
        <v>9188</v>
      </c>
      <c r="L1534" s="1">
        <v>0.92936399999999997</v>
      </c>
      <c r="M1534" s="2">
        <f>L1534</f>
        <v>0.92936399999999997</v>
      </c>
      <c r="N1534" s="1" t="s">
        <v>75</v>
      </c>
      <c r="O1534" s="4">
        <v>4.4909999999999997</v>
      </c>
      <c r="P1534" s="4">
        <v>4.9649999999999999</v>
      </c>
    </row>
    <row r="1535" spans="1:16" x14ac:dyDescent="0.2">
      <c r="A1535" s="1" t="s">
        <v>8</v>
      </c>
      <c r="B1535" s="1" t="s">
        <v>14</v>
      </c>
      <c r="C1535" s="1">
        <v>6</v>
      </c>
      <c r="D1535" s="1" t="s">
        <v>13</v>
      </c>
      <c r="E1535" s="1" t="str">
        <f>IF(AND(Table!G46&gt;=111,Table!G46&lt;=1580),"NC",IF(AND(Table!G46&gt;=1876,Table!G46&lt;=3063),"P",IF(AND(Table!G46&gt;=3279,Table!G46&lt;=4373),"M",IF(AND(Table!G46&gt;=4533,Table!G46&lt;=6194),"F",IF(AND(Table!G46&gt;=6401,Table!G46&lt;=8251),"HN",IF(AND(Table!G46&gt;=8370,Table!G46&lt;=14984),"L","Not in a gene"))))))</f>
        <v>HN</v>
      </c>
      <c r="F1535" s="1">
        <f>G1535-110</f>
        <v>282</v>
      </c>
      <c r="G1535" s="1">
        <v>392</v>
      </c>
      <c r="H1535" s="1" t="s">
        <v>4</v>
      </c>
      <c r="I1535" s="1" t="s">
        <v>3</v>
      </c>
      <c r="J1535" s="1">
        <v>49314</v>
      </c>
      <c r="K1535" s="1">
        <v>6188</v>
      </c>
      <c r="L1535" s="1">
        <v>0.93891400000000003</v>
      </c>
      <c r="M1535" s="2">
        <f>L1535</f>
        <v>0.93891400000000003</v>
      </c>
      <c r="N1535" s="1" t="s">
        <v>75</v>
      </c>
      <c r="O1535" s="4">
        <v>4.4909999999999997</v>
      </c>
      <c r="P1535" s="4">
        <v>4.9649999999999999</v>
      </c>
    </row>
    <row r="1536" spans="1:16" x14ac:dyDescent="0.2">
      <c r="A1536" s="1" t="s">
        <v>8</v>
      </c>
      <c r="B1536" s="1" t="s">
        <v>14</v>
      </c>
      <c r="C1536" s="1">
        <v>6</v>
      </c>
      <c r="D1536" s="1" t="s">
        <v>13</v>
      </c>
      <c r="E1536" s="1" t="str">
        <f>IF(AND(Table!G386&gt;=111,Table!G386&lt;=1580),"NC",IF(AND(Table!G386&gt;=1876,Table!G386&lt;=3063),"P",IF(AND(Table!G386&gt;=3279,Table!G386&lt;=4373),"M",IF(AND(Table!G386&gt;=4533,Table!G386&lt;=6194),"F",IF(AND(Table!G386&gt;=6401,Table!G386&lt;=8251),"HN",IF(AND(Table!G386&gt;=8370,Table!G386&lt;=14984),"L","Not in a gene"))))))</f>
        <v>HN</v>
      </c>
      <c r="F1536" s="1">
        <f>G1536-3278</f>
        <v>291</v>
      </c>
      <c r="G1536" s="1">
        <v>3569</v>
      </c>
      <c r="H1536" s="1" t="s">
        <v>1</v>
      </c>
      <c r="I1536" s="1" t="s">
        <v>2</v>
      </c>
      <c r="J1536" s="1">
        <v>49314</v>
      </c>
      <c r="K1536" s="1">
        <v>13524</v>
      </c>
      <c r="L1536" s="1">
        <v>0.89071299999999998</v>
      </c>
      <c r="M1536" s="2">
        <f>L1536</f>
        <v>0.89071299999999998</v>
      </c>
      <c r="N1536" s="1" t="s">
        <v>75</v>
      </c>
      <c r="O1536" s="4">
        <v>4.4909999999999997</v>
      </c>
      <c r="P1536" s="4">
        <v>4.9649999999999999</v>
      </c>
    </row>
    <row r="1537" spans="1:16" x14ac:dyDescent="0.2">
      <c r="A1537" s="1" t="s">
        <v>8</v>
      </c>
      <c r="B1537" s="1" t="s">
        <v>14</v>
      </c>
      <c r="C1537" s="1">
        <v>6</v>
      </c>
      <c r="D1537" s="1" t="s">
        <v>13</v>
      </c>
      <c r="E1537" s="1" t="str">
        <f>IF(AND(Table!G388&gt;=111,Table!G388&lt;=1580),"NC",IF(AND(Table!G388&gt;=1876,Table!G388&lt;=3063),"P",IF(AND(Table!G388&gt;=3279,Table!G388&lt;=4373),"M",IF(AND(Table!G388&gt;=4533,Table!G388&lt;=6194),"F",IF(AND(Table!G388&gt;=6401,Table!G388&lt;=8251),"HN",IF(AND(Table!G388&gt;=8370,Table!G388&lt;=14984),"L","Not in a gene"))))))</f>
        <v>HN</v>
      </c>
      <c r="F1537" s="1">
        <f>G1537-3278</f>
        <v>297</v>
      </c>
      <c r="G1537" s="1">
        <v>3575</v>
      </c>
      <c r="H1537" s="1" t="s">
        <v>1</v>
      </c>
      <c r="I1537" s="1" t="s">
        <v>2</v>
      </c>
      <c r="J1537" s="1">
        <v>49314</v>
      </c>
      <c r="K1537" s="1">
        <v>13989</v>
      </c>
      <c r="L1537" s="1">
        <v>0.915076</v>
      </c>
      <c r="M1537" s="2">
        <f>L1537</f>
        <v>0.915076</v>
      </c>
      <c r="N1537" s="1" t="s">
        <v>75</v>
      </c>
      <c r="O1537" s="4">
        <v>4.4909999999999997</v>
      </c>
      <c r="P1537" s="4">
        <v>4.9649999999999999</v>
      </c>
    </row>
    <row r="1538" spans="1:16" x14ac:dyDescent="0.2">
      <c r="A1538" s="1" t="s">
        <v>6</v>
      </c>
      <c r="B1538" s="1" t="s">
        <v>11</v>
      </c>
      <c r="C1538" s="1">
        <v>6</v>
      </c>
      <c r="D1538" s="1" t="s">
        <v>10</v>
      </c>
      <c r="E1538" s="1" t="str">
        <f>IF(AND(Table!G394&gt;=111,Table!G394&lt;=1580),"NC",IF(AND(Table!G394&gt;=1876,Table!G394&lt;=3063),"P",IF(AND(Table!G394&gt;=3279,Table!G394&lt;=4373),"M",IF(AND(Table!G394&gt;=4533,Table!G394&lt;=6194),"F",IF(AND(Table!G394&gt;=6401,Table!G394&lt;=8251),"HN",IF(AND(Table!G394&gt;=8370,Table!G394&lt;=14984),"L","Not in a gene"))))))</f>
        <v>HN</v>
      </c>
      <c r="F1538" s="1">
        <f>G1538-3278</f>
        <v>298</v>
      </c>
      <c r="G1538" s="1">
        <v>3576</v>
      </c>
      <c r="H1538" s="1" t="s">
        <v>4</v>
      </c>
      <c r="I1538" s="1" t="s">
        <v>3</v>
      </c>
      <c r="J1538" s="1">
        <v>49314</v>
      </c>
      <c r="K1538" s="1">
        <v>34868</v>
      </c>
      <c r="L1538" s="1">
        <v>0.11317000000000001</v>
      </c>
      <c r="M1538" s="2">
        <f>L1538</f>
        <v>0.11317000000000001</v>
      </c>
      <c r="N1538" s="1" t="s">
        <v>75</v>
      </c>
      <c r="O1538" s="5">
        <v>10.9280216125644</v>
      </c>
      <c r="P1538" s="5">
        <v>11.1760589596456</v>
      </c>
    </row>
    <row r="1539" spans="1:16" x14ac:dyDescent="0.2">
      <c r="A1539" s="1" t="s">
        <v>8</v>
      </c>
      <c r="B1539" s="1" t="s">
        <v>11</v>
      </c>
      <c r="C1539" s="1">
        <v>6</v>
      </c>
      <c r="D1539" s="1" t="s">
        <v>13</v>
      </c>
      <c r="E1539" s="1" t="str">
        <f>IF(AND(Table!G682&gt;=111,Table!G682&lt;=1580),"NC",IF(AND(Table!G682&gt;=1876,Table!G682&lt;=3063),"P",IF(AND(Table!G682&gt;=3279,Table!G682&lt;=4373),"M",IF(AND(Table!G682&gt;=4533,Table!G682&lt;=6194),"F",IF(AND(Table!G682&gt;=6401,Table!G682&lt;=8251),"HN",IF(AND(Table!G682&gt;=8370,Table!G682&lt;=14984),"L","Not in a gene"))))))</f>
        <v>M</v>
      </c>
      <c r="F1539" s="1">
        <f>G1539-6400</f>
        <v>298</v>
      </c>
      <c r="G1539" s="1">
        <v>6698</v>
      </c>
      <c r="H1539" s="1" t="s">
        <v>4</v>
      </c>
      <c r="I1539" s="1" t="s">
        <v>3</v>
      </c>
      <c r="J1539" s="1">
        <v>21268</v>
      </c>
      <c r="K1539" s="1">
        <v>6736</v>
      </c>
      <c r="L1539" s="1">
        <v>0.13257099999999999</v>
      </c>
      <c r="M1539" s="2">
        <f>L1539</f>
        <v>0.13257099999999999</v>
      </c>
      <c r="N1539" s="1" t="s">
        <v>76</v>
      </c>
      <c r="O1539" s="5">
        <v>9.6922187166712206</v>
      </c>
      <c r="P1539" s="5">
        <v>8.8959994661270301</v>
      </c>
    </row>
    <row r="1540" spans="1:16" x14ac:dyDescent="0.2">
      <c r="A1540" s="1" t="s">
        <v>8</v>
      </c>
      <c r="B1540" s="1" t="s">
        <v>14</v>
      </c>
      <c r="C1540" s="1">
        <v>6</v>
      </c>
      <c r="D1540" s="1" t="s">
        <v>13</v>
      </c>
      <c r="E1540" s="1" t="str">
        <f>IF(AND(Table!G1280&gt;=111,Table!G1280&lt;=1580),"NC",IF(AND(Table!G1280&gt;=1876,Table!G1280&lt;=3063),"P",IF(AND(Table!G1280&gt;=3279,Table!G1280&lt;=4373),"M",IF(AND(Table!G1280&gt;=4533,Table!G1280&lt;=6194),"F",IF(AND(Table!G1280&gt;=6401,Table!G1280&lt;=8251),"HN",IF(AND(Table!G1280&gt;=8370,Table!G1280&lt;=14984),"L","Not in a gene"))))))</f>
        <v>L</v>
      </c>
      <c r="F1540" s="1">
        <f>G1540-8369</f>
        <v>299</v>
      </c>
      <c r="G1540" s="1">
        <v>8668</v>
      </c>
      <c r="H1540" s="1" t="s">
        <v>4</v>
      </c>
      <c r="I1540" s="1" t="s">
        <v>3</v>
      </c>
      <c r="J1540" s="1">
        <v>34452</v>
      </c>
      <c r="K1540" s="1">
        <v>995</v>
      </c>
      <c r="L1540" s="1">
        <v>0.94170900000000002</v>
      </c>
      <c r="M1540" s="2">
        <f>L1540</f>
        <v>0.94170900000000002</v>
      </c>
      <c r="N1540" s="1" t="s">
        <v>75</v>
      </c>
      <c r="O1540" s="4">
        <v>4.4909999999999997</v>
      </c>
      <c r="P1540" s="4">
        <v>4.9649999999999999</v>
      </c>
    </row>
    <row r="1541" spans="1:16" x14ac:dyDescent="0.2">
      <c r="A1541" s="1" t="s">
        <v>8</v>
      </c>
      <c r="B1541" s="1" t="s">
        <v>14</v>
      </c>
      <c r="C1541" s="1">
        <v>6</v>
      </c>
      <c r="D1541" s="1" t="s">
        <v>13</v>
      </c>
      <c r="E1541" s="1" t="str">
        <f>IF(AND(Table!G48&gt;=111,Table!G48&lt;=1580),"NC",IF(AND(Table!G48&gt;=1876,Table!G48&lt;=3063),"P",IF(AND(Table!G48&gt;=3279,Table!G48&lt;=4373),"M",IF(AND(Table!G48&gt;=4533,Table!G48&lt;=6194),"F",IF(AND(Table!G48&gt;=6401,Table!G48&lt;=8251),"HN",IF(AND(Table!G48&gt;=8370,Table!G48&lt;=14984),"L","Not in a gene"))))))</f>
        <v>HN</v>
      </c>
      <c r="F1541" s="1">
        <f>G1541-110</f>
        <v>301</v>
      </c>
      <c r="G1541" s="1">
        <v>411</v>
      </c>
      <c r="H1541" s="1" t="s">
        <v>3</v>
      </c>
      <c r="I1541" s="1" t="s">
        <v>4</v>
      </c>
      <c r="J1541" s="1">
        <v>49314</v>
      </c>
      <c r="K1541" s="1">
        <v>5257</v>
      </c>
      <c r="L1541" s="1">
        <v>0.93703599999999998</v>
      </c>
      <c r="M1541" s="2">
        <f>L1541</f>
        <v>0.93703599999999998</v>
      </c>
      <c r="N1541" s="1" t="s">
        <v>75</v>
      </c>
      <c r="O1541" s="4">
        <v>4.4909999999999997</v>
      </c>
      <c r="P1541" s="4">
        <v>4.9649999999999999</v>
      </c>
    </row>
    <row r="1542" spans="1:16" x14ac:dyDescent="0.2">
      <c r="A1542" s="1" t="s">
        <v>8</v>
      </c>
      <c r="B1542" s="1" t="s">
        <v>14</v>
      </c>
      <c r="C1542" s="1">
        <v>6</v>
      </c>
      <c r="D1542" s="1" t="s">
        <v>13</v>
      </c>
      <c r="E1542" s="1" t="str">
        <f>IF(AND(Table!G1282&gt;=111,Table!G1282&lt;=1580),"NC",IF(AND(Table!G1282&gt;=1876,Table!G1282&lt;=3063),"P",IF(AND(Table!G1282&gt;=3279,Table!G1282&lt;=4373),"M",IF(AND(Table!G1282&gt;=4533,Table!G1282&lt;=6194),"F",IF(AND(Table!G1282&gt;=6401,Table!G1282&lt;=8251),"HN",IF(AND(Table!G1282&gt;=8370,Table!G1282&lt;=14984),"L","Not in a gene"))))))</f>
        <v>L</v>
      </c>
      <c r="F1542" s="1">
        <f>G1542-8369</f>
        <v>310</v>
      </c>
      <c r="G1542" s="1">
        <v>8679</v>
      </c>
      <c r="H1542" s="1" t="s">
        <v>1</v>
      </c>
      <c r="I1542" s="1" t="s">
        <v>2</v>
      </c>
      <c r="J1542" s="1">
        <v>34829</v>
      </c>
      <c r="K1542" s="1">
        <v>1093</v>
      </c>
      <c r="L1542" s="1">
        <v>0.88472099999999998</v>
      </c>
      <c r="M1542" s="2">
        <f>L1542</f>
        <v>0.88472099999999998</v>
      </c>
      <c r="N1542" s="1" t="s">
        <v>75</v>
      </c>
      <c r="O1542" s="4">
        <v>4.4909999999999997</v>
      </c>
      <c r="P1542" s="4">
        <v>4.9649999999999999</v>
      </c>
    </row>
    <row r="1543" spans="1:16" x14ac:dyDescent="0.2">
      <c r="A1543" s="1" t="s">
        <v>8</v>
      </c>
      <c r="B1543" s="1" t="s">
        <v>14</v>
      </c>
      <c r="C1543" s="1">
        <v>6</v>
      </c>
      <c r="D1543" s="1" t="s">
        <v>13</v>
      </c>
      <c r="E1543" s="1" t="str">
        <f>IF(AND(Table!G400&gt;=111,Table!G400&lt;=1580),"NC",IF(AND(Table!G400&gt;=1876,Table!G400&lt;=3063),"P",IF(AND(Table!G400&gt;=3279,Table!G400&lt;=4373),"M",IF(AND(Table!G400&gt;=4533,Table!G400&lt;=6194),"F",IF(AND(Table!G400&gt;=6401,Table!G400&lt;=8251),"HN",IF(AND(Table!G400&gt;=8370,Table!G400&lt;=14984),"L","Not in a gene"))))))</f>
        <v>HN</v>
      </c>
      <c r="F1543" s="1">
        <f>G1543-3278</f>
        <v>312</v>
      </c>
      <c r="G1543" s="1">
        <v>3590</v>
      </c>
      <c r="H1543" s="1" t="s">
        <v>2</v>
      </c>
      <c r="I1543" s="1" t="s">
        <v>1</v>
      </c>
      <c r="J1543" s="1">
        <v>49314</v>
      </c>
      <c r="K1543" s="1">
        <v>14168</v>
      </c>
      <c r="L1543" s="1">
        <v>0.93224200000000002</v>
      </c>
      <c r="M1543" s="2">
        <f>L1543</f>
        <v>0.93224200000000002</v>
      </c>
      <c r="N1543" s="1" t="s">
        <v>75</v>
      </c>
      <c r="O1543" s="4">
        <v>4.4909999999999997</v>
      </c>
      <c r="P1543" s="4">
        <v>4.9649999999999999</v>
      </c>
    </row>
    <row r="1544" spans="1:16" x14ac:dyDescent="0.2">
      <c r="A1544" s="1" t="s">
        <v>8</v>
      </c>
      <c r="B1544" s="1" t="s">
        <v>14</v>
      </c>
      <c r="C1544" s="1">
        <v>6</v>
      </c>
      <c r="D1544" s="1" t="s">
        <v>13</v>
      </c>
      <c r="E1544" s="1" t="str">
        <f>IF(AND(Table!G50&gt;=111,Table!G50&lt;=1580),"NC",IF(AND(Table!G50&gt;=1876,Table!G50&lt;=3063),"P",IF(AND(Table!G50&gt;=3279,Table!G50&lt;=4373),"M",IF(AND(Table!G50&gt;=4533,Table!G50&lt;=6194),"F",IF(AND(Table!G50&gt;=6401,Table!G50&lt;=8251),"HN",IF(AND(Table!G50&gt;=8370,Table!G50&lt;=14984),"L","Not in a gene"))))))</f>
        <v>NC</v>
      </c>
      <c r="F1544" s="1">
        <f>G1544-110</f>
        <v>315</v>
      </c>
      <c r="G1544" s="1">
        <v>425</v>
      </c>
      <c r="H1544" s="1" t="s">
        <v>1</v>
      </c>
      <c r="I1544" s="1" t="s">
        <v>2</v>
      </c>
      <c r="J1544" s="1">
        <v>49314</v>
      </c>
      <c r="K1544" s="1">
        <v>4942</v>
      </c>
      <c r="L1544" s="1">
        <v>0.94030800000000003</v>
      </c>
      <c r="M1544" s="2">
        <f>L1544</f>
        <v>0.94030800000000003</v>
      </c>
      <c r="N1544" s="1" t="s">
        <v>75</v>
      </c>
      <c r="O1544" s="4">
        <v>4.4909999999999997</v>
      </c>
      <c r="P1544" s="4">
        <v>4.9649999999999999</v>
      </c>
    </row>
    <row r="1545" spans="1:16" x14ac:dyDescent="0.2">
      <c r="A1545" s="1" t="s">
        <v>8</v>
      </c>
      <c r="B1545" s="1" t="s">
        <v>14</v>
      </c>
      <c r="C1545" s="1">
        <v>6</v>
      </c>
      <c r="D1545" s="1" t="s">
        <v>13</v>
      </c>
      <c r="E1545" s="1" t="str">
        <f>IF(AND(Table!G402&gt;=111,Table!G402&lt;=1580),"NC",IF(AND(Table!G402&gt;=1876,Table!G402&lt;=3063),"P",IF(AND(Table!G402&gt;=3279,Table!G402&lt;=4373),"M",IF(AND(Table!G402&gt;=4533,Table!G402&lt;=6194),"F",IF(AND(Table!G402&gt;=6401,Table!G402&lt;=8251),"HN",IF(AND(Table!G402&gt;=8370,Table!G402&lt;=14984),"L","Not in a gene"))))))</f>
        <v>HN</v>
      </c>
      <c r="F1545" s="1">
        <f>G1545-3278</f>
        <v>315</v>
      </c>
      <c r="G1545" s="1">
        <v>3593</v>
      </c>
      <c r="H1545" s="1" t="s">
        <v>3</v>
      </c>
      <c r="I1545" s="1" t="s">
        <v>4</v>
      </c>
      <c r="J1545" s="1">
        <v>49314</v>
      </c>
      <c r="K1545" s="1">
        <v>14269</v>
      </c>
      <c r="L1545" s="1">
        <v>0.909524</v>
      </c>
      <c r="M1545" s="2">
        <f>L1545</f>
        <v>0.909524</v>
      </c>
      <c r="N1545" s="1" t="s">
        <v>75</v>
      </c>
      <c r="O1545" s="4">
        <v>4.4909999999999997</v>
      </c>
      <c r="P1545" s="4">
        <v>4.9649999999999999</v>
      </c>
    </row>
    <row r="1546" spans="1:16" x14ac:dyDescent="0.2">
      <c r="A1546" s="1" t="s">
        <v>8</v>
      </c>
      <c r="B1546" s="1" t="s">
        <v>14</v>
      </c>
      <c r="C1546" s="1">
        <v>6</v>
      </c>
      <c r="D1546" s="1" t="s">
        <v>13</v>
      </c>
      <c r="E1546" s="1" t="str">
        <f>IF(AND(Table!G404&gt;=111,Table!G404&lt;=1580),"NC",IF(AND(Table!G404&gt;=1876,Table!G404&lt;=3063),"P",IF(AND(Table!G404&gt;=3279,Table!G404&lt;=4373),"M",IF(AND(Table!G404&gt;=4533,Table!G404&lt;=6194),"F",IF(AND(Table!G404&gt;=6401,Table!G404&lt;=8251),"HN",IF(AND(Table!G404&gt;=8370,Table!G404&lt;=14984),"L","Not in a gene"))))))</f>
        <v>HN</v>
      </c>
      <c r="F1546" s="1">
        <f>G1546-3278</f>
        <v>324</v>
      </c>
      <c r="G1546" s="1">
        <v>3602</v>
      </c>
      <c r="H1546" s="1" t="s">
        <v>4</v>
      </c>
      <c r="I1546" s="1" t="s">
        <v>3</v>
      </c>
      <c r="J1546" s="1">
        <v>49314</v>
      </c>
      <c r="K1546" s="1">
        <v>14461</v>
      </c>
      <c r="L1546" s="1">
        <v>0.86716000000000004</v>
      </c>
      <c r="M1546" s="2">
        <f>L1546</f>
        <v>0.86716000000000004</v>
      </c>
      <c r="N1546" s="1" t="s">
        <v>75</v>
      </c>
      <c r="O1546" s="4">
        <v>4.4909999999999997</v>
      </c>
      <c r="P1546" s="4">
        <v>4.9649999999999999</v>
      </c>
    </row>
    <row r="1547" spans="1:16" x14ac:dyDescent="0.2">
      <c r="A1547" s="1" t="s">
        <v>8</v>
      </c>
      <c r="B1547" s="1" t="s">
        <v>14</v>
      </c>
      <c r="C1547" s="1">
        <v>6</v>
      </c>
      <c r="D1547" s="1" t="s">
        <v>13</v>
      </c>
      <c r="E1547" s="1" t="str">
        <f>IF(AND(Table!G406&gt;=111,Table!G406&lt;=1580),"NC",IF(AND(Table!G406&gt;=1876,Table!G406&lt;=3063),"P",IF(AND(Table!G406&gt;=3279,Table!G406&lt;=4373),"M",IF(AND(Table!G406&gt;=4533,Table!G406&lt;=6194),"F",IF(AND(Table!G406&gt;=6401,Table!G406&lt;=8251),"HN",IF(AND(Table!G406&gt;=8370,Table!G406&lt;=14984),"L","Not in a gene"))))))</f>
        <v>HN</v>
      </c>
      <c r="F1547" s="1">
        <f>G1547-3278</f>
        <v>327</v>
      </c>
      <c r="G1547" s="1">
        <v>3605</v>
      </c>
      <c r="H1547" s="1" t="s">
        <v>1</v>
      </c>
      <c r="I1547" s="1" t="s">
        <v>2</v>
      </c>
      <c r="J1547" s="1">
        <v>49314</v>
      </c>
      <c r="K1547" s="1">
        <v>14595</v>
      </c>
      <c r="L1547" s="1">
        <v>0.89283999999999997</v>
      </c>
      <c r="M1547" s="2">
        <f>L1547</f>
        <v>0.89283999999999997</v>
      </c>
      <c r="N1547" s="1" t="s">
        <v>75</v>
      </c>
      <c r="O1547" s="4">
        <v>4.4909999999999997</v>
      </c>
      <c r="P1547" s="4">
        <v>4.9649999999999999</v>
      </c>
    </row>
    <row r="1548" spans="1:16" x14ac:dyDescent="0.2">
      <c r="A1548" s="1" t="s">
        <v>8</v>
      </c>
      <c r="B1548" s="1" t="s">
        <v>14</v>
      </c>
      <c r="C1548" s="1">
        <v>6</v>
      </c>
      <c r="D1548" s="1" t="s">
        <v>13</v>
      </c>
      <c r="E1548" s="1" t="str">
        <f>IF(AND(Table!G488&gt;=111,Table!G488&lt;=1580),"NC",IF(AND(Table!G488&gt;=1876,Table!G488&lt;=3063),"P",IF(AND(Table!G488&gt;=3279,Table!G488&lt;=4373),"M",IF(AND(Table!G488&gt;=4533,Table!G488&lt;=6194),"F",IF(AND(Table!G488&gt;=6401,Table!G488&lt;=8251),"HN",IF(AND(Table!G488&gt;=8370,Table!G488&lt;=14984),"L","Not in a gene"))))))</f>
        <v>L</v>
      </c>
      <c r="F1548" s="1">
        <f>G1548-4532</f>
        <v>328</v>
      </c>
      <c r="G1548" s="1">
        <v>4860</v>
      </c>
      <c r="H1548" s="1" t="s">
        <v>4</v>
      </c>
      <c r="I1548" s="1" t="s">
        <v>3</v>
      </c>
      <c r="J1548" s="1">
        <v>49314</v>
      </c>
      <c r="K1548" s="1">
        <v>1845</v>
      </c>
      <c r="L1548" s="1">
        <v>0.90731700000000004</v>
      </c>
      <c r="M1548" s="2">
        <f>L1548</f>
        <v>0.90731700000000004</v>
      </c>
      <c r="N1548" s="1" t="s">
        <v>75</v>
      </c>
      <c r="O1548" s="4">
        <v>4.4909999999999997</v>
      </c>
      <c r="P1548" s="4">
        <v>4.9649999999999999</v>
      </c>
    </row>
    <row r="1549" spans="1:16" x14ac:dyDescent="0.2">
      <c r="A1549" s="1" t="s">
        <v>6</v>
      </c>
      <c r="B1549" s="1" t="s">
        <v>14</v>
      </c>
      <c r="C1549" s="1">
        <v>6</v>
      </c>
      <c r="D1549" s="1" t="s">
        <v>10</v>
      </c>
      <c r="E1549" s="1" t="str">
        <f>IF(AND(Table!G51&gt;=111,Table!G51&lt;=1580),"NC",IF(AND(Table!G51&gt;=1876,Table!G51&lt;=3063),"P",IF(AND(Table!G51&gt;=3279,Table!G51&lt;=4373),"M",IF(AND(Table!G51&gt;=4533,Table!G51&lt;=6194),"F",IF(AND(Table!G51&gt;=6401,Table!G51&lt;=8251),"HN",IF(AND(Table!G51&gt;=8370,Table!G51&lt;=14984),"L","Not in a gene"))))))</f>
        <v>HN</v>
      </c>
      <c r="F1549" s="1">
        <f>G1549-110</f>
        <v>328</v>
      </c>
      <c r="G1549" s="1">
        <v>438</v>
      </c>
      <c r="H1549" s="1" t="s">
        <v>4</v>
      </c>
      <c r="I1549" s="1" t="s">
        <v>3</v>
      </c>
      <c r="J1549" s="1">
        <v>42487</v>
      </c>
      <c r="K1549" s="1">
        <v>1231</v>
      </c>
      <c r="L1549" s="1">
        <v>0.93095000000000006</v>
      </c>
      <c r="M1549" s="2">
        <f>L1549</f>
        <v>0.93095000000000006</v>
      </c>
      <c r="N1549" s="1" t="s">
        <v>75</v>
      </c>
      <c r="O1549" s="4">
        <v>9.4309999999999992</v>
      </c>
      <c r="P1549" s="4">
        <v>7.0220000000000002</v>
      </c>
    </row>
    <row r="1550" spans="1:16" x14ac:dyDescent="0.2">
      <c r="A1550" s="1" t="s">
        <v>8</v>
      </c>
      <c r="B1550" s="1" t="s">
        <v>14</v>
      </c>
      <c r="C1550" s="1">
        <v>6</v>
      </c>
      <c r="D1550" s="1" t="s">
        <v>13</v>
      </c>
      <c r="E1550" s="1" t="str">
        <f>IF(AND(Table!G687&gt;=111,Table!G687&lt;=1580),"NC",IF(AND(Table!G687&gt;=1876,Table!G687&lt;=3063),"P",IF(AND(Table!G687&gt;=3279,Table!G687&lt;=4373),"M",IF(AND(Table!G687&gt;=4533,Table!G687&lt;=6194),"F",IF(AND(Table!G687&gt;=6401,Table!G687&lt;=8251),"HN",IF(AND(Table!G687&gt;=8370,Table!G687&lt;=14984),"L","Not in a gene"))))))</f>
        <v>HN</v>
      </c>
      <c r="F1550" s="1">
        <f>G1550-6400</f>
        <v>333</v>
      </c>
      <c r="G1550" s="1">
        <v>6733</v>
      </c>
      <c r="H1550" s="1" t="s">
        <v>4</v>
      </c>
      <c r="I1550" s="1" t="s">
        <v>3</v>
      </c>
      <c r="J1550" s="1">
        <v>49314</v>
      </c>
      <c r="K1550" s="1">
        <v>9563</v>
      </c>
      <c r="L1550" s="1">
        <v>0.915717</v>
      </c>
      <c r="M1550" s="2">
        <f>L1550</f>
        <v>0.915717</v>
      </c>
      <c r="N1550" s="1" t="s">
        <v>75</v>
      </c>
      <c r="O1550" s="4">
        <v>4.4909999999999997</v>
      </c>
      <c r="P1550" s="4">
        <v>4.9649999999999999</v>
      </c>
    </row>
    <row r="1551" spans="1:16" x14ac:dyDescent="0.2">
      <c r="A1551" s="1" t="s">
        <v>8</v>
      </c>
      <c r="B1551" s="1" t="s">
        <v>14</v>
      </c>
      <c r="C1551" s="1">
        <v>6</v>
      </c>
      <c r="D1551" s="1" t="s">
        <v>13</v>
      </c>
      <c r="E1551" s="1" t="str">
        <f>IF(AND(Table!G1290&gt;=111,Table!G1290&lt;=1580),"NC",IF(AND(Table!G1290&gt;=1876,Table!G1290&lt;=3063),"P",IF(AND(Table!G1290&gt;=3279,Table!G1290&lt;=4373),"M",IF(AND(Table!G1290&gt;=4533,Table!G1290&lt;=6194),"F",IF(AND(Table!G1290&gt;=6401,Table!G1290&lt;=8251),"HN",IF(AND(Table!G1290&gt;=8370,Table!G1290&lt;=14984),"L","Not in a gene"))))))</f>
        <v>L</v>
      </c>
      <c r="F1551" s="1">
        <f>G1551-8369</f>
        <v>333</v>
      </c>
      <c r="G1551" s="1">
        <v>8702</v>
      </c>
      <c r="H1551" s="1" t="s">
        <v>4</v>
      </c>
      <c r="I1551" s="1" t="s">
        <v>3</v>
      </c>
      <c r="J1551" s="1">
        <v>45441</v>
      </c>
      <c r="K1551" s="1">
        <v>1349</v>
      </c>
      <c r="L1551" s="1">
        <v>0.928095</v>
      </c>
      <c r="M1551" s="2">
        <f>L1551</f>
        <v>0.928095</v>
      </c>
      <c r="N1551" s="1" t="s">
        <v>75</v>
      </c>
      <c r="O1551" s="4">
        <v>4.4909999999999997</v>
      </c>
      <c r="P1551" s="4">
        <v>4.9649999999999999</v>
      </c>
    </row>
    <row r="1552" spans="1:16" x14ac:dyDescent="0.2">
      <c r="A1552" s="1" t="s">
        <v>8</v>
      </c>
      <c r="B1552" s="1" t="s">
        <v>14</v>
      </c>
      <c r="C1552" s="1">
        <v>6</v>
      </c>
      <c r="D1552" s="1" t="s">
        <v>13</v>
      </c>
      <c r="E1552" s="1" t="str">
        <f>IF(AND(Table!G490&gt;=111,Table!G490&lt;=1580),"NC",IF(AND(Table!G490&gt;=1876,Table!G490&lt;=3063),"P",IF(AND(Table!G490&gt;=3279,Table!G490&lt;=4373),"M",IF(AND(Table!G490&gt;=4533,Table!G490&lt;=6194),"F",IF(AND(Table!G490&gt;=6401,Table!G490&lt;=8251),"HN",IF(AND(Table!G490&gt;=8370,Table!G490&lt;=14984),"L","Not in a gene"))))))</f>
        <v>L</v>
      </c>
      <c r="F1552" s="1">
        <f>G1552-4532</f>
        <v>335</v>
      </c>
      <c r="G1552" s="1">
        <v>4867</v>
      </c>
      <c r="H1552" s="1" t="s">
        <v>3</v>
      </c>
      <c r="I1552" s="1" t="s">
        <v>4</v>
      </c>
      <c r="J1552" s="1">
        <v>49314</v>
      </c>
      <c r="K1552" s="1">
        <v>1768</v>
      </c>
      <c r="L1552" s="1">
        <v>0.89649299999999998</v>
      </c>
      <c r="M1552" s="2">
        <f>L1552</f>
        <v>0.89649299999999998</v>
      </c>
      <c r="N1552" s="1" t="s">
        <v>75</v>
      </c>
      <c r="O1552" s="4">
        <v>4.4909999999999997</v>
      </c>
      <c r="P1552" s="4">
        <v>4.9649999999999999</v>
      </c>
    </row>
    <row r="1553" spans="1:16" x14ac:dyDescent="0.2">
      <c r="A1553" s="1" t="s">
        <v>8</v>
      </c>
      <c r="B1553" s="1" t="s">
        <v>14</v>
      </c>
      <c r="C1553" s="1">
        <v>6</v>
      </c>
      <c r="D1553" s="1" t="s">
        <v>13</v>
      </c>
      <c r="E1553" s="1" t="str">
        <f>IF(AND(Table!G492&gt;=111,Table!G492&lt;=1580),"NC",IF(AND(Table!G492&gt;=1876,Table!G492&lt;=3063),"P",IF(AND(Table!G492&gt;=3279,Table!G492&lt;=4373),"M",IF(AND(Table!G492&gt;=4533,Table!G492&lt;=6194),"F",IF(AND(Table!G492&gt;=6401,Table!G492&lt;=8251),"HN",IF(AND(Table!G492&gt;=8370,Table!G492&lt;=14984),"L","Not in a gene"))))))</f>
        <v>L</v>
      </c>
      <c r="F1553" s="1">
        <f>G1553-4532</f>
        <v>339</v>
      </c>
      <c r="G1553" s="1">
        <v>4871</v>
      </c>
      <c r="H1553" s="1" t="s">
        <v>4</v>
      </c>
      <c r="I1553" s="1" t="s">
        <v>3</v>
      </c>
      <c r="J1553" s="1">
        <v>49314</v>
      </c>
      <c r="K1553" s="1">
        <v>1752</v>
      </c>
      <c r="L1553" s="1">
        <v>0.90410999999999997</v>
      </c>
      <c r="M1553" s="2">
        <f>L1553</f>
        <v>0.90410999999999997</v>
      </c>
      <c r="N1553" s="1" t="s">
        <v>75</v>
      </c>
      <c r="O1553" s="4">
        <v>4.4909999999999997</v>
      </c>
      <c r="P1553" s="4">
        <v>4.9649999999999999</v>
      </c>
    </row>
    <row r="1554" spans="1:16" x14ac:dyDescent="0.2">
      <c r="A1554" s="1" t="s">
        <v>8</v>
      </c>
      <c r="B1554" s="1" t="s">
        <v>14</v>
      </c>
      <c r="C1554" s="1">
        <v>6</v>
      </c>
      <c r="D1554" s="1" t="s">
        <v>13</v>
      </c>
      <c r="E1554" s="1" t="str">
        <f>IF(AND(Table!G690&gt;=111,Table!G690&lt;=1580),"NC",IF(AND(Table!G690&gt;=1876,Table!G690&lt;=3063),"P",IF(AND(Table!G690&gt;=3279,Table!G690&lt;=4373),"M",IF(AND(Table!G690&gt;=4533,Table!G690&lt;=6194),"F",IF(AND(Table!G690&gt;=6401,Table!G690&lt;=8251),"HN",IF(AND(Table!G690&gt;=8370,Table!G690&lt;=14984),"L","Not in a gene"))))))</f>
        <v>P</v>
      </c>
      <c r="F1554" s="1">
        <f>G1554-6400</f>
        <v>339</v>
      </c>
      <c r="G1554" s="1">
        <v>6739</v>
      </c>
      <c r="H1554" s="1" t="s">
        <v>4</v>
      </c>
      <c r="I1554" s="1" t="s">
        <v>3</v>
      </c>
      <c r="J1554" s="1">
        <v>49314</v>
      </c>
      <c r="K1554" s="1">
        <v>9578</v>
      </c>
      <c r="L1554" s="1">
        <v>0.93161400000000005</v>
      </c>
      <c r="M1554" s="2">
        <f>L1554</f>
        <v>0.93161400000000005</v>
      </c>
      <c r="N1554" s="1" t="s">
        <v>75</v>
      </c>
      <c r="O1554" s="4">
        <v>4.4909999999999997</v>
      </c>
      <c r="P1554" s="4">
        <v>4.9649999999999999</v>
      </c>
    </row>
    <row r="1555" spans="1:16" x14ac:dyDescent="0.2">
      <c r="A1555" s="1" t="s">
        <v>8</v>
      </c>
      <c r="B1555" s="1" t="s">
        <v>14</v>
      </c>
      <c r="C1555" s="1">
        <v>6</v>
      </c>
      <c r="D1555" s="1" t="s">
        <v>13</v>
      </c>
      <c r="E1555" s="1" t="str">
        <f>IF(AND(Table!G54&gt;=111,Table!G54&lt;=1580),"NC",IF(AND(Table!G54&gt;=1876,Table!G54&lt;=3063),"P",IF(AND(Table!G54&gt;=3279,Table!G54&lt;=4373),"M",IF(AND(Table!G54&gt;=4533,Table!G54&lt;=6194),"F",IF(AND(Table!G54&gt;=6401,Table!G54&lt;=8251),"HN",IF(AND(Table!G54&gt;=8370,Table!G54&lt;=14984),"L","Not in a gene"))))))</f>
        <v>HN</v>
      </c>
      <c r="F1555" s="1">
        <f>G1555-110</f>
        <v>342</v>
      </c>
      <c r="G1555" s="1">
        <v>452</v>
      </c>
      <c r="H1555" s="1" t="s">
        <v>2</v>
      </c>
      <c r="I1555" s="1" t="s">
        <v>1</v>
      </c>
      <c r="J1555" s="1">
        <v>49314</v>
      </c>
      <c r="K1555" s="1">
        <v>3658</v>
      </c>
      <c r="L1555" s="1">
        <v>0.94423199999999996</v>
      </c>
      <c r="M1555" s="2">
        <f>L1555</f>
        <v>0.94423199999999996</v>
      </c>
      <c r="N1555" s="1" t="s">
        <v>75</v>
      </c>
      <c r="O1555" s="4">
        <v>4.4909999999999997</v>
      </c>
      <c r="P1555" s="4">
        <v>4.9649999999999999</v>
      </c>
    </row>
    <row r="1556" spans="1:16" x14ac:dyDescent="0.2">
      <c r="A1556" s="1" t="s">
        <v>8</v>
      </c>
      <c r="B1556" s="1" t="s">
        <v>14</v>
      </c>
      <c r="C1556" s="1">
        <v>6</v>
      </c>
      <c r="D1556" s="1" t="s">
        <v>13</v>
      </c>
      <c r="E1556" s="1" t="str">
        <f>IF(AND(Table!G1292&gt;=111,Table!G1292&lt;=1580),"NC",IF(AND(Table!G1292&gt;=1876,Table!G1292&lt;=3063),"P",IF(AND(Table!G1292&gt;=3279,Table!G1292&lt;=4373),"M",IF(AND(Table!G1292&gt;=4533,Table!G1292&lt;=6194),"F",IF(AND(Table!G1292&gt;=6401,Table!G1292&lt;=8251),"HN",IF(AND(Table!G1292&gt;=8370,Table!G1292&lt;=14984),"L","Not in a gene"))))))</f>
        <v>L</v>
      </c>
      <c r="F1556" s="1">
        <f>G1556-8369</f>
        <v>342</v>
      </c>
      <c r="G1556" s="1">
        <v>8711</v>
      </c>
      <c r="H1556" s="1" t="s">
        <v>3</v>
      </c>
      <c r="I1556" s="1" t="s">
        <v>4</v>
      </c>
      <c r="J1556" s="1">
        <v>46549</v>
      </c>
      <c r="K1556" s="1">
        <v>1377</v>
      </c>
      <c r="L1556" s="1">
        <v>0.91140200000000005</v>
      </c>
      <c r="M1556" s="2">
        <f>L1556</f>
        <v>0.91140200000000005</v>
      </c>
      <c r="N1556" s="1" t="s">
        <v>75</v>
      </c>
      <c r="O1556" s="4">
        <v>4.4909999999999997</v>
      </c>
      <c r="P1556" s="4">
        <v>4.9649999999999999</v>
      </c>
    </row>
    <row r="1557" spans="1:16" x14ac:dyDescent="0.2">
      <c r="A1557" s="1" t="s">
        <v>6</v>
      </c>
      <c r="B1557" s="1" t="s">
        <v>14</v>
      </c>
      <c r="C1557" s="1">
        <v>6</v>
      </c>
      <c r="D1557" s="1" t="s">
        <v>10</v>
      </c>
      <c r="E1557" s="1" t="str">
        <f>IF(AND(Table!G493&gt;=111,Table!G493&lt;=1580),"NC",IF(AND(Table!G493&gt;=1876,Table!G493&lt;=3063),"P",IF(AND(Table!G493&gt;=3279,Table!G493&lt;=4373),"M",IF(AND(Table!G493&gt;=4533,Table!G493&lt;=6194),"F",IF(AND(Table!G493&gt;=6401,Table!G493&lt;=8251),"HN",IF(AND(Table!G493&gt;=8370,Table!G493&lt;=14984),"L","Not in a gene"))))))</f>
        <v>L</v>
      </c>
      <c r="F1557" s="1">
        <f>G1557-4532</f>
        <v>343</v>
      </c>
      <c r="G1557" s="1">
        <v>4875</v>
      </c>
      <c r="H1557" s="1" t="s">
        <v>4</v>
      </c>
      <c r="I1557" s="1" t="s">
        <v>1</v>
      </c>
      <c r="J1557" s="1">
        <v>49314</v>
      </c>
      <c r="K1557" s="1">
        <v>3440</v>
      </c>
      <c r="L1557" s="1">
        <v>0.91191900000000004</v>
      </c>
      <c r="M1557" s="2">
        <f>L1557</f>
        <v>0.91191900000000004</v>
      </c>
      <c r="N1557" s="1" t="s">
        <v>75</v>
      </c>
      <c r="O1557" s="4">
        <v>9.4309999999999992</v>
      </c>
      <c r="P1557" s="4">
        <v>7.0220000000000002</v>
      </c>
    </row>
    <row r="1558" spans="1:16" x14ac:dyDescent="0.2">
      <c r="A1558" s="1" t="s">
        <v>8</v>
      </c>
      <c r="B1558" s="1" t="s">
        <v>14</v>
      </c>
      <c r="C1558" s="1">
        <v>6</v>
      </c>
      <c r="D1558" s="1" t="s">
        <v>13</v>
      </c>
      <c r="E1558" s="1" t="str">
        <f>IF(AND(Table!G212&gt;=111,Table!G212&lt;=1580),"NC",IF(AND(Table!G212&gt;=1876,Table!G212&lt;=3063),"P",IF(AND(Table!G212&gt;=3279,Table!G212&lt;=4373),"M",IF(AND(Table!G212&gt;=4533,Table!G212&lt;=6194),"F",IF(AND(Table!G212&gt;=6401,Table!G212&lt;=8251),"HN",IF(AND(Table!G212&gt;=8370,Table!G212&lt;=14984),"L","Not in a gene"))))))</f>
        <v>L</v>
      </c>
      <c r="F1558" s="1">
        <f>G1558-1875</f>
        <v>344</v>
      </c>
      <c r="G1558" s="1">
        <v>2219</v>
      </c>
      <c r="H1558" s="1" t="s">
        <v>3</v>
      </c>
      <c r="I1558" s="1" t="s">
        <v>4</v>
      </c>
      <c r="J1558" s="1">
        <v>49314</v>
      </c>
      <c r="K1558" s="1">
        <v>1650</v>
      </c>
      <c r="L1558" s="1">
        <v>0.90545500000000001</v>
      </c>
      <c r="M1558" s="2">
        <f>L1558</f>
        <v>0.90545500000000001</v>
      </c>
      <c r="N1558" s="1" t="s">
        <v>75</v>
      </c>
      <c r="O1558" s="4">
        <v>4.4909999999999997</v>
      </c>
      <c r="P1558" s="4">
        <v>4.9649999999999999</v>
      </c>
    </row>
    <row r="1559" spans="1:16" x14ac:dyDescent="0.2">
      <c r="A1559" s="1" t="s">
        <v>7</v>
      </c>
      <c r="B1559" s="1" t="s">
        <v>14</v>
      </c>
      <c r="C1559" s="1">
        <v>6</v>
      </c>
      <c r="D1559" s="1" t="s">
        <v>12</v>
      </c>
      <c r="E1559" s="1" t="str">
        <f>IF(AND(Table!G496&gt;=111,Table!G496&lt;=1580),"NC",IF(AND(Table!G496&gt;=1876,Table!G496&lt;=3063),"P",IF(AND(Table!G496&gt;=3279,Table!G496&lt;=4373),"M",IF(AND(Table!G496&gt;=4533,Table!G496&lt;=6194),"F",IF(AND(Table!G496&gt;=6401,Table!G496&lt;=8251),"HN",IF(AND(Table!G496&gt;=8370,Table!G496&lt;=14984),"L","Not in a gene"))))))</f>
        <v>L</v>
      </c>
      <c r="F1559" s="1">
        <f>G1559-4532</f>
        <v>344</v>
      </c>
      <c r="G1559" s="1">
        <v>4876</v>
      </c>
      <c r="H1559" s="1" t="s">
        <v>4</v>
      </c>
      <c r="I1559" s="1" t="s">
        <v>1</v>
      </c>
      <c r="J1559" s="1">
        <v>49314</v>
      </c>
      <c r="K1559" s="1">
        <v>2404</v>
      </c>
      <c r="L1559" s="1">
        <v>0.90141400000000005</v>
      </c>
      <c r="M1559" s="2">
        <f>L1559</f>
        <v>0.90141400000000005</v>
      </c>
      <c r="N1559" s="1" t="s">
        <v>76</v>
      </c>
      <c r="O1559" s="4">
        <v>10.63</v>
      </c>
      <c r="P1559" s="4">
        <v>10.23</v>
      </c>
    </row>
    <row r="1560" spans="1:16" x14ac:dyDescent="0.2">
      <c r="A1560" s="1" t="s">
        <v>8</v>
      </c>
      <c r="B1560" s="1" t="s">
        <v>14</v>
      </c>
      <c r="C1560" s="1">
        <v>6</v>
      </c>
      <c r="D1560" s="1" t="s">
        <v>13</v>
      </c>
      <c r="E1560" s="1" t="str">
        <f>IF(AND(Table!G56&gt;=111,Table!G56&lt;=1580),"NC",IF(AND(Table!G56&gt;=1876,Table!G56&lt;=3063),"P",IF(AND(Table!G56&gt;=3279,Table!G56&lt;=4373),"M",IF(AND(Table!G56&gt;=4533,Table!G56&lt;=6194),"F",IF(AND(Table!G56&gt;=6401,Table!G56&lt;=8251),"HN",IF(AND(Table!G56&gt;=8370,Table!G56&lt;=14984),"L","Not in a gene"))))))</f>
        <v>HN</v>
      </c>
      <c r="F1560" s="1">
        <f>G1560-110</f>
        <v>348</v>
      </c>
      <c r="G1560" s="1">
        <v>458</v>
      </c>
      <c r="H1560" s="1" t="s">
        <v>1</v>
      </c>
      <c r="I1560" s="1" t="s">
        <v>2</v>
      </c>
      <c r="J1560" s="1">
        <v>49314</v>
      </c>
      <c r="K1560" s="1">
        <v>3126</v>
      </c>
      <c r="L1560" s="1">
        <v>0.95969300000000002</v>
      </c>
      <c r="M1560" s="2">
        <f>L1560</f>
        <v>0.95969300000000002</v>
      </c>
      <c r="N1560" s="1" t="s">
        <v>75</v>
      </c>
      <c r="O1560" s="4">
        <v>4.4909999999999997</v>
      </c>
      <c r="P1560" s="4">
        <v>4.9649999999999999</v>
      </c>
    </row>
    <row r="1561" spans="1:16" x14ac:dyDescent="0.2">
      <c r="A1561" s="1" t="s">
        <v>8</v>
      </c>
      <c r="B1561" s="1" t="s">
        <v>14</v>
      </c>
      <c r="C1561" s="1">
        <v>6</v>
      </c>
      <c r="D1561" s="1" t="s">
        <v>13</v>
      </c>
      <c r="E1561" s="1" t="str">
        <f>IF(AND(Table!G500&gt;=111,Table!G500&lt;=1580),"NC",IF(AND(Table!G500&gt;=1876,Table!G500&lt;=3063),"P",IF(AND(Table!G500&gt;=3279,Table!G500&lt;=4373),"M",IF(AND(Table!G500&gt;=4533,Table!G500&lt;=6194),"F",IF(AND(Table!G500&gt;=6401,Table!G500&lt;=8251),"HN",IF(AND(Table!G500&gt;=8370,Table!G500&lt;=14984),"L","Not in a gene"))))))</f>
        <v>L</v>
      </c>
      <c r="F1561" s="1">
        <f>G1561-4532</f>
        <v>348</v>
      </c>
      <c r="G1561" s="1">
        <v>4880</v>
      </c>
      <c r="H1561" s="1" t="s">
        <v>2</v>
      </c>
      <c r="I1561" s="1" t="s">
        <v>1</v>
      </c>
      <c r="J1561" s="1">
        <v>49314</v>
      </c>
      <c r="K1561" s="1">
        <v>1807</v>
      </c>
      <c r="L1561" s="1">
        <v>0.87935799999999997</v>
      </c>
      <c r="M1561" s="2">
        <f>L1561</f>
        <v>0.87935799999999997</v>
      </c>
      <c r="N1561" s="1" t="s">
        <v>75</v>
      </c>
      <c r="O1561" s="4">
        <v>4.4909999999999997</v>
      </c>
      <c r="P1561" s="4">
        <v>4.9649999999999999</v>
      </c>
    </row>
    <row r="1562" spans="1:16" x14ac:dyDescent="0.2">
      <c r="A1562" s="1" t="s">
        <v>8</v>
      </c>
      <c r="B1562" s="1" t="s">
        <v>14</v>
      </c>
      <c r="C1562" s="1">
        <v>6</v>
      </c>
      <c r="D1562" s="1" t="s">
        <v>13</v>
      </c>
      <c r="E1562" s="1" t="str">
        <f>IF(AND(Table!G692&gt;=111,Table!G692&lt;=1580),"NC",IF(AND(Table!G692&gt;=1876,Table!G692&lt;=3063),"P",IF(AND(Table!G692&gt;=3279,Table!G692&lt;=4373),"M",IF(AND(Table!G692&gt;=4533,Table!G692&lt;=6194),"F",IF(AND(Table!G692&gt;=6401,Table!G692&lt;=8251),"HN",IF(AND(Table!G692&gt;=8370,Table!G692&lt;=14984),"L","Not in a gene"))))))</f>
        <v>M</v>
      </c>
      <c r="F1562" s="1">
        <f>G1562-6400</f>
        <v>354</v>
      </c>
      <c r="G1562" s="1">
        <v>6754</v>
      </c>
      <c r="H1562" s="1" t="s">
        <v>4</v>
      </c>
      <c r="I1562" s="1" t="s">
        <v>3</v>
      </c>
      <c r="J1562" s="1">
        <v>49314</v>
      </c>
      <c r="K1562" s="1">
        <v>8958</v>
      </c>
      <c r="L1562" s="1">
        <v>0.93983000000000005</v>
      </c>
      <c r="M1562" s="2">
        <f>L1562</f>
        <v>0.93983000000000005</v>
      </c>
      <c r="N1562" s="1" t="s">
        <v>75</v>
      </c>
      <c r="O1562" s="4">
        <v>4.4909999999999997</v>
      </c>
      <c r="P1562" s="4">
        <v>4.9649999999999999</v>
      </c>
    </row>
    <row r="1563" spans="1:16" x14ac:dyDescent="0.2">
      <c r="A1563" s="1" t="s">
        <v>8</v>
      </c>
      <c r="B1563" s="1" t="s">
        <v>14</v>
      </c>
      <c r="C1563" s="1">
        <v>6</v>
      </c>
      <c r="D1563" s="1" t="s">
        <v>13</v>
      </c>
      <c r="E1563" s="1" t="str">
        <f>IF(AND(Table!G694&gt;=111,Table!G694&lt;=1580),"NC",IF(AND(Table!G694&gt;=1876,Table!G694&lt;=3063),"P",IF(AND(Table!G694&gt;=3279,Table!G694&lt;=4373),"M",IF(AND(Table!G694&gt;=4533,Table!G694&lt;=6194),"F",IF(AND(Table!G694&gt;=6401,Table!G694&lt;=8251),"HN",IF(AND(Table!G694&gt;=8370,Table!G694&lt;=14984),"L","Not in a gene"))))))</f>
        <v>P</v>
      </c>
      <c r="F1563" s="1">
        <f>G1563-6400</f>
        <v>357</v>
      </c>
      <c r="G1563" s="1">
        <v>6757</v>
      </c>
      <c r="H1563" s="1" t="s">
        <v>2</v>
      </c>
      <c r="I1563" s="1" t="s">
        <v>1</v>
      </c>
      <c r="J1563" s="1">
        <v>49314</v>
      </c>
      <c r="K1563" s="1">
        <v>8918</v>
      </c>
      <c r="L1563" s="1">
        <v>0.91724600000000001</v>
      </c>
      <c r="M1563" s="2">
        <f>L1563</f>
        <v>0.91724600000000001</v>
      </c>
      <c r="N1563" s="1" t="s">
        <v>75</v>
      </c>
      <c r="O1563" s="4">
        <v>4.4909999999999997</v>
      </c>
      <c r="P1563" s="4">
        <v>4.9649999999999999</v>
      </c>
    </row>
    <row r="1564" spans="1:16" x14ac:dyDescent="0.2">
      <c r="A1564" s="1" t="s">
        <v>8</v>
      </c>
      <c r="B1564" s="1" t="s">
        <v>14</v>
      </c>
      <c r="C1564" s="1">
        <v>6</v>
      </c>
      <c r="D1564" s="1" t="s">
        <v>13</v>
      </c>
      <c r="E1564" s="1" t="str">
        <f>IF(AND(Table!G502&gt;=111,Table!G502&lt;=1580),"NC",IF(AND(Table!G502&gt;=1876,Table!G502&lt;=3063),"P",IF(AND(Table!G502&gt;=3279,Table!G502&lt;=4373),"M",IF(AND(Table!G502&gt;=4533,Table!G502&lt;=6194),"F",IF(AND(Table!G502&gt;=6401,Table!G502&lt;=8251),"HN",IF(AND(Table!G502&gt;=8370,Table!G502&lt;=14984),"L","Not in a gene"))))))</f>
        <v>L</v>
      </c>
      <c r="F1564" s="1">
        <f>G1564-4532</f>
        <v>360</v>
      </c>
      <c r="G1564" s="1">
        <v>4892</v>
      </c>
      <c r="H1564" s="1" t="s">
        <v>1</v>
      </c>
      <c r="I1564" s="1" t="s">
        <v>2</v>
      </c>
      <c r="J1564" s="1">
        <v>49314</v>
      </c>
      <c r="K1564" s="1">
        <v>1859</v>
      </c>
      <c r="L1564" s="1">
        <v>0.91124300000000003</v>
      </c>
      <c r="M1564" s="2">
        <f>L1564</f>
        <v>0.91124300000000003</v>
      </c>
      <c r="N1564" s="1" t="s">
        <v>75</v>
      </c>
      <c r="O1564" s="4">
        <v>4.4909999999999997</v>
      </c>
      <c r="P1564" s="4">
        <v>4.9649999999999999</v>
      </c>
    </row>
    <row r="1565" spans="1:16" x14ac:dyDescent="0.2">
      <c r="A1565" s="1" t="s">
        <v>8</v>
      </c>
      <c r="B1565" s="1" t="s">
        <v>11</v>
      </c>
      <c r="C1565" s="1">
        <v>6</v>
      </c>
      <c r="D1565" s="1" t="s">
        <v>13</v>
      </c>
      <c r="E1565" s="1" t="str">
        <f>IF(AND(Table!G695&gt;=111,Table!G695&lt;=1580),"NC",IF(AND(Table!G695&gt;=1876,Table!G695&lt;=3063),"P",IF(AND(Table!G695&gt;=3279,Table!G695&lt;=4373),"M",IF(AND(Table!G695&gt;=4533,Table!G695&lt;=6194),"F",IF(AND(Table!G695&gt;=6401,Table!G695&lt;=8251),"HN",IF(AND(Table!G695&gt;=8370,Table!G695&lt;=14984),"L","Not in a gene"))))))</f>
        <v>M</v>
      </c>
      <c r="F1565" s="1">
        <f>G1565-6400</f>
        <v>362</v>
      </c>
      <c r="G1565" s="1">
        <v>6762</v>
      </c>
      <c r="H1565" s="1" t="s">
        <v>4</v>
      </c>
      <c r="I1565" s="1" t="s">
        <v>3</v>
      </c>
      <c r="J1565" s="1">
        <v>9590</v>
      </c>
      <c r="K1565" s="1">
        <v>8178</v>
      </c>
      <c r="L1565" s="1">
        <v>5.7104000000000002E-2</v>
      </c>
      <c r="M1565" s="2">
        <f>L1565</f>
        <v>5.7104000000000002E-2</v>
      </c>
      <c r="N1565" s="1" t="s">
        <v>75</v>
      </c>
      <c r="O1565" s="5">
        <v>9.6922187166712206</v>
      </c>
      <c r="P1565" s="5">
        <v>8.8959994661270301</v>
      </c>
    </row>
    <row r="1566" spans="1:16" x14ac:dyDescent="0.2">
      <c r="A1566" s="1" t="s">
        <v>8</v>
      </c>
      <c r="B1566" s="1" t="s">
        <v>14</v>
      </c>
      <c r="C1566" s="1">
        <v>6</v>
      </c>
      <c r="D1566" s="1" t="s">
        <v>13</v>
      </c>
      <c r="E1566" s="1" t="str">
        <f>IF(AND(Table!G504&gt;=111,Table!G504&lt;=1580),"NC",IF(AND(Table!G504&gt;=1876,Table!G504&lt;=3063),"P",IF(AND(Table!G504&gt;=3279,Table!G504&lt;=4373),"M",IF(AND(Table!G504&gt;=4533,Table!G504&lt;=6194),"F",IF(AND(Table!G504&gt;=6401,Table!G504&lt;=8251),"HN",IF(AND(Table!G504&gt;=8370,Table!G504&lt;=14984),"L","Not in a gene"))))))</f>
        <v>L</v>
      </c>
      <c r="F1566" s="1">
        <f>G1566-4532</f>
        <v>363</v>
      </c>
      <c r="G1566" s="1">
        <v>4895</v>
      </c>
      <c r="H1566" s="1" t="s">
        <v>2</v>
      </c>
      <c r="I1566" s="1" t="s">
        <v>1</v>
      </c>
      <c r="J1566" s="1">
        <v>49314</v>
      </c>
      <c r="K1566" s="1">
        <v>1860</v>
      </c>
      <c r="L1566" s="1">
        <v>0.90698900000000005</v>
      </c>
      <c r="M1566" s="2">
        <f>L1566</f>
        <v>0.90698900000000005</v>
      </c>
      <c r="N1566" s="1" t="s">
        <v>75</v>
      </c>
      <c r="O1566" s="4">
        <v>4.4909999999999997</v>
      </c>
      <c r="P1566" s="4">
        <v>4.9649999999999999</v>
      </c>
    </row>
    <row r="1567" spans="1:16" x14ac:dyDescent="0.2">
      <c r="A1567" s="1" t="s">
        <v>8</v>
      </c>
      <c r="B1567" s="1" t="s">
        <v>14</v>
      </c>
      <c r="C1567" s="1">
        <v>6</v>
      </c>
      <c r="D1567" s="1" t="s">
        <v>13</v>
      </c>
      <c r="E1567" s="1" t="str">
        <f>IF(AND(Table!G698&gt;=111,Table!G698&lt;=1580),"NC",IF(AND(Table!G698&gt;=1876,Table!G698&lt;=3063),"P",IF(AND(Table!G698&gt;=3279,Table!G698&lt;=4373),"M",IF(AND(Table!G698&gt;=4533,Table!G698&lt;=6194),"F",IF(AND(Table!G698&gt;=6401,Table!G698&lt;=8251),"HN",IF(AND(Table!G698&gt;=8370,Table!G698&lt;=14984),"L","Not in a gene"))))))</f>
        <v>NC</v>
      </c>
      <c r="F1567" s="1">
        <f>G1567-6400</f>
        <v>372</v>
      </c>
      <c r="G1567" s="1">
        <v>6772</v>
      </c>
      <c r="H1567" s="1" t="s">
        <v>1</v>
      </c>
      <c r="I1567" s="1" t="s">
        <v>4</v>
      </c>
      <c r="J1567" s="1">
        <v>49314</v>
      </c>
      <c r="K1567" s="1">
        <v>7788</v>
      </c>
      <c r="L1567" s="1">
        <v>0.84578799999999998</v>
      </c>
      <c r="M1567" s="2">
        <f>L1567</f>
        <v>0.84578799999999998</v>
      </c>
      <c r="N1567" s="1" t="s">
        <v>75</v>
      </c>
      <c r="O1567" s="4">
        <v>4.4909999999999997</v>
      </c>
      <c r="P1567" s="4">
        <v>4.9649999999999999</v>
      </c>
    </row>
    <row r="1568" spans="1:16" x14ac:dyDescent="0.2">
      <c r="A1568" s="1" t="s">
        <v>8</v>
      </c>
      <c r="B1568" s="1" t="s">
        <v>14</v>
      </c>
      <c r="C1568" s="1">
        <v>6</v>
      </c>
      <c r="D1568" s="1" t="s">
        <v>13</v>
      </c>
      <c r="E1568" s="1" t="str">
        <f>IF(AND(Table!G58&gt;=111,Table!G58&lt;=1580),"NC",IF(AND(Table!G58&gt;=1876,Table!G58&lt;=3063),"P",IF(AND(Table!G58&gt;=3279,Table!G58&lt;=4373),"M",IF(AND(Table!G58&gt;=4533,Table!G58&lt;=6194),"F",IF(AND(Table!G58&gt;=6401,Table!G58&lt;=8251),"HN",IF(AND(Table!G58&gt;=8370,Table!G58&lt;=14984),"L","Not in a gene"))))))</f>
        <v>HN</v>
      </c>
      <c r="F1568" s="1">
        <f>G1568-110</f>
        <v>375</v>
      </c>
      <c r="G1568" s="1">
        <v>485</v>
      </c>
      <c r="H1568" s="1" t="s">
        <v>2</v>
      </c>
      <c r="I1568" s="1" t="s">
        <v>3</v>
      </c>
      <c r="J1568" s="1">
        <v>49314</v>
      </c>
      <c r="K1568" s="1">
        <v>1562</v>
      </c>
      <c r="L1568" s="1">
        <v>0.95134399999999997</v>
      </c>
      <c r="M1568" s="2">
        <f>L1568</f>
        <v>0.95134399999999997</v>
      </c>
      <c r="N1568" s="1" t="s">
        <v>75</v>
      </c>
      <c r="O1568" s="4">
        <v>4.4909999999999997</v>
      </c>
      <c r="P1568" s="4">
        <v>4.9649999999999999</v>
      </c>
    </row>
    <row r="1569" spans="1:16" x14ac:dyDescent="0.2">
      <c r="A1569" s="1" t="s">
        <v>8</v>
      </c>
      <c r="B1569" s="1" t="s">
        <v>14</v>
      </c>
      <c r="C1569" s="1">
        <v>6</v>
      </c>
      <c r="D1569" s="1" t="s">
        <v>13</v>
      </c>
      <c r="E1569" s="1" t="str">
        <f>IF(AND(Table!G214&gt;=111,Table!G214&lt;=1580),"NC",IF(AND(Table!G214&gt;=1876,Table!G214&lt;=3063),"P",IF(AND(Table!G214&gt;=3279,Table!G214&lt;=4373),"M",IF(AND(Table!G214&gt;=4533,Table!G214&lt;=6194),"F",IF(AND(Table!G214&gt;=6401,Table!G214&lt;=8251),"HN",IF(AND(Table!G214&gt;=8370,Table!G214&lt;=14984),"L","Not in a gene"))))))</f>
        <v>HN</v>
      </c>
      <c r="F1569" s="1">
        <f>G1569-1875</f>
        <v>378</v>
      </c>
      <c r="G1569" s="1">
        <v>2253</v>
      </c>
      <c r="H1569" s="1" t="s">
        <v>2</v>
      </c>
      <c r="I1569" s="1" t="s">
        <v>1</v>
      </c>
      <c r="J1569" s="1">
        <v>49314</v>
      </c>
      <c r="K1569" s="1">
        <v>2589</v>
      </c>
      <c r="L1569" s="1">
        <v>0.91463899999999998</v>
      </c>
      <c r="M1569" s="2">
        <f>L1569</f>
        <v>0.91463899999999998</v>
      </c>
      <c r="N1569" s="1" t="s">
        <v>75</v>
      </c>
      <c r="O1569" s="4">
        <v>4.4909999999999997</v>
      </c>
      <c r="P1569" s="4">
        <v>4.9649999999999999</v>
      </c>
    </row>
    <row r="1570" spans="1:16" x14ac:dyDescent="0.2">
      <c r="A1570" s="1" t="s">
        <v>8</v>
      </c>
      <c r="B1570" s="1" t="s">
        <v>14</v>
      </c>
      <c r="C1570" s="1">
        <v>6</v>
      </c>
      <c r="D1570" s="1" t="s">
        <v>13</v>
      </c>
      <c r="E1570" s="1" t="str">
        <f>IF(AND(Table!G506&gt;=111,Table!G506&lt;=1580),"NC",IF(AND(Table!G506&gt;=1876,Table!G506&lt;=3063),"P",IF(AND(Table!G506&gt;=3279,Table!G506&lt;=4373),"M",IF(AND(Table!G506&gt;=4533,Table!G506&lt;=6194),"F",IF(AND(Table!G506&gt;=6401,Table!G506&lt;=8251),"HN",IF(AND(Table!G506&gt;=8370,Table!G506&lt;=14984),"L","Not in a gene"))))))</f>
        <v>L</v>
      </c>
      <c r="F1570" s="1">
        <f>G1570-4532</f>
        <v>378</v>
      </c>
      <c r="G1570" s="1">
        <v>4910</v>
      </c>
      <c r="H1570" s="1" t="s">
        <v>1</v>
      </c>
      <c r="I1570" s="1" t="s">
        <v>2</v>
      </c>
      <c r="J1570" s="1">
        <v>49314</v>
      </c>
      <c r="K1570" s="1">
        <v>1847</v>
      </c>
      <c r="L1570" s="1">
        <v>0.83649200000000001</v>
      </c>
      <c r="M1570" s="2">
        <f>L1570</f>
        <v>0.83649200000000001</v>
      </c>
      <c r="N1570" s="1" t="s">
        <v>75</v>
      </c>
      <c r="O1570" s="4">
        <v>4.4909999999999997</v>
      </c>
      <c r="P1570" s="4">
        <v>4.9649999999999999</v>
      </c>
    </row>
    <row r="1571" spans="1:16" x14ac:dyDescent="0.2">
      <c r="A1571" s="1" t="s">
        <v>8</v>
      </c>
      <c r="B1571" s="1" t="s">
        <v>14</v>
      </c>
      <c r="C1571" s="1">
        <v>6</v>
      </c>
      <c r="D1571" s="1" t="s">
        <v>13</v>
      </c>
      <c r="E1571" s="1" t="str">
        <f>IF(AND(Table!G700&gt;=111,Table!G700&lt;=1580),"NC",IF(AND(Table!G700&gt;=1876,Table!G700&lt;=3063),"P",IF(AND(Table!G700&gt;=3279,Table!G700&lt;=4373),"M",IF(AND(Table!G700&gt;=4533,Table!G700&lt;=6194),"F",IF(AND(Table!G700&gt;=6401,Table!G700&lt;=8251),"HN",IF(AND(Table!G700&gt;=8370,Table!G700&lt;=14984),"L","Not in a gene"))))))</f>
        <v>F</v>
      </c>
      <c r="F1571" s="1">
        <f>G1571-6400</f>
        <v>379</v>
      </c>
      <c r="G1571" s="1">
        <v>6779</v>
      </c>
      <c r="H1571" s="1" t="s">
        <v>3</v>
      </c>
      <c r="I1571" s="1" t="s">
        <v>2</v>
      </c>
      <c r="J1571" s="1">
        <v>49314</v>
      </c>
      <c r="K1571" s="1">
        <v>7859</v>
      </c>
      <c r="L1571" s="1">
        <v>0.86448700000000001</v>
      </c>
      <c r="M1571" s="2">
        <f>L1571</f>
        <v>0.86448700000000001</v>
      </c>
      <c r="N1571" s="1" t="s">
        <v>75</v>
      </c>
      <c r="O1571" s="4">
        <v>4.4909999999999997</v>
      </c>
      <c r="P1571" s="4">
        <v>4.9649999999999999</v>
      </c>
    </row>
    <row r="1572" spans="1:16" x14ac:dyDescent="0.2">
      <c r="A1572" s="1" t="s">
        <v>6</v>
      </c>
      <c r="B1572" s="1" t="s">
        <v>11</v>
      </c>
      <c r="C1572" s="1">
        <v>6</v>
      </c>
      <c r="D1572" s="1" t="s">
        <v>10</v>
      </c>
      <c r="E1572" s="1" t="str">
        <f>IF(AND(Table!G714&gt;=111,Table!G714&lt;=1580),"NC",IF(AND(Table!G714&gt;=1876,Table!G714&lt;=3063),"P",IF(AND(Table!G714&gt;=3279,Table!G714&lt;=4373),"M",IF(AND(Table!G714&gt;=4533,Table!G714&lt;=6194),"F",IF(AND(Table!G714&gt;=6401,Table!G714&lt;=8251),"HN",IF(AND(Table!G714&gt;=8370,Table!G714&lt;=14984),"L","Not in a gene"))))))</f>
        <v>NC</v>
      </c>
      <c r="F1572" s="1">
        <f>G1572-6400</f>
        <v>380</v>
      </c>
      <c r="G1572" s="1">
        <v>6780</v>
      </c>
      <c r="H1572" s="1" t="s">
        <v>1</v>
      </c>
      <c r="I1572" s="1" t="s">
        <v>3</v>
      </c>
      <c r="J1572" s="1">
        <v>49314</v>
      </c>
      <c r="K1572" s="1">
        <v>11645</v>
      </c>
      <c r="L1572" s="1">
        <v>9.5921000000000006E-2</v>
      </c>
      <c r="M1572" s="2">
        <f>L1572</f>
        <v>9.5921000000000006E-2</v>
      </c>
      <c r="N1572" s="1" t="s">
        <v>76</v>
      </c>
      <c r="O1572" s="5">
        <v>10.9280216125644</v>
      </c>
      <c r="P1572" s="5">
        <v>11.1760589596456</v>
      </c>
    </row>
    <row r="1573" spans="1:16" x14ac:dyDescent="0.2">
      <c r="A1573" s="1" t="s">
        <v>6</v>
      </c>
      <c r="B1573" s="1" t="s">
        <v>11</v>
      </c>
      <c r="C1573" s="1">
        <v>6</v>
      </c>
      <c r="D1573" s="1" t="s">
        <v>10</v>
      </c>
      <c r="E1573" s="1" t="str">
        <f>IF(AND(Table!G722&gt;=111,Table!G722&lt;=1580),"NC",IF(AND(Table!G722&gt;=1876,Table!G722&lt;=3063),"P",IF(AND(Table!G722&gt;=3279,Table!G722&lt;=4373),"M",IF(AND(Table!G722&gt;=4533,Table!G722&lt;=6194),"F",IF(AND(Table!G722&gt;=6401,Table!G722&lt;=8251),"HN",IF(AND(Table!G722&gt;=8370,Table!G722&lt;=14984),"L","Not in a gene"))))))</f>
        <v>M</v>
      </c>
      <c r="F1573" s="1">
        <f>G1573-6400</f>
        <v>380</v>
      </c>
      <c r="G1573" s="1">
        <v>6780</v>
      </c>
      <c r="H1573" s="1" t="s">
        <v>1</v>
      </c>
      <c r="I1573" s="1" t="s">
        <v>4</v>
      </c>
      <c r="J1573" s="1">
        <v>49314</v>
      </c>
      <c r="K1573" s="1">
        <v>11645</v>
      </c>
      <c r="L1573" s="1">
        <v>0.20927399999999999</v>
      </c>
      <c r="M1573" s="2">
        <f>L1573</f>
        <v>0.20927399999999999</v>
      </c>
      <c r="N1573" s="1" t="s">
        <v>75</v>
      </c>
      <c r="O1573" s="5">
        <v>10.9280216125644</v>
      </c>
      <c r="P1573" s="5">
        <v>11.1760589596456</v>
      </c>
    </row>
    <row r="1574" spans="1:16" x14ac:dyDescent="0.2">
      <c r="A1574" s="1" t="s">
        <v>8</v>
      </c>
      <c r="B1574" s="1" t="s">
        <v>11</v>
      </c>
      <c r="C1574" s="1">
        <v>6</v>
      </c>
      <c r="D1574" s="1" t="s">
        <v>13</v>
      </c>
      <c r="E1574" s="1" t="str">
        <f>IF(AND(Table!G723&gt;=111,Table!G723&lt;=1580),"NC",IF(AND(Table!G723&gt;=1876,Table!G723&lt;=3063),"P",IF(AND(Table!G723&gt;=3279,Table!G723&lt;=4373),"M",IF(AND(Table!G723&gt;=4533,Table!G723&lt;=6194),"F",IF(AND(Table!G723&gt;=6401,Table!G723&lt;=8251),"HN",IF(AND(Table!G723&gt;=8370,Table!G723&lt;=14984),"L","Not in a gene"))))))</f>
        <v>NC</v>
      </c>
      <c r="F1574" s="1">
        <f>G1574-6400</f>
        <v>380</v>
      </c>
      <c r="G1574" s="1">
        <v>6780</v>
      </c>
      <c r="H1574" s="1" t="s">
        <v>1</v>
      </c>
      <c r="I1574" s="1" t="s">
        <v>4</v>
      </c>
      <c r="J1574" s="1">
        <v>14226</v>
      </c>
      <c r="K1574" s="1">
        <v>8218</v>
      </c>
      <c r="L1574" s="1">
        <v>7.9094999999999999E-2</v>
      </c>
      <c r="M1574" s="2">
        <f>L1574</f>
        <v>7.9094999999999999E-2</v>
      </c>
      <c r="N1574" s="1" t="s">
        <v>76</v>
      </c>
      <c r="O1574" s="5">
        <v>9.6922187166712206</v>
      </c>
      <c r="P1574" s="5">
        <v>8.8959994661270301</v>
      </c>
    </row>
    <row r="1575" spans="1:16" x14ac:dyDescent="0.2">
      <c r="A1575" s="1" t="s">
        <v>6</v>
      </c>
      <c r="B1575" s="1" t="s">
        <v>14</v>
      </c>
      <c r="C1575" s="1">
        <v>6</v>
      </c>
      <c r="D1575" s="1" t="s">
        <v>10</v>
      </c>
      <c r="E1575" s="1" t="str">
        <f>IF(AND(Table!G720&gt;=111,Table!G720&lt;=1580),"NC",IF(AND(Table!G720&gt;=1876,Table!G720&lt;=3063),"P",IF(AND(Table!G720&gt;=3279,Table!G720&lt;=4373),"M",IF(AND(Table!G720&gt;=4533,Table!G720&lt;=6194),"F",IF(AND(Table!G720&gt;=6401,Table!G720&lt;=8251),"HN",IF(AND(Table!G720&gt;=8370,Table!G720&lt;=14984),"L","Not in a gene"))))))</f>
        <v>M</v>
      </c>
      <c r="F1575" s="1">
        <f>G1575-6400</f>
        <v>380</v>
      </c>
      <c r="G1575" s="1">
        <v>6780</v>
      </c>
      <c r="H1575" s="1" t="s">
        <v>1</v>
      </c>
      <c r="I1575" s="1" t="s">
        <v>3</v>
      </c>
      <c r="J1575" s="1">
        <v>49314</v>
      </c>
      <c r="K1575" s="1">
        <v>8112</v>
      </c>
      <c r="L1575" s="1">
        <v>0.93910300000000002</v>
      </c>
      <c r="M1575" s="2">
        <f>L1575</f>
        <v>0.93910300000000002</v>
      </c>
      <c r="N1575" s="1" t="s">
        <v>76</v>
      </c>
      <c r="O1575" s="4">
        <v>9.4309999999999992</v>
      </c>
      <c r="P1575" s="4">
        <v>7.0220000000000002</v>
      </c>
    </row>
    <row r="1576" spans="1:16" x14ac:dyDescent="0.2">
      <c r="A1576" s="1" t="s">
        <v>8</v>
      </c>
      <c r="B1576" s="1" t="s">
        <v>14</v>
      </c>
      <c r="C1576" s="1">
        <v>6</v>
      </c>
      <c r="D1576" s="1" t="s">
        <v>13</v>
      </c>
      <c r="E1576" s="1" t="str">
        <f>IF(AND(Table!G728&gt;=111,Table!G728&lt;=1580),"NC",IF(AND(Table!G728&gt;=1876,Table!G728&lt;=3063),"P",IF(AND(Table!G728&gt;=3279,Table!G728&lt;=4373),"M",IF(AND(Table!G728&gt;=4533,Table!G728&lt;=6194),"F",IF(AND(Table!G728&gt;=6401,Table!G728&lt;=8251),"HN",IF(AND(Table!G728&gt;=8370,Table!G728&lt;=14984),"L","Not in a gene"))))))</f>
        <v>NC</v>
      </c>
      <c r="F1576" s="1">
        <f>G1576-6400</f>
        <v>381</v>
      </c>
      <c r="G1576" s="1">
        <v>6781</v>
      </c>
      <c r="H1576" s="1" t="s">
        <v>1</v>
      </c>
      <c r="I1576" s="1" t="s">
        <v>2</v>
      </c>
      <c r="J1576" s="1">
        <v>49314</v>
      </c>
      <c r="K1576" s="1">
        <v>7998</v>
      </c>
      <c r="L1576" s="1">
        <v>0.875969</v>
      </c>
      <c r="M1576" s="2">
        <f>L1576</f>
        <v>0.875969</v>
      </c>
      <c r="N1576" s="1" t="s">
        <v>75</v>
      </c>
      <c r="O1576" s="4">
        <v>4.4909999999999997</v>
      </c>
      <c r="P1576" s="4">
        <v>4.9649999999999999</v>
      </c>
    </row>
    <row r="1577" spans="1:16" x14ac:dyDescent="0.2">
      <c r="A1577" s="1" t="s">
        <v>8</v>
      </c>
      <c r="B1577" s="1" t="s">
        <v>14</v>
      </c>
      <c r="C1577" s="1">
        <v>6</v>
      </c>
      <c r="D1577" s="1" t="s">
        <v>13</v>
      </c>
      <c r="E1577" s="1" t="str">
        <f>IF(AND(Table!G1294&gt;=111,Table!G1294&lt;=1580),"NC",IF(AND(Table!G1294&gt;=1876,Table!G1294&lt;=3063),"P",IF(AND(Table!G1294&gt;=3279,Table!G1294&lt;=4373),"M",IF(AND(Table!G1294&gt;=4533,Table!G1294&lt;=6194),"F",IF(AND(Table!G1294&gt;=6401,Table!G1294&lt;=8251),"HN",IF(AND(Table!G1294&gt;=8370,Table!G1294&lt;=14984),"L","Not in a gene"))))))</f>
        <v>L</v>
      </c>
      <c r="F1577" s="1">
        <f>G1577-8369</f>
        <v>381</v>
      </c>
      <c r="G1577" s="1">
        <v>8750</v>
      </c>
      <c r="H1577" s="1" t="s">
        <v>2</v>
      </c>
      <c r="I1577" s="1" t="s">
        <v>3</v>
      </c>
      <c r="J1577" s="1">
        <v>49314</v>
      </c>
      <c r="K1577" s="1">
        <v>1542</v>
      </c>
      <c r="L1577" s="1">
        <v>0.92931299999999994</v>
      </c>
      <c r="M1577" s="2">
        <f>L1577</f>
        <v>0.92931299999999994</v>
      </c>
      <c r="N1577" s="1" t="s">
        <v>75</v>
      </c>
      <c r="O1577" s="4">
        <v>4.4909999999999997</v>
      </c>
      <c r="P1577" s="4">
        <v>4.9649999999999999</v>
      </c>
    </row>
    <row r="1578" spans="1:16" x14ac:dyDescent="0.2">
      <c r="A1578" s="1" t="s">
        <v>8</v>
      </c>
      <c r="B1578" s="1" t="s">
        <v>14</v>
      </c>
      <c r="C1578" s="1">
        <v>6</v>
      </c>
      <c r="D1578" s="1" t="s">
        <v>13</v>
      </c>
      <c r="E1578" s="1" t="str">
        <f>IF(AND(Table!G1296&gt;=111,Table!G1296&lt;=1580),"NC",IF(AND(Table!G1296&gt;=1876,Table!G1296&lt;=3063),"P",IF(AND(Table!G1296&gt;=3279,Table!G1296&lt;=4373),"M",IF(AND(Table!G1296&gt;=4533,Table!G1296&lt;=6194),"F",IF(AND(Table!G1296&gt;=6401,Table!G1296&lt;=8251),"HN",IF(AND(Table!G1296&gt;=8370,Table!G1296&lt;=14984),"L","Not in a gene"))))))</f>
        <v>L</v>
      </c>
      <c r="F1578" s="1">
        <f>G1578-8369</f>
        <v>385</v>
      </c>
      <c r="G1578" s="1">
        <v>8754</v>
      </c>
      <c r="H1578" s="1" t="s">
        <v>3</v>
      </c>
      <c r="I1578" s="1" t="s">
        <v>4</v>
      </c>
      <c r="J1578" s="1">
        <v>49314</v>
      </c>
      <c r="K1578" s="1">
        <v>1517</v>
      </c>
      <c r="L1578" s="1">
        <v>0.917601</v>
      </c>
      <c r="M1578" s="2">
        <f>L1578</f>
        <v>0.917601</v>
      </c>
      <c r="N1578" s="1" t="s">
        <v>75</v>
      </c>
      <c r="O1578" s="4">
        <v>4.4909999999999997</v>
      </c>
      <c r="P1578" s="4">
        <v>4.9649999999999999</v>
      </c>
    </row>
    <row r="1579" spans="1:16" x14ac:dyDescent="0.2">
      <c r="A1579" s="1" t="s">
        <v>8</v>
      </c>
      <c r="B1579" s="1" t="s">
        <v>14</v>
      </c>
      <c r="C1579" s="1">
        <v>6</v>
      </c>
      <c r="D1579" s="1" t="s">
        <v>13</v>
      </c>
      <c r="E1579" s="1" t="str">
        <f>IF(AND(Table!G1298&gt;=111,Table!G1298&lt;=1580),"NC",IF(AND(Table!G1298&gt;=1876,Table!G1298&lt;=3063),"P",IF(AND(Table!G1298&gt;=3279,Table!G1298&lt;=4373),"M",IF(AND(Table!G1298&gt;=4533,Table!G1298&lt;=6194),"F",IF(AND(Table!G1298&gt;=6401,Table!G1298&lt;=8251),"HN",IF(AND(Table!G1298&gt;=8370,Table!G1298&lt;=14984),"L","Not in a gene"))))))</f>
        <v>L</v>
      </c>
      <c r="F1579" s="1">
        <f>G1579-8369</f>
        <v>387</v>
      </c>
      <c r="G1579" s="1">
        <v>8756</v>
      </c>
      <c r="H1579" s="1" t="s">
        <v>4</v>
      </c>
      <c r="I1579" s="1" t="s">
        <v>3</v>
      </c>
      <c r="J1579" s="1">
        <v>49314</v>
      </c>
      <c r="K1579" s="1">
        <v>1504</v>
      </c>
      <c r="L1579" s="1">
        <v>0.93816500000000003</v>
      </c>
      <c r="M1579" s="2">
        <f>L1579</f>
        <v>0.93816500000000003</v>
      </c>
      <c r="N1579" s="1" t="s">
        <v>75</v>
      </c>
      <c r="O1579" s="4">
        <v>4.4909999999999997</v>
      </c>
      <c r="P1579" s="4">
        <v>4.9649999999999999</v>
      </c>
    </row>
    <row r="1580" spans="1:16" x14ac:dyDescent="0.2">
      <c r="A1580" s="1" t="s">
        <v>8</v>
      </c>
      <c r="B1580" s="1" t="s">
        <v>14</v>
      </c>
      <c r="C1580" s="1">
        <v>6</v>
      </c>
      <c r="D1580" s="1" t="s">
        <v>13</v>
      </c>
      <c r="E1580" s="1" t="str">
        <f>IF(AND(Table!G1300&gt;=111,Table!G1300&lt;=1580),"NC",IF(AND(Table!G1300&gt;=1876,Table!G1300&lt;=3063),"P",IF(AND(Table!G1300&gt;=3279,Table!G1300&lt;=4373),"M",IF(AND(Table!G1300&gt;=4533,Table!G1300&lt;=6194),"F",IF(AND(Table!G1300&gt;=6401,Table!G1300&lt;=8251),"HN",IF(AND(Table!G1300&gt;=8370,Table!G1300&lt;=14984),"L","Not in a gene"))))))</f>
        <v>L</v>
      </c>
      <c r="F1580" s="1">
        <f>G1580-8369</f>
        <v>390</v>
      </c>
      <c r="G1580" s="1">
        <v>8759</v>
      </c>
      <c r="H1580" s="1" t="s">
        <v>4</v>
      </c>
      <c r="I1580" s="1" t="s">
        <v>2</v>
      </c>
      <c r="J1580" s="1">
        <v>49314</v>
      </c>
      <c r="K1580" s="1">
        <v>1544</v>
      </c>
      <c r="L1580" s="1">
        <v>0.890544</v>
      </c>
      <c r="M1580" s="2">
        <f>L1580</f>
        <v>0.890544</v>
      </c>
      <c r="N1580" s="1" t="s">
        <v>75</v>
      </c>
      <c r="O1580" s="4">
        <v>4.4909999999999997</v>
      </c>
      <c r="P1580" s="4">
        <v>4.9649999999999999</v>
      </c>
    </row>
    <row r="1581" spans="1:16" x14ac:dyDescent="0.2">
      <c r="A1581" s="1" t="s">
        <v>8</v>
      </c>
      <c r="B1581" s="1" t="s">
        <v>14</v>
      </c>
      <c r="C1581" s="1">
        <v>6</v>
      </c>
      <c r="D1581" s="1" t="s">
        <v>13</v>
      </c>
      <c r="E1581" s="1" t="str">
        <f>IF(AND(Table!G409&gt;=111,Table!G409&lt;=1580),"NC",IF(AND(Table!G409&gt;=1876,Table!G409&lt;=3063),"P",IF(AND(Table!G409&gt;=3279,Table!G409&lt;=4373),"M",IF(AND(Table!G409&gt;=4533,Table!G409&lt;=6194),"F",IF(AND(Table!G409&gt;=6401,Table!G409&lt;=8251),"HN",IF(AND(Table!G409&gt;=8370,Table!G409&lt;=14984),"L","Not in a gene"))))))</f>
        <v>HN</v>
      </c>
      <c r="F1581" s="1">
        <f>G1581-3278</f>
        <v>393</v>
      </c>
      <c r="G1581" s="1">
        <v>3671</v>
      </c>
      <c r="H1581" s="1" t="s">
        <v>4</v>
      </c>
      <c r="I1581" s="1" t="s">
        <v>3</v>
      </c>
      <c r="J1581" s="1">
        <v>49314</v>
      </c>
      <c r="K1581" s="1">
        <v>17112</v>
      </c>
      <c r="L1581" s="1">
        <v>0.93513299999999999</v>
      </c>
      <c r="M1581" s="2">
        <f>L1581</f>
        <v>0.93513299999999999</v>
      </c>
      <c r="N1581" s="1" t="s">
        <v>75</v>
      </c>
      <c r="O1581" s="4">
        <v>4.4909999999999997</v>
      </c>
      <c r="P1581" s="4">
        <v>4.9649999999999999</v>
      </c>
    </row>
    <row r="1582" spans="1:16" x14ac:dyDescent="0.2">
      <c r="A1582" s="1" t="s">
        <v>8</v>
      </c>
      <c r="B1582" s="1" t="s">
        <v>14</v>
      </c>
      <c r="C1582" s="1">
        <v>6</v>
      </c>
      <c r="D1582" s="1" t="s">
        <v>13</v>
      </c>
      <c r="E1582" s="1" t="str">
        <f>IF(AND(Table!G60&gt;=111,Table!G60&lt;=1580),"NC",IF(AND(Table!G60&gt;=1876,Table!G60&lt;=3063),"P",IF(AND(Table!G60&gt;=3279,Table!G60&lt;=4373),"M",IF(AND(Table!G60&gt;=4533,Table!G60&lt;=6194),"F",IF(AND(Table!G60&gt;=6401,Table!G60&lt;=8251),"HN",IF(AND(Table!G60&gt;=8370,Table!G60&lt;=14984),"L","Not in a gene"))))))</f>
        <v>HN</v>
      </c>
      <c r="F1582" s="1">
        <f>G1582-110</f>
        <v>396</v>
      </c>
      <c r="G1582" s="1">
        <v>506</v>
      </c>
      <c r="H1582" s="1" t="s">
        <v>4</v>
      </c>
      <c r="I1582" s="1" t="s">
        <v>3</v>
      </c>
      <c r="J1582" s="1">
        <v>25555</v>
      </c>
      <c r="K1582" s="1">
        <v>885</v>
      </c>
      <c r="L1582" s="1">
        <v>0.91412400000000005</v>
      </c>
      <c r="M1582" s="2">
        <f>L1582</f>
        <v>0.91412400000000005</v>
      </c>
      <c r="N1582" s="1" t="s">
        <v>75</v>
      </c>
      <c r="O1582" s="4">
        <v>4.4909999999999997</v>
      </c>
      <c r="P1582" s="4">
        <v>4.9649999999999999</v>
      </c>
    </row>
    <row r="1583" spans="1:16" x14ac:dyDescent="0.2">
      <c r="A1583" s="1" t="s">
        <v>8</v>
      </c>
      <c r="B1583" s="1" t="s">
        <v>14</v>
      </c>
      <c r="C1583" s="1">
        <v>6</v>
      </c>
      <c r="D1583" s="1" t="s">
        <v>13</v>
      </c>
      <c r="E1583" s="1" t="str">
        <f>IF(AND(Table!G411&gt;=111,Table!G411&lt;=1580),"NC",IF(AND(Table!G411&gt;=1876,Table!G411&lt;=3063),"P",IF(AND(Table!G411&gt;=3279,Table!G411&lt;=4373),"M",IF(AND(Table!G411&gt;=4533,Table!G411&lt;=6194),"F",IF(AND(Table!G411&gt;=6401,Table!G411&lt;=8251),"HN",IF(AND(Table!G411&gt;=8370,Table!G411&lt;=14984),"L","Not in a gene"))))))</f>
        <v>HN</v>
      </c>
      <c r="F1583" s="1">
        <f>G1583-3278</f>
        <v>396</v>
      </c>
      <c r="G1583" s="1">
        <v>3674</v>
      </c>
      <c r="H1583" s="1" t="s">
        <v>3</v>
      </c>
      <c r="I1583" s="1" t="s">
        <v>4</v>
      </c>
      <c r="J1583" s="1">
        <v>49314</v>
      </c>
      <c r="K1583" s="1">
        <v>17184</v>
      </c>
      <c r="L1583" s="1">
        <v>0.88052799999999998</v>
      </c>
      <c r="M1583" s="2">
        <f>L1583</f>
        <v>0.88052799999999998</v>
      </c>
      <c r="N1583" s="1" t="s">
        <v>75</v>
      </c>
      <c r="O1583" s="4">
        <v>4.4909999999999997</v>
      </c>
      <c r="P1583" s="4">
        <v>4.9649999999999999</v>
      </c>
    </row>
    <row r="1584" spans="1:16" x14ac:dyDescent="0.2">
      <c r="A1584" s="1" t="s">
        <v>8</v>
      </c>
      <c r="B1584" s="1" t="s">
        <v>14</v>
      </c>
      <c r="C1584" s="1">
        <v>6</v>
      </c>
      <c r="D1584" s="1" t="s">
        <v>13</v>
      </c>
      <c r="E1584" s="1" t="str">
        <f>IF(AND(Table!G732&gt;=111,Table!G732&lt;=1580),"NC",IF(AND(Table!G732&gt;=1876,Table!G732&lt;=3063),"P",IF(AND(Table!G732&gt;=3279,Table!G732&lt;=4373),"M",IF(AND(Table!G732&gt;=4533,Table!G732&lt;=6194),"F",IF(AND(Table!G732&gt;=6401,Table!G732&lt;=8251),"HN",IF(AND(Table!G732&gt;=8370,Table!G732&lt;=14984),"L","Not in a gene"))))))</f>
        <v>M</v>
      </c>
      <c r="F1584" s="1">
        <f>G1584-6400</f>
        <v>397</v>
      </c>
      <c r="G1584" s="1">
        <v>6797</v>
      </c>
      <c r="H1584" s="1" t="s">
        <v>3</v>
      </c>
      <c r="I1584" s="1" t="s">
        <v>4</v>
      </c>
      <c r="J1584" s="1">
        <v>49314</v>
      </c>
      <c r="K1584" s="1">
        <v>8539</v>
      </c>
      <c r="L1584" s="1">
        <v>0.93289599999999995</v>
      </c>
      <c r="M1584" s="2">
        <f>L1584</f>
        <v>0.93289599999999995</v>
      </c>
      <c r="N1584" s="1" t="s">
        <v>75</v>
      </c>
      <c r="O1584" s="4">
        <v>4.4909999999999997</v>
      </c>
      <c r="P1584" s="4">
        <v>4.9649999999999999</v>
      </c>
    </row>
    <row r="1585" spans="1:16" x14ac:dyDescent="0.2">
      <c r="A1585" s="1" t="s">
        <v>8</v>
      </c>
      <c r="B1585" s="1" t="s">
        <v>14</v>
      </c>
      <c r="C1585" s="1">
        <v>6</v>
      </c>
      <c r="D1585" s="1" t="s">
        <v>13</v>
      </c>
      <c r="E1585" s="1" t="str">
        <f>IF(AND(Table!G61&gt;=111,Table!G61&lt;=1580),"NC",IF(AND(Table!G61&gt;=1876,Table!G61&lt;=3063),"P",IF(AND(Table!G61&gt;=3279,Table!G61&lt;=4373),"M",IF(AND(Table!G61&gt;=4533,Table!G61&lt;=6194),"F",IF(AND(Table!G61&gt;=6401,Table!G61&lt;=8251),"HN",IF(AND(Table!G61&gt;=8370,Table!G61&lt;=14984),"L","Not in a gene"))))))</f>
        <v>HN</v>
      </c>
      <c r="F1585" s="1">
        <f>G1585-110</f>
        <v>399</v>
      </c>
      <c r="G1585" s="1">
        <v>509</v>
      </c>
      <c r="H1585" s="1" t="s">
        <v>1</v>
      </c>
      <c r="I1585" s="1" t="s">
        <v>4</v>
      </c>
      <c r="J1585" s="1">
        <v>24044</v>
      </c>
      <c r="K1585" s="1">
        <v>739</v>
      </c>
      <c r="L1585" s="1">
        <v>0.91339599999999999</v>
      </c>
      <c r="M1585" s="2">
        <f>L1585</f>
        <v>0.91339599999999999</v>
      </c>
      <c r="N1585" s="1" t="s">
        <v>75</v>
      </c>
      <c r="O1585" s="4">
        <v>4.4909999999999997</v>
      </c>
      <c r="P1585" s="4">
        <v>4.9649999999999999</v>
      </c>
    </row>
    <row r="1586" spans="1:16" x14ac:dyDescent="0.2">
      <c r="A1586" s="1" t="s">
        <v>8</v>
      </c>
      <c r="B1586" s="1" t="s">
        <v>14</v>
      </c>
      <c r="C1586" s="1">
        <v>6</v>
      </c>
      <c r="D1586" s="1" t="s">
        <v>13</v>
      </c>
      <c r="E1586" s="1" t="str">
        <f>IF(AND(Table!G734&gt;=111,Table!G734&lt;=1580),"NC",IF(AND(Table!G734&gt;=1876,Table!G734&lt;=3063),"P",IF(AND(Table!G734&gt;=3279,Table!G734&lt;=4373),"M",IF(AND(Table!G734&gt;=4533,Table!G734&lt;=6194),"F",IF(AND(Table!G734&gt;=6401,Table!G734&lt;=8251),"HN",IF(AND(Table!G734&gt;=8370,Table!G734&lt;=14984),"L","Not in a gene"))))))</f>
        <v>HN</v>
      </c>
      <c r="F1586" s="1">
        <f>G1586-6400</f>
        <v>399</v>
      </c>
      <c r="G1586" s="1">
        <v>6799</v>
      </c>
      <c r="H1586" s="1" t="s">
        <v>2</v>
      </c>
      <c r="I1586" s="1" t="s">
        <v>1</v>
      </c>
      <c r="J1586" s="1">
        <v>49314</v>
      </c>
      <c r="K1586" s="1">
        <v>8524</v>
      </c>
      <c r="L1586" s="1">
        <v>0.91189600000000004</v>
      </c>
      <c r="M1586" s="2">
        <f>L1586</f>
        <v>0.91189600000000004</v>
      </c>
      <c r="N1586" s="1" t="s">
        <v>75</v>
      </c>
      <c r="O1586" s="4">
        <v>4.4909999999999997</v>
      </c>
      <c r="P1586" s="4">
        <v>4.9649999999999999</v>
      </c>
    </row>
    <row r="1587" spans="1:16" x14ac:dyDescent="0.2">
      <c r="A1587" s="1" t="s">
        <v>8</v>
      </c>
      <c r="B1587" s="1" t="s">
        <v>14</v>
      </c>
      <c r="C1587" s="1">
        <v>6</v>
      </c>
      <c r="D1587" s="1" t="s">
        <v>13</v>
      </c>
      <c r="E1587" s="1" t="str">
        <f>IF(AND(Table!G1302&gt;=111,Table!G1302&lt;=1580),"NC",IF(AND(Table!G1302&gt;=1876,Table!G1302&lt;=3063),"P",IF(AND(Table!G1302&gt;=3279,Table!G1302&lt;=4373),"M",IF(AND(Table!G1302&gt;=4533,Table!G1302&lt;=6194),"F",IF(AND(Table!G1302&gt;=6401,Table!G1302&lt;=8251),"HN",IF(AND(Table!G1302&gt;=8370,Table!G1302&lt;=14984),"L","Not in a gene"))))))</f>
        <v>L</v>
      </c>
      <c r="F1587" s="1">
        <f>G1587-8369</f>
        <v>405</v>
      </c>
      <c r="G1587" s="1">
        <v>8774</v>
      </c>
      <c r="H1587" s="1" t="s">
        <v>2</v>
      </c>
      <c r="I1587" s="1" t="s">
        <v>3</v>
      </c>
      <c r="J1587" s="1">
        <v>49314</v>
      </c>
      <c r="K1587" s="1">
        <v>2088</v>
      </c>
      <c r="L1587" s="1">
        <v>0.93151300000000004</v>
      </c>
      <c r="M1587" s="2">
        <f>L1587</f>
        <v>0.93151300000000004</v>
      </c>
      <c r="N1587" s="1" t="s">
        <v>75</v>
      </c>
      <c r="O1587" s="4">
        <v>4.4909999999999997</v>
      </c>
      <c r="P1587" s="4">
        <v>4.9649999999999999</v>
      </c>
    </row>
    <row r="1588" spans="1:16" x14ac:dyDescent="0.2">
      <c r="A1588" s="1" t="s">
        <v>8</v>
      </c>
      <c r="B1588" s="1" t="s">
        <v>14</v>
      </c>
      <c r="C1588" s="1">
        <v>6</v>
      </c>
      <c r="D1588" s="1" t="s">
        <v>13</v>
      </c>
      <c r="E1588" s="1" t="str">
        <f>IF(AND(Table!G413&gt;=111,Table!G413&lt;=1580),"NC",IF(AND(Table!G413&gt;=1876,Table!G413&lt;=3063),"P",IF(AND(Table!G413&gt;=3279,Table!G413&lt;=4373),"M",IF(AND(Table!G413&gt;=4533,Table!G413&lt;=6194),"F",IF(AND(Table!G413&gt;=6401,Table!G413&lt;=8251),"HN",IF(AND(Table!G413&gt;=8370,Table!G413&lt;=14984),"L","Not in a gene"))))))</f>
        <v>HN</v>
      </c>
      <c r="F1588" s="1">
        <f>G1588-3278</f>
        <v>414</v>
      </c>
      <c r="G1588" s="1">
        <v>3692</v>
      </c>
      <c r="H1588" s="1" t="s">
        <v>3</v>
      </c>
      <c r="I1588" s="1" t="s">
        <v>4</v>
      </c>
      <c r="J1588" s="1">
        <v>49314</v>
      </c>
      <c r="K1588" s="1">
        <v>17743</v>
      </c>
      <c r="L1588" s="1">
        <v>0.89522599999999997</v>
      </c>
      <c r="M1588" s="2">
        <f>L1588</f>
        <v>0.89522599999999997</v>
      </c>
      <c r="N1588" s="1" t="s">
        <v>75</v>
      </c>
      <c r="O1588" s="4">
        <v>4.4909999999999997</v>
      </c>
      <c r="P1588" s="4">
        <v>4.9649999999999999</v>
      </c>
    </row>
    <row r="1589" spans="1:16" x14ac:dyDescent="0.2">
      <c r="A1589" s="1" t="s">
        <v>8</v>
      </c>
      <c r="B1589" s="1" t="s">
        <v>14</v>
      </c>
      <c r="C1589" s="1">
        <v>6</v>
      </c>
      <c r="D1589" s="1" t="s">
        <v>13</v>
      </c>
      <c r="E1589" s="1" t="str">
        <f>IF(AND(Table!G736&gt;=111,Table!G736&lt;=1580),"NC",IF(AND(Table!G736&gt;=1876,Table!G736&lt;=3063),"P",IF(AND(Table!G736&gt;=3279,Table!G736&lt;=4373),"M",IF(AND(Table!G736&gt;=4533,Table!G736&lt;=6194),"F",IF(AND(Table!G736&gt;=6401,Table!G736&lt;=8251),"HN",IF(AND(Table!G736&gt;=8370,Table!G736&lt;=14984),"L","Not in a gene"))))))</f>
        <v>F</v>
      </c>
      <c r="F1589" s="1">
        <f>G1589-6400</f>
        <v>417</v>
      </c>
      <c r="G1589" s="1">
        <v>6817</v>
      </c>
      <c r="H1589" s="1" t="s">
        <v>4</v>
      </c>
      <c r="I1589" s="1" t="s">
        <v>3</v>
      </c>
      <c r="J1589" s="1">
        <v>49314</v>
      </c>
      <c r="K1589" s="1">
        <v>9261</v>
      </c>
      <c r="L1589" s="1">
        <v>0.90724499999999997</v>
      </c>
      <c r="M1589" s="2">
        <f>L1589</f>
        <v>0.90724499999999997</v>
      </c>
      <c r="N1589" s="1" t="s">
        <v>75</v>
      </c>
      <c r="O1589" s="4">
        <v>4.4909999999999997</v>
      </c>
      <c r="P1589" s="4">
        <v>4.9649999999999999</v>
      </c>
    </row>
    <row r="1590" spans="1:16" x14ac:dyDescent="0.2">
      <c r="A1590" s="1" t="s">
        <v>8</v>
      </c>
      <c r="B1590" s="1" t="s">
        <v>14</v>
      </c>
      <c r="C1590" s="1">
        <v>6</v>
      </c>
      <c r="D1590" s="1" t="s">
        <v>13</v>
      </c>
      <c r="E1590" s="1" t="str">
        <f>IF(AND(Table!G216&gt;=111,Table!G216&lt;=1580),"NC",IF(AND(Table!G216&gt;=1876,Table!G216&lt;=3063),"P",IF(AND(Table!G216&gt;=3279,Table!G216&lt;=4373),"M",IF(AND(Table!G216&gt;=4533,Table!G216&lt;=6194),"F",IF(AND(Table!G216&gt;=6401,Table!G216&lt;=8251),"HN",IF(AND(Table!G216&gt;=8370,Table!G216&lt;=14984),"L","Not in a gene"))))))</f>
        <v>HN</v>
      </c>
      <c r="F1590" s="1">
        <f>G1590-1875</f>
        <v>423</v>
      </c>
      <c r="G1590" s="1">
        <v>2298</v>
      </c>
      <c r="H1590" s="1" t="s">
        <v>3</v>
      </c>
      <c r="I1590" s="1" t="s">
        <v>4</v>
      </c>
      <c r="J1590" s="1">
        <v>49314</v>
      </c>
      <c r="K1590" s="1">
        <v>3771</v>
      </c>
      <c r="L1590" s="1">
        <v>0.91249000000000002</v>
      </c>
      <c r="M1590" s="2">
        <f>L1590</f>
        <v>0.91249000000000002</v>
      </c>
      <c r="N1590" s="1" t="s">
        <v>75</v>
      </c>
      <c r="O1590" s="4">
        <v>4.4909999999999997</v>
      </c>
      <c r="P1590" s="4">
        <v>4.9649999999999999</v>
      </c>
    </row>
    <row r="1591" spans="1:16" x14ac:dyDescent="0.2">
      <c r="A1591" s="1" t="s">
        <v>8</v>
      </c>
      <c r="B1591" s="1" t="s">
        <v>14</v>
      </c>
      <c r="C1591" s="1">
        <v>6</v>
      </c>
      <c r="D1591" s="1" t="s">
        <v>13</v>
      </c>
      <c r="E1591" s="1" t="str">
        <f>IF(AND(Table!G1315&gt;=111,Table!G1315&lt;=1580),"NC",IF(AND(Table!G1315&gt;=1876,Table!G1315&lt;=3063),"P",IF(AND(Table!G1315&gt;=3279,Table!G1315&lt;=4373),"M",IF(AND(Table!G1315&gt;=4533,Table!G1315&lt;=6194),"F",IF(AND(Table!G1315&gt;=6401,Table!G1315&lt;=8251),"HN",IF(AND(Table!G1315&gt;=8370,Table!G1315&lt;=14984),"L","Not in a gene"))))))</f>
        <v>L</v>
      </c>
      <c r="F1591" s="1">
        <f>G1591-8369</f>
        <v>424</v>
      </c>
      <c r="G1591" s="1">
        <v>8793</v>
      </c>
      <c r="H1591" s="1" t="s">
        <v>2</v>
      </c>
      <c r="I1591" s="1" t="s">
        <v>1</v>
      </c>
      <c r="J1591" s="1">
        <v>23190</v>
      </c>
      <c r="K1591" s="1">
        <v>2355</v>
      </c>
      <c r="L1591" s="1">
        <v>0.33970299999999998</v>
      </c>
      <c r="M1591" s="2">
        <f>L1591</f>
        <v>0.33970299999999998</v>
      </c>
      <c r="N1591" s="1" t="s">
        <v>75</v>
      </c>
      <c r="O1591" s="4">
        <v>4.4909999999999997</v>
      </c>
      <c r="P1591" s="4">
        <v>4.9649999999999999</v>
      </c>
    </row>
    <row r="1592" spans="1:16" x14ac:dyDescent="0.2">
      <c r="A1592" s="1" t="s">
        <v>7</v>
      </c>
      <c r="B1592" s="1" t="s">
        <v>11</v>
      </c>
      <c r="C1592" s="1">
        <v>6</v>
      </c>
      <c r="D1592" s="1" t="s">
        <v>12</v>
      </c>
      <c r="E1592" s="1" t="str">
        <f>IF(AND(Table!G1308&gt;=111,Table!G1308&lt;=1580),"NC",IF(AND(Table!G1308&gt;=1876,Table!G1308&lt;=3063),"P",IF(AND(Table!G1308&gt;=3279,Table!G1308&lt;=4373),"M",IF(AND(Table!G1308&gt;=4533,Table!G1308&lt;=6194),"F",IF(AND(Table!G1308&gt;=6401,Table!G1308&lt;=8251),"HN",IF(AND(Table!G1308&gt;=8370,Table!G1308&lt;=14984),"L","Not in a gene"))))))</f>
        <v>L</v>
      </c>
      <c r="F1592" s="1">
        <f>G1592-8369</f>
        <v>424</v>
      </c>
      <c r="G1592" s="1">
        <v>8793</v>
      </c>
      <c r="H1592" s="1" t="s">
        <v>2</v>
      </c>
      <c r="I1592" s="1" t="s">
        <v>1</v>
      </c>
      <c r="J1592" s="1">
        <v>12484</v>
      </c>
      <c r="K1592" s="1">
        <v>3589</v>
      </c>
      <c r="L1592" s="1">
        <v>0.14377300000000001</v>
      </c>
      <c r="M1592" s="2">
        <f>L1592</f>
        <v>0.14377300000000001</v>
      </c>
      <c r="N1592" s="1" t="s">
        <v>76</v>
      </c>
      <c r="O1592" s="5">
        <v>10.8029314966083</v>
      </c>
      <c r="P1592" s="5">
        <v>10.665492051151499</v>
      </c>
    </row>
    <row r="1593" spans="1:16" x14ac:dyDescent="0.2">
      <c r="A1593" s="1" t="s">
        <v>7</v>
      </c>
      <c r="B1593" s="1" t="s">
        <v>14</v>
      </c>
      <c r="C1593" s="1">
        <v>6</v>
      </c>
      <c r="D1593" s="1" t="s">
        <v>12</v>
      </c>
      <c r="E1593" s="1" t="str">
        <f>IF(AND(Table!G1313&gt;=111,Table!G1313&lt;=1580),"NC",IF(AND(Table!G1313&gt;=1876,Table!G1313&lt;=3063),"P",IF(AND(Table!G1313&gt;=3279,Table!G1313&lt;=4373),"M",IF(AND(Table!G1313&gt;=4533,Table!G1313&lt;=6194),"F",IF(AND(Table!G1313&gt;=6401,Table!G1313&lt;=8251),"HN",IF(AND(Table!G1313&gt;=8370,Table!G1313&lt;=14984),"L","Not in a gene"))))))</f>
        <v>L</v>
      </c>
      <c r="F1593" s="1">
        <f>G1593-8369</f>
        <v>424</v>
      </c>
      <c r="G1593" s="1">
        <v>8793</v>
      </c>
      <c r="H1593" s="1" t="s">
        <v>2</v>
      </c>
      <c r="I1593" s="1" t="s">
        <v>1</v>
      </c>
      <c r="J1593" s="1">
        <v>18292</v>
      </c>
      <c r="K1593" s="1">
        <v>3311</v>
      </c>
      <c r="L1593" s="1">
        <v>0.20930199999999999</v>
      </c>
      <c r="M1593" s="2">
        <f>L1593</f>
        <v>0.20930199999999999</v>
      </c>
      <c r="N1593" s="1" t="s">
        <v>76</v>
      </c>
      <c r="O1593" s="4">
        <v>10.63</v>
      </c>
      <c r="P1593" s="4">
        <v>10.23</v>
      </c>
    </row>
    <row r="1594" spans="1:16" x14ac:dyDescent="0.2">
      <c r="A1594" s="1" t="s">
        <v>8</v>
      </c>
      <c r="B1594" s="1" t="s">
        <v>14</v>
      </c>
      <c r="C1594" s="1">
        <v>6</v>
      </c>
      <c r="D1594" s="1" t="s">
        <v>13</v>
      </c>
      <c r="E1594" s="1" t="str">
        <f>IF(AND(Table!G508&gt;=111,Table!G508&lt;=1580),"NC",IF(AND(Table!G508&gt;=1876,Table!G508&lt;=3063),"P",IF(AND(Table!G508&gt;=3279,Table!G508&lt;=4373),"M",IF(AND(Table!G508&gt;=4533,Table!G508&lt;=6194),"F",IF(AND(Table!G508&gt;=6401,Table!G508&lt;=8251),"HN",IF(AND(Table!G508&gt;=8370,Table!G508&lt;=14984),"L","Not in a gene"))))))</f>
        <v>L</v>
      </c>
      <c r="F1594" s="1">
        <f>G1594-4532</f>
        <v>429</v>
      </c>
      <c r="G1594" s="1">
        <v>4961</v>
      </c>
      <c r="H1594" s="1" t="s">
        <v>4</v>
      </c>
      <c r="I1594" s="1" t="s">
        <v>3</v>
      </c>
      <c r="J1594" s="1">
        <v>49314</v>
      </c>
      <c r="K1594" s="1">
        <v>2268</v>
      </c>
      <c r="L1594" s="1">
        <v>0.93033500000000002</v>
      </c>
      <c r="M1594" s="2">
        <f>L1594</f>
        <v>0.93033500000000002</v>
      </c>
      <c r="N1594" s="1" t="s">
        <v>75</v>
      </c>
      <c r="O1594" s="4">
        <v>4.4909999999999997</v>
      </c>
      <c r="P1594" s="4">
        <v>4.9649999999999999</v>
      </c>
    </row>
    <row r="1595" spans="1:16" x14ac:dyDescent="0.2">
      <c r="A1595" s="1" t="s">
        <v>8</v>
      </c>
      <c r="B1595" s="1" t="s">
        <v>14</v>
      </c>
      <c r="C1595" s="1">
        <v>6</v>
      </c>
      <c r="D1595" s="1" t="s">
        <v>13</v>
      </c>
      <c r="E1595" s="1" t="str">
        <f>IF(AND(Table!G218&gt;=111,Table!G218&lt;=1580),"NC",IF(AND(Table!G218&gt;=1876,Table!G218&lt;=3063),"P",IF(AND(Table!G218&gt;=3279,Table!G218&lt;=4373),"M",IF(AND(Table!G218&gt;=4533,Table!G218&lt;=6194),"F",IF(AND(Table!G218&gt;=6401,Table!G218&lt;=8251),"HN",IF(AND(Table!G218&gt;=8370,Table!G218&lt;=14984),"L","Not in a gene"))))))</f>
        <v>HN</v>
      </c>
      <c r="F1595" s="1">
        <f>G1595-1875</f>
        <v>435</v>
      </c>
      <c r="G1595" s="1">
        <v>2310</v>
      </c>
      <c r="H1595" s="1" t="s">
        <v>2</v>
      </c>
      <c r="I1595" s="1" t="s">
        <v>1</v>
      </c>
      <c r="J1595" s="1">
        <v>49314</v>
      </c>
      <c r="K1595" s="1">
        <v>3996</v>
      </c>
      <c r="L1595" s="1">
        <v>0.882633</v>
      </c>
      <c r="M1595" s="2">
        <f>L1595</f>
        <v>0.882633</v>
      </c>
      <c r="N1595" s="1" t="s">
        <v>75</v>
      </c>
      <c r="O1595" s="4">
        <v>4.4909999999999997</v>
      </c>
      <c r="P1595" s="4">
        <v>4.9649999999999999</v>
      </c>
    </row>
    <row r="1596" spans="1:16" x14ac:dyDescent="0.2">
      <c r="A1596" s="1" t="s">
        <v>8</v>
      </c>
      <c r="B1596" s="1" t="s">
        <v>14</v>
      </c>
      <c r="C1596" s="1">
        <v>6</v>
      </c>
      <c r="D1596" s="1" t="s">
        <v>13</v>
      </c>
      <c r="E1596" s="1" t="str">
        <f>IF(AND(Table!G220&gt;=111,Table!G220&lt;=1580),"NC",IF(AND(Table!G220&gt;=1876,Table!G220&lt;=3063),"P",IF(AND(Table!G220&gt;=3279,Table!G220&lt;=4373),"M",IF(AND(Table!G220&gt;=4533,Table!G220&lt;=6194),"F",IF(AND(Table!G220&gt;=6401,Table!G220&lt;=8251),"HN",IF(AND(Table!G220&gt;=8370,Table!G220&lt;=14984),"L","Not in a gene"))))))</f>
        <v>HN</v>
      </c>
      <c r="F1596" s="1">
        <f>G1596-1875</f>
        <v>438</v>
      </c>
      <c r="G1596" s="1">
        <v>2313</v>
      </c>
      <c r="H1596" s="1" t="s">
        <v>4</v>
      </c>
      <c r="I1596" s="1" t="s">
        <v>1</v>
      </c>
      <c r="J1596" s="1">
        <v>49314</v>
      </c>
      <c r="K1596" s="1">
        <v>4103</v>
      </c>
      <c r="L1596" s="1">
        <v>0.87302000000000002</v>
      </c>
      <c r="M1596" s="2">
        <f>L1596</f>
        <v>0.87302000000000002</v>
      </c>
      <c r="N1596" s="1" t="s">
        <v>75</v>
      </c>
      <c r="O1596" s="4">
        <v>4.4909999999999997</v>
      </c>
      <c r="P1596" s="4">
        <v>4.9649999999999999</v>
      </c>
    </row>
    <row r="1597" spans="1:16" x14ac:dyDescent="0.2">
      <c r="A1597" s="1" t="s">
        <v>8</v>
      </c>
      <c r="B1597" s="1" t="s">
        <v>14</v>
      </c>
      <c r="C1597" s="1">
        <v>6</v>
      </c>
      <c r="D1597" s="1" t="s">
        <v>13</v>
      </c>
      <c r="E1597" s="1" t="str">
        <f>IF(AND(Table!G738&gt;=111,Table!G738&lt;=1580),"NC",IF(AND(Table!G738&gt;=1876,Table!G738&lt;=3063),"P",IF(AND(Table!G738&gt;=3279,Table!G738&lt;=4373),"M",IF(AND(Table!G738&gt;=4533,Table!G738&lt;=6194),"F",IF(AND(Table!G738&gt;=6401,Table!G738&lt;=8251),"HN",IF(AND(Table!G738&gt;=8370,Table!G738&lt;=14984),"L","Not in a gene"))))))</f>
        <v>HN</v>
      </c>
      <c r="F1597" s="1">
        <f>G1597-6400</f>
        <v>441</v>
      </c>
      <c r="G1597" s="1">
        <v>6841</v>
      </c>
      <c r="H1597" s="1" t="s">
        <v>2</v>
      </c>
      <c r="I1597" s="1" t="s">
        <v>1</v>
      </c>
      <c r="J1597" s="1">
        <v>49314</v>
      </c>
      <c r="K1597" s="1">
        <v>10334</v>
      </c>
      <c r="L1597" s="1">
        <v>0.92935900000000005</v>
      </c>
      <c r="M1597" s="2">
        <f>L1597</f>
        <v>0.92935900000000005</v>
      </c>
      <c r="N1597" s="1" t="s">
        <v>75</v>
      </c>
      <c r="O1597" s="4">
        <v>4.4909999999999997</v>
      </c>
      <c r="P1597" s="4">
        <v>4.9649999999999999</v>
      </c>
    </row>
    <row r="1598" spans="1:16" x14ac:dyDescent="0.2">
      <c r="A1598" s="1" t="s">
        <v>8</v>
      </c>
      <c r="B1598" s="1" t="s">
        <v>14</v>
      </c>
      <c r="C1598" s="1">
        <v>6</v>
      </c>
      <c r="D1598" s="1" t="s">
        <v>13</v>
      </c>
      <c r="E1598" s="1" t="str">
        <f>IF(AND(Table!G1317&gt;=111,Table!G1317&lt;=1580),"NC",IF(AND(Table!G1317&gt;=1876,Table!G1317&lt;=3063),"P",IF(AND(Table!G1317&gt;=3279,Table!G1317&lt;=4373),"M",IF(AND(Table!G1317&gt;=4533,Table!G1317&lt;=6194),"F",IF(AND(Table!G1317&gt;=6401,Table!G1317&lt;=8251),"HN",IF(AND(Table!G1317&gt;=8370,Table!G1317&lt;=14984),"L","Not in a gene"))))))</f>
        <v>L</v>
      </c>
      <c r="F1598" s="1">
        <f>G1598-8369</f>
        <v>446</v>
      </c>
      <c r="G1598" s="1">
        <v>8815</v>
      </c>
      <c r="H1598" s="1" t="s">
        <v>2</v>
      </c>
      <c r="I1598" s="1" t="s">
        <v>1</v>
      </c>
      <c r="J1598" s="1">
        <v>49314</v>
      </c>
      <c r="K1598" s="1">
        <v>2935</v>
      </c>
      <c r="L1598" s="1">
        <v>0.893015</v>
      </c>
      <c r="M1598" s="2">
        <f>L1598</f>
        <v>0.893015</v>
      </c>
      <c r="N1598" s="1" t="s">
        <v>75</v>
      </c>
      <c r="O1598" s="4">
        <v>4.4909999999999997</v>
      </c>
      <c r="P1598" s="4">
        <v>4.9649999999999999</v>
      </c>
    </row>
    <row r="1599" spans="1:16" x14ac:dyDescent="0.2">
      <c r="A1599" s="1" t="s">
        <v>8</v>
      </c>
      <c r="B1599" s="1" t="s">
        <v>14</v>
      </c>
      <c r="C1599" s="1">
        <v>6</v>
      </c>
      <c r="D1599" s="1" t="s">
        <v>13</v>
      </c>
      <c r="E1599" s="1" t="str">
        <f>IF(AND(Table!G1319&gt;=111,Table!G1319&lt;=1580),"NC",IF(AND(Table!G1319&gt;=1876,Table!G1319&lt;=3063),"P",IF(AND(Table!G1319&gt;=3279,Table!G1319&lt;=4373),"M",IF(AND(Table!G1319&gt;=4533,Table!G1319&lt;=6194),"F",IF(AND(Table!G1319&gt;=6401,Table!G1319&lt;=8251),"HN",IF(AND(Table!G1319&gt;=8370,Table!G1319&lt;=14984),"L","Not in a gene"))))))</f>
        <v>L</v>
      </c>
      <c r="F1599" s="1">
        <f>G1599-8369</f>
        <v>456</v>
      </c>
      <c r="G1599" s="1">
        <v>8825</v>
      </c>
      <c r="H1599" s="1" t="s">
        <v>4</v>
      </c>
      <c r="I1599" s="1" t="s">
        <v>1</v>
      </c>
      <c r="J1599" s="1">
        <v>49314</v>
      </c>
      <c r="K1599" s="1">
        <v>3254</v>
      </c>
      <c r="L1599" s="1">
        <v>0.93607899999999999</v>
      </c>
      <c r="M1599" s="2">
        <f>L1599</f>
        <v>0.93607899999999999</v>
      </c>
      <c r="N1599" s="1" t="s">
        <v>75</v>
      </c>
      <c r="O1599" s="4">
        <v>4.4909999999999997</v>
      </c>
      <c r="P1599" s="4">
        <v>4.9649999999999999</v>
      </c>
    </row>
    <row r="1600" spans="1:16" x14ac:dyDescent="0.2">
      <c r="A1600" s="1" t="s">
        <v>8</v>
      </c>
      <c r="B1600" s="1" t="s">
        <v>14</v>
      </c>
      <c r="C1600" s="1">
        <v>6</v>
      </c>
      <c r="D1600" s="1" t="s">
        <v>13</v>
      </c>
      <c r="E1600" s="1" t="str">
        <f>IF(AND(Table!G222&gt;=111,Table!G222&lt;=1580),"NC",IF(AND(Table!G222&gt;=1876,Table!G222&lt;=3063),"P",IF(AND(Table!G222&gt;=3279,Table!G222&lt;=4373),"M",IF(AND(Table!G222&gt;=4533,Table!G222&lt;=6194),"F",IF(AND(Table!G222&gt;=6401,Table!G222&lt;=8251),"HN",IF(AND(Table!G222&gt;=8370,Table!G222&lt;=14984),"L","Not in a gene"))))))</f>
        <v>HN</v>
      </c>
      <c r="F1600" s="1">
        <f>G1600-1875</f>
        <v>457</v>
      </c>
      <c r="G1600" s="1">
        <v>2332</v>
      </c>
      <c r="H1600" s="1" t="s">
        <v>1</v>
      </c>
      <c r="I1600" s="1" t="s">
        <v>3</v>
      </c>
      <c r="J1600" s="1">
        <v>49314</v>
      </c>
      <c r="K1600" s="1">
        <v>4588</v>
      </c>
      <c r="L1600" s="1">
        <v>0.91456000000000004</v>
      </c>
      <c r="M1600" s="2">
        <f>L1600</f>
        <v>0.91456000000000004</v>
      </c>
      <c r="N1600" s="1" t="s">
        <v>75</v>
      </c>
      <c r="O1600" s="4">
        <v>4.4909999999999997</v>
      </c>
      <c r="P1600" s="4">
        <v>4.9649999999999999</v>
      </c>
    </row>
    <row r="1601" spans="1:16" x14ac:dyDescent="0.2">
      <c r="A1601" s="1" t="s">
        <v>8</v>
      </c>
      <c r="B1601" s="1" t="s">
        <v>14</v>
      </c>
      <c r="C1601" s="1">
        <v>6</v>
      </c>
      <c r="D1601" s="1" t="s">
        <v>13</v>
      </c>
      <c r="E1601" s="1" t="str">
        <f>IF(AND(Table!G416&gt;=111,Table!G416&lt;=1580),"NC",IF(AND(Table!G416&gt;=1876,Table!G416&lt;=3063),"P",IF(AND(Table!G416&gt;=3279,Table!G416&lt;=4373),"M",IF(AND(Table!G416&gt;=4533,Table!G416&lt;=6194),"F",IF(AND(Table!G416&gt;=6401,Table!G416&lt;=8251),"HN",IF(AND(Table!G416&gt;=8370,Table!G416&lt;=14984),"L","Not in a gene"))))))</f>
        <v>NC</v>
      </c>
      <c r="F1601" s="1">
        <f>G1601-3278</f>
        <v>459</v>
      </c>
      <c r="G1601" s="1">
        <v>3737</v>
      </c>
      <c r="H1601" s="1" t="s">
        <v>2</v>
      </c>
      <c r="I1601" s="1" t="s">
        <v>1</v>
      </c>
      <c r="J1601" s="1">
        <v>49314</v>
      </c>
      <c r="K1601" s="1">
        <v>17369</v>
      </c>
      <c r="L1601" s="1">
        <v>0.935114</v>
      </c>
      <c r="M1601" s="2">
        <f>L1601</f>
        <v>0.935114</v>
      </c>
      <c r="N1601" s="1" t="s">
        <v>75</v>
      </c>
      <c r="O1601" s="4">
        <v>4.4909999999999997</v>
      </c>
      <c r="P1601" s="4">
        <v>4.9649999999999999</v>
      </c>
    </row>
    <row r="1602" spans="1:16" x14ac:dyDescent="0.2">
      <c r="A1602" s="1" t="s">
        <v>8</v>
      </c>
      <c r="B1602" s="1" t="s">
        <v>14</v>
      </c>
      <c r="C1602" s="1">
        <v>6</v>
      </c>
      <c r="D1602" s="1" t="s">
        <v>13</v>
      </c>
      <c r="E1602" s="1" t="str">
        <f>IF(AND(Table!G510&gt;=111,Table!G510&lt;=1580),"NC",IF(AND(Table!G510&gt;=1876,Table!G510&lt;=3063),"P",IF(AND(Table!G510&gt;=3279,Table!G510&lt;=4373),"M",IF(AND(Table!G510&gt;=4533,Table!G510&lt;=6194),"F",IF(AND(Table!G510&gt;=6401,Table!G510&lt;=8251),"HN",IF(AND(Table!G510&gt;=8370,Table!G510&lt;=14984),"L","Not in a gene"))))))</f>
        <v>L</v>
      </c>
      <c r="F1602" s="1">
        <f>G1602-4532</f>
        <v>462</v>
      </c>
      <c r="G1602" s="1">
        <v>4994</v>
      </c>
      <c r="H1602" s="1" t="s">
        <v>1</v>
      </c>
      <c r="I1602" s="1" t="s">
        <v>3</v>
      </c>
      <c r="J1602" s="1">
        <v>49314</v>
      </c>
      <c r="K1602" s="1">
        <v>2284</v>
      </c>
      <c r="L1602" s="1">
        <v>0.91987699999999994</v>
      </c>
      <c r="M1602" s="2">
        <f>L1602</f>
        <v>0.91987699999999994</v>
      </c>
      <c r="N1602" s="1" t="s">
        <v>75</v>
      </c>
      <c r="O1602" s="4">
        <v>4.4909999999999997</v>
      </c>
      <c r="P1602" s="4">
        <v>4.9649999999999999</v>
      </c>
    </row>
    <row r="1603" spans="1:16" x14ac:dyDescent="0.2">
      <c r="A1603" s="1" t="s">
        <v>8</v>
      </c>
      <c r="B1603" s="1" t="s">
        <v>14</v>
      </c>
      <c r="C1603" s="1">
        <v>6</v>
      </c>
      <c r="D1603" s="1" t="s">
        <v>13</v>
      </c>
      <c r="E1603" s="1" t="str">
        <f>IF(AND(Table!G418&gt;=111,Table!G418&lt;=1580),"NC",IF(AND(Table!G418&gt;=1876,Table!G418&lt;=3063),"P",IF(AND(Table!G418&gt;=3279,Table!G418&lt;=4373),"M",IF(AND(Table!G418&gt;=4533,Table!G418&lt;=6194),"F",IF(AND(Table!G418&gt;=6401,Table!G418&lt;=8251),"HN",IF(AND(Table!G418&gt;=8370,Table!G418&lt;=14984),"L","Not in a gene"))))))</f>
        <v>HN</v>
      </c>
      <c r="F1603" s="1">
        <f>G1603-3278</f>
        <v>465</v>
      </c>
      <c r="G1603" s="1">
        <v>3743</v>
      </c>
      <c r="H1603" s="1" t="s">
        <v>4</v>
      </c>
      <c r="I1603" s="1" t="s">
        <v>3</v>
      </c>
      <c r="J1603" s="1">
        <v>49314</v>
      </c>
      <c r="K1603" s="1">
        <v>17193</v>
      </c>
      <c r="L1603" s="1">
        <v>0.94462900000000005</v>
      </c>
      <c r="M1603" s="2">
        <f>L1603</f>
        <v>0.94462900000000005</v>
      </c>
      <c r="N1603" s="1" t="s">
        <v>75</v>
      </c>
      <c r="O1603" s="4">
        <v>4.4909999999999997</v>
      </c>
      <c r="P1603" s="4">
        <v>4.9649999999999999</v>
      </c>
    </row>
    <row r="1604" spans="1:16" x14ac:dyDescent="0.2">
      <c r="A1604" s="1" t="s">
        <v>8</v>
      </c>
      <c r="B1604" s="1" t="s">
        <v>14</v>
      </c>
      <c r="C1604" s="1">
        <v>6</v>
      </c>
      <c r="D1604" s="1" t="s">
        <v>13</v>
      </c>
      <c r="E1604" s="1" t="str">
        <f>IF(AND(Table!G420&gt;=111,Table!G420&lt;=1580),"NC",IF(AND(Table!G420&gt;=1876,Table!G420&lt;=3063),"P",IF(AND(Table!G420&gt;=3279,Table!G420&lt;=4373),"M",IF(AND(Table!G420&gt;=4533,Table!G420&lt;=6194),"F",IF(AND(Table!G420&gt;=6401,Table!G420&lt;=8251),"HN",IF(AND(Table!G420&gt;=8370,Table!G420&lt;=14984),"L","Not in a gene"))))))</f>
        <v>HN</v>
      </c>
      <c r="F1604" s="1">
        <f>G1604-3278</f>
        <v>468</v>
      </c>
      <c r="G1604" s="1">
        <v>3746</v>
      </c>
      <c r="H1604" s="1" t="s">
        <v>2</v>
      </c>
      <c r="I1604" s="1" t="s">
        <v>1</v>
      </c>
      <c r="J1604" s="1">
        <v>49314</v>
      </c>
      <c r="K1604" s="1">
        <v>17143</v>
      </c>
      <c r="L1604" s="1">
        <v>0.91833399999999998</v>
      </c>
      <c r="M1604" s="2">
        <f>L1604</f>
        <v>0.91833399999999998</v>
      </c>
      <c r="N1604" s="1" t="s">
        <v>75</v>
      </c>
      <c r="O1604" s="4">
        <v>4.4909999999999997</v>
      </c>
      <c r="P1604" s="4">
        <v>4.9649999999999999</v>
      </c>
    </row>
    <row r="1605" spans="1:16" x14ac:dyDescent="0.2">
      <c r="A1605" s="1" t="s">
        <v>8</v>
      </c>
      <c r="B1605" s="1" t="s">
        <v>14</v>
      </c>
      <c r="C1605" s="1">
        <v>6</v>
      </c>
      <c r="D1605" s="1" t="s">
        <v>13</v>
      </c>
      <c r="E1605" s="1" t="str">
        <f>IF(AND(Table!G512&gt;=111,Table!G512&lt;=1580),"NC",IF(AND(Table!G512&gt;=1876,Table!G512&lt;=3063),"P",IF(AND(Table!G512&gt;=3279,Table!G512&lt;=4373),"M",IF(AND(Table!G512&gt;=4533,Table!G512&lt;=6194),"F",IF(AND(Table!G512&gt;=6401,Table!G512&lt;=8251),"HN",IF(AND(Table!G512&gt;=8370,Table!G512&lt;=14984),"L","Not in a gene"))))))</f>
        <v>L</v>
      </c>
      <c r="F1605" s="1">
        <f>G1605-4532</f>
        <v>468</v>
      </c>
      <c r="G1605" s="1">
        <v>5000</v>
      </c>
      <c r="H1605" s="1" t="s">
        <v>3</v>
      </c>
      <c r="I1605" s="1" t="s">
        <v>4</v>
      </c>
      <c r="J1605" s="1">
        <v>49314</v>
      </c>
      <c r="K1605" s="1">
        <v>2312</v>
      </c>
      <c r="L1605" s="1">
        <v>0.89186900000000002</v>
      </c>
      <c r="M1605" s="2">
        <f>L1605</f>
        <v>0.89186900000000002</v>
      </c>
      <c r="N1605" s="1" t="s">
        <v>75</v>
      </c>
      <c r="O1605" s="4">
        <v>4.4909999999999997</v>
      </c>
      <c r="P1605" s="4">
        <v>4.9649999999999999</v>
      </c>
    </row>
    <row r="1606" spans="1:16" x14ac:dyDescent="0.2">
      <c r="A1606" s="1" t="s">
        <v>8</v>
      </c>
      <c r="B1606" s="1" t="s">
        <v>14</v>
      </c>
      <c r="C1606" s="1">
        <v>6</v>
      </c>
      <c r="D1606" s="1" t="s">
        <v>13</v>
      </c>
      <c r="E1606" s="1" t="str">
        <f>IF(AND(Table!G1321&gt;=111,Table!G1321&lt;=1580),"NC",IF(AND(Table!G1321&gt;=1876,Table!G1321&lt;=3063),"P",IF(AND(Table!G1321&gt;=3279,Table!G1321&lt;=4373),"M",IF(AND(Table!G1321&gt;=4533,Table!G1321&lt;=6194),"F",IF(AND(Table!G1321&gt;=6401,Table!G1321&lt;=8251),"HN",IF(AND(Table!G1321&gt;=8370,Table!G1321&lt;=14984),"L","Not in a gene"))))))</f>
        <v>L</v>
      </c>
      <c r="F1606" s="1">
        <f>G1606-8369</f>
        <v>475</v>
      </c>
      <c r="G1606" s="1">
        <v>8844</v>
      </c>
      <c r="H1606" s="1" t="s">
        <v>4</v>
      </c>
      <c r="I1606" s="1" t="s">
        <v>3</v>
      </c>
      <c r="J1606" s="1">
        <v>49314</v>
      </c>
      <c r="K1606" s="1">
        <v>3663</v>
      </c>
      <c r="L1606" s="1">
        <v>0.931477</v>
      </c>
      <c r="M1606" s="2">
        <f>L1606</f>
        <v>0.931477</v>
      </c>
      <c r="N1606" s="1" t="s">
        <v>75</v>
      </c>
      <c r="O1606" s="4">
        <v>4.4909999999999997</v>
      </c>
      <c r="P1606" s="4">
        <v>4.9649999999999999</v>
      </c>
    </row>
    <row r="1607" spans="1:16" x14ac:dyDescent="0.2">
      <c r="A1607" s="1" t="s">
        <v>8</v>
      </c>
      <c r="B1607" s="1" t="s">
        <v>14</v>
      </c>
      <c r="C1607" s="1">
        <v>6</v>
      </c>
      <c r="D1607" s="1" t="s">
        <v>13</v>
      </c>
      <c r="E1607" s="1" t="str">
        <f>IF(AND(Table!G224&gt;=111,Table!G224&lt;=1580),"NC",IF(AND(Table!G224&gt;=1876,Table!G224&lt;=3063),"P",IF(AND(Table!G224&gt;=3279,Table!G224&lt;=4373),"M",IF(AND(Table!G224&gt;=4533,Table!G224&lt;=6194),"F",IF(AND(Table!G224&gt;=6401,Table!G224&lt;=8251),"HN",IF(AND(Table!G224&gt;=8370,Table!G224&lt;=14984),"L","Not in a gene"))))))</f>
        <v>HN</v>
      </c>
      <c r="F1607" s="1">
        <f>G1607-1875</f>
        <v>480</v>
      </c>
      <c r="G1607" s="1">
        <v>2355</v>
      </c>
      <c r="H1607" s="1" t="s">
        <v>2</v>
      </c>
      <c r="I1607" s="1" t="s">
        <v>1</v>
      </c>
      <c r="J1607" s="1">
        <v>49314</v>
      </c>
      <c r="K1607" s="1">
        <v>4933</v>
      </c>
      <c r="L1607" s="1">
        <v>0.87472099999999997</v>
      </c>
      <c r="M1607" s="2">
        <f>L1607</f>
        <v>0.87472099999999997</v>
      </c>
      <c r="N1607" s="1" t="s">
        <v>75</v>
      </c>
      <c r="O1607" s="4">
        <v>4.4909999999999997</v>
      </c>
      <c r="P1607" s="4">
        <v>4.9649999999999999</v>
      </c>
    </row>
    <row r="1608" spans="1:16" x14ac:dyDescent="0.2">
      <c r="A1608" s="1" t="s">
        <v>8</v>
      </c>
      <c r="B1608" s="1" t="s">
        <v>14</v>
      </c>
      <c r="C1608" s="1">
        <v>6</v>
      </c>
      <c r="D1608" s="1" t="s">
        <v>13</v>
      </c>
      <c r="E1608" s="1" t="str">
        <f>IF(AND(Table!G740&gt;=111,Table!G740&lt;=1580),"NC",IF(AND(Table!G740&gt;=1876,Table!G740&lt;=3063),"P",IF(AND(Table!G740&gt;=3279,Table!G740&lt;=4373),"M",IF(AND(Table!G740&gt;=4533,Table!G740&lt;=6194),"F",IF(AND(Table!G740&gt;=6401,Table!G740&lt;=8251),"HN",IF(AND(Table!G740&gt;=8370,Table!G740&lt;=14984),"L","Not in a gene"))))))</f>
        <v>L</v>
      </c>
      <c r="F1608" s="1">
        <f>G1608-6400</f>
        <v>483</v>
      </c>
      <c r="G1608" s="1">
        <v>6883</v>
      </c>
      <c r="H1608" s="1" t="s">
        <v>2</v>
      </c>
      <c r="I1608" s="1" t="s">
        <v>1</v>
      </c>
      <c r="J1608" s="1">
        <v>49314</v>
      </c>
      <c r="K1608" s="1">
        <v>12014</v>
      </c>
      <c r="L1608" s="1">
        <v>0.90860700000000005</v>
      </c>
      <c r="M1608" s="2">
        <f>L1608</f>
        <v>0.90860700000000005</v>
      </c>
      <c r="N1608" s="1" t="s">
        <v>75</v>
      </c>
      <c r="O1608" s="4">
        <v>4.4909999999999997</v>
      </c>
      <c r="P1608" s="4">
        <v>4.9649999999999999</v>
      </c>
    </row>
    <row r="1609" spans="1:16" x14ac:dyDescent="0.2">
      <c r="A1609" s="1" t="s">
        <v>8</v>
      </c>
      <c r="B1609" s="1" t="s">
        <v>14</v>
      </c>
      <c r="C1609" s="1">
        <v>6</v>
      </c>
      <c r="D1609" s="1" t="s">
        <v>13</v>
      </c>
      <c r="E1609" s="1" t="str">
        <f>IF(AND(Table!G745&gt;=111,Table!G745&lt;=1580),"NC",IF(AND(Table!G745&gt;=1876,Table!G745&lt;=3063),"P",IF(AND(Table!G745&gt;=3279,Table!G745&lt;=4373),"M",IF(AND(Table!G745&gt;=4533,Table!G745&lt;=6194),"F",IF(AND(Table!G745&gt;=6401,Table!G745&lt;=8251),"HN",IF(AND(Table!G745&gt;=8370,Table!G745&lt;=14984),"L","Not in a gene"))))))</f>
        <v>F</v>
      </c>
      <c r="F1609" s="1">
        <f>G1609-6400</f>
        <v>490</v>
      </c>
      <c r="G1609" s="1">
        <v>6890</v>
      </c>
      <c r="H1609" s="1" t="s">
        <v>2</v>
      </c>
      <c r="I1609" s="1" t="s">
        <v>1</v>
      </c>
      <c r="J1609" s="1">
        <v>23086</v>
      </c>
      <c r="K1609" s="1">
        <v>12406</v>
      </c>
      <c r="L1609" s="1">
        <v>8.7054999999999993E-2</v>
      </c>
      <c r="M1609" s="2">
        <f>L1609</f>
        <v>8.7054999999999993E-2</v>
      </c>
      <c r="N1609" s="1" t="s">
        <v>75</v>
      </c>
      <c r="O1609" s="4">
        <v>4.4909999999999997</v>
      </c>
      <c r="P1609" s="4">
        <v>4.9649999999999999</v>
      </c>
    </row>
    <row r="1610" spans="1:16" x14ac:dyDescent="0.2">
      <c r="A1610" s="1" t="s">
        <v>8</v>
      </c>
      <c r="B1610" s="1" t="s">
        <v>14</v>
      </c>
      <c r="C1610" s="1">
        <v>6</v>
      </c>
      <c r="D1610" s="1" t="s">
        <v>13</v>
      </c>
      <c r="E1610" s="1" t="str">
        <f>IF(AND(Table!G226&gt;=111,Table!G226&lt;=1580),"NC",IF(AND(Table!G226&gt;=1876,Table!G226&lt;=3063),"P",IF(AND(Table!G226&gt;=3279,Table!G226&lt;=4373),"M",IF(AND(Table!G226&gt;=4533,Table!G226&lt;=6194),"F",IF(AND(Table!G226&gt;=6401,Table!G226&lt;=8251),"HN",IF(AND(Table!G226&gt;=8370,Table!G226&lt;=14984),"L","Not in a gene"))))))</f>
        <v>HN</v>
      </c>
      <c r="F1610" s="1">
        <f>G1610-1875</f>
        <v>492</v>
      </c>
      <c r="G1610" s="1">
        <v>2367</v>
      </c>
      <c r="H1610" s="1" t="s">
        <v>3</v>
      </c>
      <c r="I1610" s="1" t="s">
        <v>4</v>
      </c>
      <c r="J1610" s="1">
        <v>49314</v>
      </c>
      <c r="K1610" s="1">
        <v>5144</v>
      </c>
      <c r="L1610" s="1">
        <v>0.90435500000000002</v>
      </c>
      <c r="M1610" s="2">
        <f>L1610</f>
        <v>0.90435500000000002</v>
      </c>
      <c r="N1610" s="1" t="s">
        <v>75</v>
      </c>
      <c r="O1610" s="4">
        <v>4.4909999999999997</v>
      </c>
      <c r="P1610" s="4">
        <v>4.9649999999999999</v>
      </c>
    </row>
    <row r="1611" spans="1:16" x14ac:dyDescent="0.2">
      <c r="A1611" s="1" t="s">
        <v>8</v>
      </c>
      <c r="B1611" s="1" t="s">
        <v>14</v>
      </c>
      <c r="C1611" s="1">
        <v>6</v>
      </c>
      <c r="D1611" s="1" t="s">
        <v>13</v>
      </c>
      <c r="E1611" s="1" t="str">
        <f>IF(AND(Table!G422&gt;=111,Table!G422&lt;=1580),"NC",IF(AND(Table!G422&gt;=1876,Table!G422&lt;=3063),"P",IF(AND(Table!G422&gt;=3279,Table!G422&lt;=4373),"M",IF(AND(Table!G422&gt;=4533,Table!G422&lt;=6194),"F",IF(AND(Table!G422&gt;=6401,Table!G422&lt;=8251),"HN",IF(AND(Table!G422&gt;=8370,Table!G422&lt;=14984),"L","Not in a gene"))))))</f>
        <v>HN</v>
      </c>
      <c r="F1611" s="1">
        <f>G1611-3278</f>
        <v>496</v>
      </c>
      <c r="G1611" s="1">
        <v>3774</v>
      </c>
      <c r="H1611" s="1" t="s">
        <v>3</v>
      </c>
      <c r="I1611" s="1" t="s">
        <v>4</v>
      </c>
      <c r="J1611" s="1">
        <v>49314</v>
      </c>
      <c r="K1611" s="1">
        <v>16368</v>
      </c>
      <c r="L1611" s="1">
        <v>0.865591</v>
      </c>
      <c r="M1611" s="2">
        <f>L1611</f>
        <v>0.865591</v>
      </c>
      <c r="N1611" s="1" t="s">
        <v>75</v>
      </c>
      <c r="O1611" s="4">
        <v>4.4909999999999997</v>
      </c>
      <c r="P1611" s="4">
        <v>4.9649999999999999</v>
      </c>
    </row>
    <row r="1612" spans="1:16" x14ac:dyDescent="0.2">
      <c r="A1612" s="1" t="s">
        <v>8</v>
      </c>
      <c r="B1612" s="1" t="s">
        <v>14</v>
      </c>
      <c r="C1612" s="1">
        <v>6</v>
      </c>
      <c r="D1612" s="1" t="s">
        <v>13</v>
      </c>
      <c r="E1612" s="1" t="str">
        <f>IF(AND(Table!G228&gt;=111,Table!G228&lt;=1580),"NC",IF(AND(Table!G228&gt;=1876,Table!G228&lt;=3063),"P",IF(AND(Table!G228&gt;=3279,Table!G228&lt;=4373),"M",IF(AND(Table!G228&gt;=4533,Table!G228&lt;=6194),"F",IF(AND(Table!G228&gt;=6401,Table!G228&lt;=8251),"HN",IF(AND(Table!G228&gt;=8370,Table!G228&lt;=14984),"L","Not in a gene"))))))</f>
        <v>HN</v>
      </c>
      <c r="F1612" s="1">
        <f>G1612-1875</f>
        <v>503</v>
      </c>
      <c r="G1612" s="1">
        <v>2378</v>
      </c>
      <c r="H1612" s="1" t="s">
        <v>1</v>
      </c>
      <c r="I1612" s="1" t="s">
        <v>2</v>
      </c>
      <c r="J1612" s="1">
        <v>49314</v>
      </c>
      <c r="K1612" s="1">
        <v>5169</v>
      </c>
      <c r="L1612" s="1">
        <v>0.87541100000000005</v>
      </c>
      <c r="M1612" s="2">
        <f>L1612</f>
        <v>0.87541100000000005</v>
      </c>
      <c r="N1612" s="1" t="s">
        <v>75</v>
      </c>
      <c r="O1612" s="4">
        <v>4.4909999999999997</v>
      </c>
      <c r="P1612" s="4">
        <v>4.9649999999999999</v>
      </c>
    </row>
    <row r="1613" spans="1:16" x14ac:dyDescent="0.2">
      <c r="A1613" s="1" t="s">
        <v>7</v>
      </c>
      <c r="B1613" s="1" t="s">
        <v>14</v>
      </c>
      <c r="C1613" s="1">
        <v>6</v>
      </c>
      <c r="D1613" s="1" t="s">
        <v>12</v>
      </c>
      <c r="E1613" s="1" t="str">
        <f>IF(AND(Table!G229&gt;=111,Table!G229&lt;=1580),"NC",IF(AND(Table!G229&gt;=1876,Table!G229&lt;=3063),"P",IF(AND(Table!G229&gt;=3279,Table!G229&lt;=4373),"M",IF(AND(Table!G229&gt;=4533,Table!G229&lt;=6194),"F",IF(AND(Table!G229&gt;=6401,Table!G229&lt;=8251),"HN",IF(AND(Table!G229&gt;=8370,Table!G229&lt;=14984),"L","Not in a gene"))))))</f>
        <v>HN</v>
      </c>
      <c r="F1613" s="1">
        <f>G1613-1875</f>
        <v>509</v>
      </c>
      <c r="G1613" s="1">
        <v>2384</v>
      </c>
      <c r="H1613" s="1" t="s">
        <v>2</v>
      </c>
      <c r="I1613" s="1" t="s">
        <v>1</v>
      </c>
      <c r="J1613" s="1">
        <v>27560</v>
      </c>
      <c r="K1613" s="1">
        <v>1025</v>
      </c>
      <c r="L1613" s="1">
        <v>0.769756</v>
      </c>
      <c r="M1613" s="2">
        <f>L1613</f>
        <v>0.769756</v>
      </c>
      <c r="N1613" s="1" t="s">
        <v>75</v>
      </c>
      <c r="O1613" s="4">
        <v>10.63</v>
      </c>
      <c r="P1613" s="4">
        <v>10.23</v>
      </c>
    </row>
    <row r="1614" spans="1:16" x14ac:dyDescent="0.2">
      <c r="A1614" s="1" t="s">
        <v>8</v>
      </c>
      <c r="B1614" s="1" t="s">
        <v>14</v>
      </c>
      <c r="C1614" s="1">
        <v>6</v>
      </c>
      <c r="D1614" s="1" t="s">
        <v>13</v>
      </c>
      <c r="E1614" s="1" t="str">
        <f>IF(AND(Table!G1323&gt;=111,Table!G1323&lt;=1580),"NC",IF(AND(Table!G1323&gt;=1876,Table!G1323&lt;=3063),"P",IF(AND(Table!G1323&gt;=3279,Table!G1323&lt;=4373),"M",IF(AND(Table!G1323&gt;=4533,Table!G1323&lt;=6194),"F",IF(AND(Table!G1323&gt;=6401,Table!G1323&lt;=8251),"HN",IF(AND(Table!G1323&gt;=8370,Table!G1323&lt;=14984),"L","Not in a gene"))))))</f>
        <v>L</v>
      </c>
      <c r="F1614" s="1">
        <f>G1614-8369</f>
        <v>510</v>
      </c>
      <c r="G1614" s="1">
        <v>8879</v>
      </c>
      <c r="H1614" s="1" t="s">
        <v>2</v>
      </c>
      <c r="I1614" s="1" t="s">
        <v>1</v>
      </c>
      <c r="J1614" s="1">
        <v>49314</v>
      </c>
      <c r="K1614" s="1">
        <v>4518</v>
      </c>
      <c r="L1614" s="1">
        <v>0.94001800000000002</v>
      </c>
      <c r="M1614" s="2">
        <f>L1614</f>
        <v>0.94001800000000002</v>
      </c>
      <c r="N1614" s="1" t="s">
        <v>75</v>
      </c>
      <c r="O1614" s="4">
        <v>4.4909999999999997</v>
      </c>
      <c r="P1614" s="4">
        <v>4.9649999999999999</v>
      </c>
    </row>
    <row r="1615" spans="1:16" x14ac:dyDescent="0.2">
      <c r="A1615" s="1" t="s">
        <v>5</v>
      </c>
      <c r="B1615" s="1" t="s">
        <v>11</v>
      </c>
      <c r="C1615" s="1">
        <v>6</v>
      </c>
      <c r="D1615" s="1" t="s">
        <v>0</v>
      </c>
      <c r="E1615" s="1" t="str">
        <f>IF(AND(Table!G754&gt;=111,Table!G754&lt;=1580),"NC",IF(AND(Table!G754&gt;=1876,Table!G754&lt;=3063),"P",IF(AND(Table!G754&gt;=3279,Table!G754&lt;=4373),"M",IF(AND(Table!G754&gt;=4533,Table!G754&lt;=6194),"F",IF(AND(Table!G754&gt;=6401,Table!G754&lt;=8251),"HN",IF(AND(Table!G754&gt;=8370,Table!G754&lt;=14984),"L","Not in a gene"))))))</f>
        <v>M</v>
      </c>
      <c r="F1615" s="1">
        <f>G1615-6400</f>
        <v>511</v>
      </c>
      <c r="G1615" s="1">
        <v>6911</v>
      </c>
      <c r="H1615" s="1" t="s">
        <v>4</v>
      </c>
      <c r="I1615" s="1" t="s">
        <v>3</v>
      </c>
      <c r="J1615" s="1">
        <v>12961</v>
      </c>
      <c r="K1615" s="1">
        <v>7894</v>
      </c>
      <c r="L1615" s="1">
        <v>7.5627E-2</v>
      </c>
      <c r="M1615" s="2">
        <f>L1615</f>
        <v>7.5627E-2</v>
      </c>
      <c r="N1615" s="1" t="s">
        <v>75</v>
      </c>
      <c r="O1615" s="5">
        <v>9.4404301501869803</v>
      </c>
      <c r="P1615" s="5">
        <v>8.9237264424952993</v>
      </c>
    </row>
    <row r="1616" spans="1:16" x14ac:dyDescent="0.2">
      <c r="A1616" s="1" t="s">
        <v>8</v>
      </c>
      <c r="B1616" s="1" t="s">
        <v>14</v>
      </c>
      <c r="C1616" s="1">
        <v>6</v>
      </c>
      <c r="D1616" s="1" t="s">
        <v>13</v>
      </c>
      <c r="E1616" s="1" t="str">
        <f>IF(AND(Table!G424&gt;=111,Table!G424&lt;=1580),"NC",IF(AND(Table!G424&gt;=1876,Table!G424&lt;=3063),"P",IF(AND(Table!G424&gt;=3279,Table!G424&lt;=4373),"M",IF(AND(Table!G424&gt;=4533,Table!G424&lt;=6194),"F",IF(AND(Table!G424&gt;=6401,Table!G424&lt;=8251),"HN",IF(AND(Table!G424&gt;=8370,Table!G424&lt;=14984),"L","Not in a gene"))))))</f>
        <v>HN</v>
      </c>
      <c r="F1616" s="1">
        <f>G1616-3278</f>
        <v>519</v>
      </c>
      <c r="G1616" s="1">
        <v>3797</v>
      </c>
      <c r="H1616" s="1" t="s">
        <v>4</v>
      </c>
      <c r="I1616" s="1" t="s">
        <v>3</v>
      </c>
      <c r="J1616" s="1">
        <v>49314</v>
      </c>
      <c r="K1616" s="1">
        <v>15053</v>
      </c>
      <c r="L1616" s="1">
        <v>0.92586199999999996</v>
      </c>
      <c r="M1616" s="2">
        <f>L1616</f>
        <v>0.92586199999999996</v>
      </c>
      <c r="N1616" s="1" t="s">
        <v>75</v>
      </c>
      <c r="O1616" s="4">
        <v>4.4909999999999997</v>
      </c>
      <c r="P1616" s="4">
        <v>4.9649999999999999</v>
      </c>
    </row>
    <row r="1617" spans="1:16" x14ac:dyDescent="0.2">
      <c r="A1617" s="1" t="s">
        <v>8</v>
      </c>
      <c r="B1617" s="1" t="s">
        <v>14</v>
      </c>
      <c r="C1617" s="1">
        <v>6</v>
      </c>
      <c r="D1617" s="1" t="s">
        <v>13</v>
      </c>
      <c r="E1617" s="1" t="str">
        <f>IF(AND(Table!G426&gt;=111,Table!G426&lt;=1580),"NC",IF(AND(Table!G426&gt;=1876,Table!G426&lt;=3063),"P",IF(AND(Table!G426&gt;=3279,Table!G426&lt;=4373),"M",IF(AND(Table!G426&gt;=4533,Table!G426&lt;=6194),"F",IF(AND(Table!G426&gt;=6401,Table!G426&lt;=8251),"HN",IF(AND(Table!G426&gt;=8370,Table!G426&lt;=14984),"L","Not in a gene"))))))</f>
        <v>HN</v>
      </c>
      <c r="F1617" s="1">
        <f>G1617-3278</f>
        <v>522</v>
      </c>
      <c r="G1617" s="1">
        <v>3800</v>
      </c>
      <c r="H1617" s="1" t="s">
        <v>2</v>
      </c>
      <c r="I1617" s="1" t="s">
        <v>1</v>
      </c>
      <c r="J1617" s="1">
        <v>49314</v>
      </c>
      <c r="K1617" s="1">
        <v>14989</v>
      </c>
      <c r="L1617" s="1">
        <v>0.89151999999999998</v>
      </c>
      <c r="M1617" s="2">
        <f>L1617</f>
        <v>0.89151999999999998</v>
      </c>
      <c r="N1617" s="1" t="s">
        <v>75</v>
      </c>
      <c r="O1617" s="4">
        <v>4.4909999999999997</v>
      </c>
      <c r="P1617" s="4">
        <v>4.9649999999999999</v>
      </c>
    </row>
    <row r="1618" spans="1:16" x14ac:dyDescent="0.2">
      <c r="A1618" s="1" t="s">
        <v>8</v>
      </c>
      <c r="B1618" s="1" t="s">
        <v>14</v>
      </c>
      <c r="C1618" s="1">
        <v>6</v>
      </c>
      <c r="D1618" s="1" t="s">
        <v>13</v>
      </c>
      <c r="E1618" s="1" t="str">
        <f>IF(AND(Table!G514&gt;=111,Table!G514&lt;=1580),"NC",IF(AND(Table!G514&gt;=1876,Table!G514&lt;=3063),"P",IF(AND(Table!G514&gt;=3279,Table!G514&lt;=4373),"M",IF(AND(Table!G514&gt;=4533,Table!G514&lt;=6194),"F",IF(AND(Table!G514&gt;=6401,Table!G514&lt;=8251),"HN",IF(AND(Table!G514&gt;=8370,Table!G514&lt;=14984),"L","Not in a gene"))))))</f>
        <v>L</v>
      </c>
      <c r="F1618" s="1">
        <f>G1618-4532</f>
        <v>522</v>
      </c>
      <c r="G1618" s="1">
        <v>5054</v>
      </c>
      <c r="H1618" s="1" t="s">
        <v>4</v>
      </c>
      <c r="I1618" s="1" t="s">
        <v>3</v>
      </c>
      <c r="J1618" s="1">
        <v>49314</v>
      </c>
      <c r="K1618" s="1">
        <v>2068</v>
      </c>
      <c r="L1618" s="1">
        <v>0.91054199999999996</v>
      </c>
      <c r="M1618" s="2">
        <f>L1618</f>
        <v>0.91054199999999996</v>
      </c>
      <c r="N1618" s="1" t="s">
        <v>75</v>
      </c>
      <c r="O1618" s="4">
        <v>4.4909999999999997</v>
      </c>
      <c r="P1618" s="4">
        <v>4.9649999999999999</v>
      </c>
    </row>
    <row r="1619" spans="1:16" x14ac:dyDescent="0.2">
      <c r="A1619" s="1" t="s">
        <v>8</v>
      </c>
      <c r="B1619" s="1" t="s">
        <v>14</v>
      </c>
      <c r="C1619" s="1">
        <v>6</v>
      </c>
      <c r="D1619" s="1" t="s">
        <v>13</v>
      </c>
      <c r="E1619" s="1" t="str">
        <f>IF(AND(Table!G758&gt;=111,Table!G758&lt;=1580),"NC",IF(AND(Table!G758&gt;=1876,Table!G758&lt;=3063),"P",IF(AND(Table!G758&gt;=3279,Table!G758&lt;=4373),"M",IF(AND(Table!G758&gt;=4533,Table!G758&lt;=6194),"F",IF(AND(Table!G758&gt;=6401,Table!G758&lt;=8251),"HN",IF(AND(Table!G758&gt;=8370,Table!G758&lt;=14984),"L","Not in a gene"))))))</f>
        <v>HN</v>
      </c>
      <c r="F1619" s="1">
        <f>G1619-6400</f>
        <v>522</v>
      </c>
      <c r="G1619" s="1">
        <v>6922</v>
      </c>
      <c r="H1619" s="1" t="s">
        <v>3</v>
      </c>
      <c r="I1619" s="1" t="s">
        <v>4</v>
      </c>
      <c r="J1619" s="1">
        <v>49314</v>
      </c>
      <c r="K1619" s="1">
        <v>14268</v>
      </c>
      <c r="L1619" s="1">
        <v>0.87335300000000005</v>
      </c>
      <c r="M1619" s="2">
        <f>L1619</f>
        <v>0.87335300000000005</v>
      </c>
      <c r="N1619" s="1" t="s">
        <v>75</v>
      </c>
      <c r="O1619" s="4">
        <v>4.4909999999999997</v>
      </c>
      <c r="P1619" s="4">
        <v>4.9649999999999999</v>
      </c>
    </row>
    <row r="1620" spans="1:16" x14ac:dyDescent="0.2">
      <c r="A1620" s="1" t="s">
        <v>8</v>
      </c>
      <c r="B1620" s="1" t="s">
        <v>14</v>
      </c>
      <c r="C1620" s="1">
        <v>6</v>
      </c>
      <c r="D1620" s="1" t="s">
        <v>13</v>
      </c>
      <c r="E1620" s="1" t="str">
        <f>IF(AND(Table!G760&gt;=111,Table!G760&lt;=1580),"NC",IF(AND(Table!G760&gt;=1876,Table!G760&lt;=3063),"P",IF(AND(Table!G760&gt;=3279,Table!G760&lt;=4373),"M",IF(AND(Table!G760&gt;=4533,Table!G760&lt;=6194),"F",IF(AND(Table!G760&gt;=6401,Table!G760&lt;=8251),"HN",IF(AND(Table!G760&gt;=8370,Table!G760&lt;=14984),"L","Not in a gene"))))))</f>
        <v>HN</v>
      </c>
      <c r="F1620" s="1">
        <f>G1620-6400</f>
        <v>534</v>
      </c>
      <c r="G1620" s="1">
        <v>6934</v>
      </c>
      <c r="H1620" s="1" t="s">
        <v>2</v>
      </c>
      <c r="I1620" s="1" t="s">
        <v>1</v>
      </c>
      <c r="J1620" s="1">
        <v>49314</v>
      </c>
      <c r="K1620" s="1">
        <v>14988</v>
      </c>
      <c r="L1620" s="1">
        <v>0.92487299999999995</v>
      </c>
      <c r="M1620" s="2">
        <f>L1620</f>
        <v>0.92487299999999995</v>
      </c>
      <c r="N1620" s="1" t="s">
        <v>75</v>
      </c>
      <c r="O1620" s="4">
        <v>4.4909999999999997</v>
      </c>
      <c r="P1620" s="4">
        <v>4.9649999999999999</v>
      </c>
    </row>
    <row r="1621" spans="1:16" x14ac:dyDescent="0.2">
      <c r="A1621" s="1" t="s">
        <v>8</v>
      </c>
      <c r="B1621" s="1" t="s">
        <v>14</v>
      </c>
      <c r="C1621" s="1">
        <v>6</v>
      </c>
      <c r="D1621" s="1" t="s">
        <v>13</v>
      </c>
      <c r="E1621" s="1" t="str">
        <f>IF(AND(Table!G232&gt;=111,Table!G232&lt;=1580),"NC",IF(AND(Table!G232&gt;=1876,Table!G232&lt;=3063),"P",IF(AND(Table!G232&gt;=3279,Table!G232&lt;=4373),"M",IF(AND(Table!G232&gt;=4533,Table!G232&lt;=6194),"F",IF(AND(Table!G232&gt;=6401,Table!G232&lt;=8251),"HN",IF(AND(Table!G232&gt;=8370,Table!G232&lt;=14984),"L","Not in a gene"))))))</f>
        <v>HN</v>
      </c>
      <c r="F1621" s="1">
        <f>G1621-1875</f>
        <v>542</v>
      </c>
      <c r="G1621" s="1">
        <v>2417</v>
      </c>
      <c r="H1621" s="1" t="s">
        <v>2</v>
      </c>
      <c r="I1621" s="1" t="s">
        <v>1</v>
      </c>
      <c r="J1621" s="1">
        <v>49314</v>
      </c>
      <c r="K1621" s="1">
        <v>5487</v>
      </c>
      <c r="L1621" s="1">
        <v>0.89575400000000005</v>
      </c>
      <c r="M1621" s="2">
        <f>L1621</f>
        <v>0.89575400000000005</v>
      </c>
      <c r="N1621" s="1" t="s">
        <v>75</v>
      </c>
      <c r="O1621" s="4">
        <v>4.4909999999999997</v>
      </c>
      <c r="P1621" s="4">
        <v>4.9649999999999999</v>
      </c>
    </row>
    <row r="1622" spans="1:16" x14ac:dyDescent="0.2">
      <c r="A1622" s="1" t="s">
        <v>8</v>
      </c>
      <c r="B1622" s="1" t="s">
        <v>14</v>
      </c>
      <c r="C1622" s="1">
        <v>6</v>
      </c>
      <c r="D1622" s="1" t="s">
        <v>13</v>
      </c>
      <c r="E1622" s="1" t="str">
        <f>IF(AND(Table!G428&gt;=111,Table!G428&lt;=1580),"NC",IF(AND(Table!G428&gt;=1876,Table!G428&lt;=3063),"P",IF(AND(Table!G428&gt;=3279,Table!G428&lt;=4373),"M",IF(AND(Table!G428&gt;=4533,Table!G428&lt;=6194),"F",IF(AND(Table!G428&gt;=6401,Table!G428&lt;=8251),"HN",IF(AND(Table!G428&gt;=8370,Table!G428&lt;=14984),"L","Not in a gene"))))))</f>
        <v>HN</v>
      </c>
      <c r="F1622" s="1">
        <f>G1622-3278</f>
        <v>546</v>
      </c>
      <c r="G1622" s="1">
        <v>3824</v>
      </c>
      <c r="H1622" s="1" t="s">
        <v>4</v>
      </c>
      <c r="I1622" s="1" t="s">
        <v>3</v>
      </c>
      <c r="J1622" s="1">
        <v>49314</v>
      </c>
      <c r="K1622" s="1">
        <v>13527</v>
      </c>
      <c r="L1622" s="1">
        <v>0.93649700000000002</v>
      </c>
      <c r="M1622" s="2">
        <f>L1622</f>
        <v>0.93649700000000002</v>
      </c>
      <c r="N1622" s="1" t="s">
        <v>75</v>
      </c>
      <c r="O1622" s="4">
        <v>4.4909999999999997</v>
      </c>
      <c r="P1622" s="4">
        <v>4.9649999999999999</v>
      </c>
    </row>
    <row r="1623" spans="1:16" x14ac:dyDescent="0.2">
      <c r="A1623" s="1" t="s">
        <v>8</v>
      </c>
      <c r="B1623" s="1" t="s">
        <v>14</v>
      </c>
      <c r="C1623" s="1">
        <v>6</v>
      </c>
      <c r="D1623" s="1" t="s">
        <v>13</v>
      </c>
      <c r="E1623" s="1" t="str">
        <f>IF(AND(Table!G762&gt;=111,Table!G762&lt;=1580),"NC",IF(AND(Table!G762&gt;=1876,Table!G762&lt;=3063),"P",IF(AND(Table!G762&gt;=3279,Table!G762&lt;=4373),"M",IF(AND(Table!G762&gt;=4533,Table!G762&lt;=6194),"F",IF(AND(Table!G762&gt;=6401,Table!G762&lt;=8251),"HN",IF(AND(Table!G762&gt;=8370,Table!G762&lt;=14984),"L","Not in a gene"))))))</f>
        <v>L</v>
      </c>
      <c r="F1623" s="1">
        <f>G1623-6400</f>
        <v>558</v>
      </c>
      <c r="G1623" s="1">
        <v>6958</v>
      </c>
      <c r="H1623" s="1" t="s">
        <v>1</v>
      </c>
      <c r="I1623" s="1" t="s">
        <v>2</v>
      </c>
      <c r="J1623" s="1">
        <v>49314</v>
      </c>
      <c r="K1623" s="1">
        <v>14754</v>
      </c>
      <c r="L1623" s="1">
        <v>0.92029300000000003</v>
      </c>
      <c r="M1623" s="2">
        <f>L1623</f>
        <v>0.92029300000000003</v>
      </c>
      <c r="N1623" s="1" t="s">
        <v>75</v>
      </c>
      <c r="O1623" s="4">
        <v>4.4909999999999997</v>
      </c>
      <c r="P1623" s="4">
        <v>4.9649999999999999</v>
      </c>
    </row>
    <row r="1624" spans="1:16" x14ac:dyDescent="0.2">
      <c r="A1624" s="1" t="s">
        <v>8</v>
      </c>
      <c r="B1624" s="1" t="s">
        <v>14</v>
      </c>
      <c r="C1624" s="1">
        <v>6</v>
      </c>
      <c r="D1624" s="1" t="s">
        <v>13</v>
      </c>
      <c r="E1624" s="1" t="str">
        <f>IF(AND(Table!G234&gt;=111,Table!G234&lt;=1580),"NC",IF(AND(Table!G234&gt;=1876,Table!G234&lt;=3063),"P",IF(AND(Table!G234&gt;=3279,Table!G234&lt;=4373),"M",IF(AND(Table!G234&gt;=4533,Table!G234&lt;=6194),"F",IF(AND(Table!G234&gt;=6401,Table!G234&lt;=8251),"HN",IF(AND(Table!G234&gt;=8370,Table!G234&lt;=14984),"L","Not in a gene"))))))</f>
        <v>NC</v>
      </c>
      <c r="F1624" s="1">
        <f>G1624-1875</f>
        <v>559</v>
      </c>
      <c r="G1624" s="1">
        <v>2434</v>
      </c>
      <c r="H1624" s="1" t="s">
        <v>1</v>
      </c>
      <c r="I1624" s="1" t="s">
        <v>2</v>
      </c>
      <c r="J1624" s="1">
        <v>49314</v>
      </c>
      <c r="K1624" s="1">
        <v>5357</v>
      </c>
      <c r="L1624" s="1">
        <v>0.91002400000000006</v>
      </c>
      <c r="M1624" s="2">
        <f>L1624</f>
        <v>0.91002400000000006</v>
      </c>
      <c r="N1624" s="1" t="s">
        <v>75</v>
      </c>
      <c r="O1624" s="4">
        <v>4.4909999999999997</v>
      </c>
      <c r="P1624" s="4">
        <v>4.9649999999999999</v>
      </c>
    </row>
    <row r="1625" spans="1:16" x14ac:dyDescent="0.2">
      <c r="A1625" s="1" t="s">
        <v>8</v>
      </c>
      <c r="B1625" s="1" t="s">
        <v>14</v>
      </c>
      <c r="C1625" s="1">
        <v>6</v>
      </c>
      <c r="D1625" s="1" t="s">
        <v>13</v>
      </c>
      <c r="E1625" s="1" t="str">
        <f>IF(AND(Table!G430&gt;=111,Table!G430&lt;=1580),"NC",IF(AND(Table!G430&gt;=1876,Table!G430&lt;=3063),"P",IF(AND(Table!G430&gt;=3279,Table!G430&lt;=4373),"M",IF(AND(Table!G430&gt;=4533,Table!G430&lt;=6194),"F",IF(AND(Table!G430&gt;=6401,Table!G430&lt;=8251),"HN",IF(AND(Table!G430&gt;=8370,Table!G430&lt;=14984),"L","Not in a gene"))))))</f>
        <v>L</v>
      </c>
      <c r="F1625" s="1">
        <f>G1625-3278</f>
        <v>561</v>
      </c>
      <c r="G1625" s="1">
        <v>3839</v>
      </c>
      <c r="H1625" s="1" t="s">
        <v>2</v>
      </c>
      <c r="I1625" s="1" t="s">
        <v>1</v>
      </c>
      <c r="J1625" s="1">
        <v>49314</v>
      </c>
      <c r="K1625" s="1">
        <v>12286</v>
      </c>
      <c r="L1625" s="1">
        <v>0.91266499999999995</v>
      </c>
      <c r="M1625" s="2">
        <f>L1625</f>
        <v>0.91266499999999995</v>
      </c>
      <c r="N1625" s="1" t="s">
        <v>75</v>
      </c>
      <c r="O1625" s="4">
        <v>4.4909999999999997</v>
      </c>
      <c r="P1625" s="4">
        <v>4.9649999999999999</v>
      </c>
    </row>
    <row r="1626" spans="1:16" x14ac:dyDescent="0.2">
      <c r="A1626" s="1" t="s">
        <v>8</v>
      </c>
      <c r="B1626" s="1" t="s">
        <v>14</v>
      </c>
      <c r="C1626" s="1">
        <v>6</v>
      </c>
      <c r="D1626" s="1" t="s">
        <v>13</v>
      </c>
      <c r="E1626" s="1" t="str">
        <f>IF(AND(Table!G764&gt;=111,Table!G764&lt;=1580),"NC",IF(AND(Table!G764&gt;=1876,Table!G764&lt;=3063),"P",IF(AND(Table!G764&gt;=3279,Table!G764&lt;=4373),"M",IF(AND(Table!G764&gt;=4533,Table!G764&lt;=6194),"F",IF(AND(Table!G764&gt;=6401,Table!G764&lt;=8251),"HN",IF(AND(Table!G764&gt;=8370,Table!G764&lt;=14984),"L","Not in a gene"))))))</f>
        <v>L</v>
      </c>
      <c r="F1626" s="1">
        <f>G1626-6400</f>
        <v>561</v>
      </c>
      <c r="G1626" s="1">
        <v>6961</v>
      </c>
      <c r="H1626" s="1" t="s">
        <v>2</v>
      </c>
      <c r="I1626" s="1" t="s">
        <v>1</v>
      </c>
      <c r="J1626" s="1">
        <v>49314</v>
      </c>
      <c r="K1626" s="1">
        <v>14718</v>
      </c>
      <c r="L1626" s="1">
        <v>0.93307499999999999</v>
      </c>
      <c r="M1626" s="2">
        <f>L1626</f>
        <v>0.93307499999999999</v>
      </c>
      <c r="N1626" s="1" t="s">
        <v>75</v>
      </c>
      <c r="O1626" s="4">
        <v>4.4909999999999997</v>
      </c>
      <c r="P1626" s="4">
        <v>4.9649999999999999</v>
      </c>
    </row>
    <row r="1627" spans="1:16" x14ac:dyDescent="0.2">
      <c r="A1627" s="1" t="s">
        <v>8</v>
      </c>
      <c r="B1627" s="1" t="s">
        <v>14</v>
      </c>
      <c r="C1627" s="1">
        <v>6</v>
      </c>
      <c r="D1627" s="1" t="s">
        <v>13</v>
      </c>
      <c r="E1627" s="1" t="str">
        <f>IF(AND(Table!G766&gt;=111,Table!G766&lt;=1580),"NC",IF(AND(Table!G766&gt;=1876,Table!G766&lt;=3063),"P",IF(AND(Table!G766&gt;=3279,Table!G766&lt;=4373),"M",IF(AND(Table!G766&gt;=4533,Table!G766&lt;=6194),"F",IF(AND(Table!G766&gt;=6401,Table!G766&lt;=8251),"HN",IF(AND(Table!G766&gt;=8370,Table!G766&lt;=14984),"L","Not in a gene"))))))</f>
        <v>NC</v>
      </c>
      <c r="F1627" s="1">
        <f>G1627-6400</f>
        <v>564</v>
      </c>
      <c r="G1627" s="1">
        <v>6964</v>
      </c>
      <c r="H1627" s="1" t="s">
        <v>2</v>
      </c>
      <c r="I1627" s="1" t="s">
        <v>1</v>
      </c>
      <c r="J1627" s="1">
        <v>49314</v>
      </c>
      <c r="K1627" s="1">
        <v>15035</v>
      </c>
      <c r="L1627" s="1">
        <v>0.89045600000000003</v>
      </c>
      <c r="M1627" s="2">
        <f>L1627</f>
        <v>0.89045600000000003</v>
      </c>
      <c r="N1627" s="1" t="s">
        <v>75</v>
      </c>
      <c r="O1627" s="4">
        <v>4.4909999999999997</v>
      </c>
      <c r="P1627" s="4">
        <v>4.9649999999999999</v>
      </c>
    </row>
    <row r="1628" spans="1:16" x14ac:dyDescent="0.2">
      <c r="A1628" s="1" t="s">
        <v>8</v>
      </c>
      <c r="B1628" s="1" t="s">
        <v>14</v>
      </c>
      <c r="C1628" s="1">
        <v>6</v>
      </c>
      <c r="D1628" s="1" t="s">
        <v>13</v>
      </c>
      <c r="E1628" s="1" t="str">
        <f>IF(AND(Table!G768&gt;=111,Table!G768&lt;=1580),"NC",IF(AND(Table!G768&gt;=1876,Table!G768&lt;=3063),"P",IF(AND(Table!G768&gt;=3279,Table!G768&lt;=4373),"M",IF(AND(Table!G768&gt;=4533,Table!G768&lt;=6194),"F",IF(AND(Table!G768&gt;=6401,Table!G768&lt;=8251),"HN",IF(AND(Table!G768&gt;=8370,Table!G768&lt;=14984),"L","Not in a gene"))))))</f>
        <v>HN</v>
      </c>
      <c r="F1628" s="1">
        <f>G1628-6400</f>
        <v>573</v>
      </c>
      <c r="G1628" s="1">
        <v>6973</v>
      </c>
      <c r="H1628" s="1" t="s">
        <v>4</v>
      </c>
      <c r="I1628" s="1" t="s">
        <v>3</v>
      </c>
      <c r="J1628" s="1">
        <v>49314</v>
      </c>
      <c r="K1628" s="1">
        <v>16252</v>
      </c>
      <c r="L1628" s="1">
        <v>0.92954700000000001</v>
      </c>
      <c r="M1628" s="2">
        <f>L1628</f>
        <v>0.92954700000000001</v>
      </c>
      <c r="N1628" s="1" t="s">
        <v>75</v>
      </c>
      <c r="O1628" s="4">
        <v>4.4909999999999997</v>
      </c>
      <c r="P1628" s="4">
        <v>4.9649999999999999</v>
      </c>
    </row>
    <row r="1629" spans="1:16" x14ac:dyDescent="0.2">
      <c r="A1629" s="1" t="s">
        <v>8</v>
      </c>
      <c r="B1629" s="1" t="s">
        <v>11</v>
      </c>
      <c r="C1629" s="1">
        <v>6</v>
      </c>
      <c r="D1629" s="1" t="s">
        <v>13</v>
      </c>
      <c r="E1629" s="1" t="str">
        <f>IF(AND(Table!G787&gt;=111,Table!G787&lt;=1580),"NC",IF(AND(Table!G787&gt;=1876,Table!G787&lt;=3063),"P",IF(AND(Table!G787&gt;=3279,Table!G787&lt;=4373),"M",IF(AND(Table!G787&gt;=4533,Table!G787&lt;=6194),"F",IF(AND(Table!G787&gt;=6401,Table!G787&lt;=8251),"HN",IF(AND(Table!G787&gt;=8370,Table!G787&lt;=14984),"L","Not in a gene"))))))</f>
        <v>F</v>
      </c>
      <c r="F1629" s="1">
        <f>G1629-6400</f>
        <v>574</v>
      </c>
      <c r="G1629" s="1">
        <v>6974</v>
      </c>
      <c r="H1629" s="1" t="s">
        <v>3</v>
      </c>
      <c r="I1629" s="1" t="s">
        <v>4</v>
      </c>
      <c r="J1629" s="1">
        <v>9625</v>
      </c>
      <c r="K1629" s="1">
        <v>9085</v>
      </c>
      <c r="L1629" s="1">
        <v>5.2724E-2</v>
      </c>
      <c r="M1629" s="2">
        <f>L1629</f>
        <v>5.2724E-2</v>
      </c>
      <c r="N1629" s="1" t="s">
        <v>75</v>
      </c>
      <c r="O1629" s="5">
        <v>9.6922187166712206</v>
      </c>
      <c r="P1629" s="5">
        <v>8.8959994661270301</v>
      </c>
    </row>
    <row r="1630" spans="1:16" x14ac:dyDescent="0.2">
      <c r="A1630" s="1" t="s">
        <v>8</v>
      </c>
      <c r="B1630" s="1" t="s">
        <v>14</v>
      </c>
      <c r="C1630" s="1">
        <v>6</v>
      </c>
      <c r="D1630" s="1" t="s">
        <v>13</v>
      </c>
      <c r="E1630" s="1" t="str">
        <f>IF(AND(Table!G791&gt;=111,Table!G791&lt;=1580),"NC",IF(AND(Table!G791&gt;=1876,Table!G791&lt;=3063),"P",IF(AND(Table!G791&gt;=3279,Table!G791&lt;=4373),"M",IF(AND(Table!G791&gt;=4533,Table!G791&lt;=6194),"F",IF(AND(Table!G791&gt;=6401,Table!G791&lt;=8251),"HN",IF(AND(Table!G791&gt;=8370,Table!G791&lt;=14984),"L","Not in a gene"))))))</f>
        <v>P</v>
      </c>
      <c r="F1630" s="1">
        <f>G1630-6400</f>
        <v>574</v>
      </c>
      <c r="G1630" s="1">
        <v>6974</v>
      </c>
      <c r="H1630" s="1" t="s">
        <v>3</v>
      </c>
      <c r="I1630" s="1" t="s">
        <v>2</v>
      </c>
      <c r="J1630" s="1">
        <v>23171</v>
      </c>
      <c r="K1630" s="1">
        <v>16361</v>
      </c>
      <c r="L1630" s="1">
        <v>6.9189000000000001E-2</v>
      </c>
      <c r="M1630" s="2">
        <f>L1630</f>
        <v>6.9189000000000001E-2</v>
      </c>
      <c r="N1630" s="1" t="s">
        <v>75</v>
      </c>
      <c r="O1630" s="4">
        <v>4.4909999999999997</v>
      </c>
      <c r="P1630" s="4">
        <v>4.9649999999999999</v>
      </c>
    </row>
    <row r="1631" spans="1:16" x14ac:dyDescent="0.2">
      <c r="A1631" s="1" t="s">
        <v>7</v>
      </c>
      <c r="B1631" s="1" t="s">
        <v>11</v>
      </c>
      <c r="C1631" s="1">
        <v>6</v>
      </c>
      <c r="D1631" s="1" t="s">
        <v>12</v>
      </c>
      <c r="E1631" s="1" t="str">
        <f>IF(AND(Table!G780&gt;=111,Table!G780&lt;=1580),"NC",IF(AND(Table!G780&gt;=1876,Table!G780&lt;=3063),"P",IF(AND(Table!G780&gt;=3279,Table!G780&lt;=4373),"M",IF(AND(Table!G780&gt;=4533,Table!G780&lt;=6194),"F",IF(AND(Table!G780&gt;=6401,Table!G780&lt;=8251),"HN",IF(AND(Table!G780&gt;=8370,Table!G780&lt;=14984),"L","Not in a gene"))))))</f>
        <v>L</v>
      </c>
      <c r="F1631" s="1">
        <f>G1631-6400</f>
        <v>574</v>
      </c>
      <c r="G1631" s="1">
        <v>6974</v>
      </c>
      <c r="H1631" s="1" t="s">
        <v>3</v>
      </c>
      <c r="I1631" s="1" t="s">
        <v>2</v>
      </c>
      <c r="J1631" s="1">
        <v>49314</v>
      </c>
      <c r="K1631" s="1">
        <v>14414</v>
      </c>
      <c r="L1631" s="1">
        <v>0.25572400000000001</v>
      </c>
      <c r="M1631" s="2">
        <f>L1631</f>
        <v>0.25572400000000001</v>
      </c>
      <c r="N1631" s="1" t="s">
        <v>76</v>
      </c>
      <c r="O1631" s="5">
        <v>10.8029314966083</v>
      </c>
      <c r="P1631" s="5">
        <v>10.665492051151499</v>
      </c>
    </row>
    <row r="1632" spans="1:16" x14ac:dyDescent="0.2">
      <c r="A1632" s="1" t="s">
        <v>7</v>
      </c>
      <c r="B1632" s="1" t="s">
        <v>14</v>
      </c>
      <c r="C1632" s="1">
        <v>6</v>
      </c>
      <c r="D1632" s="1" t="s">
        <v>12</v>
      </c>
      <c r="E1632" s="1" t="str">
        <f>IF(AND(Table!G785&gt;=111,Table!G785&lt;=1580),"NC",IF(AND(Table!G785&gt;=1876,Table!G785&lt;=3063),"P",IF(AND(Table!G785&gt;=3279,Table!G785&lt;=4373),"M",IF(AND(Table!G785&gt;=4533,Table!G785&lt;=6194),"F",IF(AND(Table!G785&gt;=6401,Table!G785&lt;=8251),"HN",IF(AND(Table!G785&gt;=8370,Table!G785&lt;=14984),"L","Not in a gene"))))))</f>
        <v>M</v>
      </c>
      <c r="F1632" s="1">
        <f>G1632-6400</f>
        <v>574</v>
      </c>
      <c r="G1632" s="1">
        <v>6974</v>
      </c>
      <c r="H1632" s="1" t="s">
        <v>3</v>
      </c>
      <c r="I1632" s="1" t="s">
        <v>2</v>
      </c>
      <c r="J1632" s="1">
        <v>49314</v>
      </c>
      <c r="K1632" s="1">
        <v>11578</v>
      </c>
      <c r="L1632" s="1">
        <v>0.46113300000000002</v>
      </c>
      <c r="M1632" s="2">
        <f>L1632</f>
        <v>0.46113300000000002</v>
      </c>
      <c r="N1632" s="1" t="s">
        <v>76</v>
      </c>
      <c r="O1632" s="4">
        <v>10.63</v>
      </c>
      <c r="P1632" s="4">
        <v>10.23</v>
      </c>
    </row>
    <row r="1633" spans="1:16" x14ac:dyDescent="0.2">
      <c r="A1633" s="1" t="s">
        <v>8</v>
      </c>
      <c r="B1633" s="1" t="s">
        <v>14</v>
      </c>
      <c r="C1633" s="1">
        <v>6</v>
      </c>
      <c r="D1633" s="1" t="s">
        <v>13</v>
      </c>
      <c r="E1633" s="1" t="str">
        <f>IF(AND(Table!G432&gt;=111,Table!G432&lt;=1580),"NC",IF(AND(Table!G432&gt;=1876,Table!G432&lt;=3063),"P",IF(AND(Table!G432&gt;=3279,Table!G432&lt;=4373),"M",IF(AND(Table!G432&gt;=4533,Table!G432&lt;=6194),"F",IF(AND(Table!G432&gt;=6401,Table!G432&lt;=8251),"HN",IF(AND(Table!G432&gt;=8370,Table!G432&lt;=14984),"L","Not in a gene"))))))</f>
        <v>HN</v>
      </c>
      <c r="F1633" s="1">
        <f>G1633-3278</f>
        <v>576</v>
      </c>
      <c r="G1633" s="1">
        <v>3854</v>
      </c>
      <c r="H1633" s="1" t="s">
        <v>3</v>
      </c>
      <c r="I1633" s="1" t="s">
        <v>4</v>
      </c>
      <c r="J1633" s="1">
        <v>49314</v>
      </c>
      <c r="K1633" s="1">
        <v>11814</v>
      </c>
      <c r="L1633" s="1">
        <v>0.88471299999999997</v>
      </c>
      <c r="M1633" s="2">
        <f>L1633</f>
        <v>0.88471299999999997</v>
      </c>
      <c r="N1633" s="1" t="s">
        <v>75</v>
      </c>
      <c r="O1633" s="4">
        <v>4.4909999999999997</v>
      </c>
      <c r="P1633" s="4">
        <v>4.9649999999999999</v>
      </c>
    </row>
    <row r="1634" spans="1:16" x14ac:dyDescent="0.2">
      <c r="A1634" s="1" t="s">
        <v>8</v>
      </c>
      <c r="B1634" s="1" t="s">
        <v>14</v>
      </c>
      <c r="C1634" s="1">
        <v>6</v>
      </c>
      <c r="D1634" s="1" t="s">
        <v>13</v>
      </c>
      <c r="E1634" s="1" t="str">
        <f>IF(AND(Table!G800&gt;=111,Table!G800&lt;=1580),"NC",IF(AND(Table!G800&gt;=1876,Table!G800&lt;=3063),"P",IF(AND(Table!G800&gt;=3279,Table!G800&lt;=4373),"M",IF(AND(Table!G800&gt;=4533,Table!G800&lt;=6194),"F",IF(AND(Table!G800&gt;=6401,Table!G800&lt;=8251),"HN",IF(AND(Table!G800&gt;=8370,Table!G800&lt;=14984),"L","Not in a gene"))))))</f>
        <v>HN</v>
      </c>
      <c r="F1634" s="1">
        <f>G1634-6400</f>
        <v>589</v>
      </c>
      <c r="G1634" s="1">
        <v>6989</v>
      </c>
      <c r="H1634" s="1" t="s">
        <v>3</v>
      </c>
      <c r="I1634" s="1" t="s">
        <v>4</v>
      </c>
      <c r="J1634" s="1">
        <v>29443</v>
      </c>
      <c r="K1634" s="1">
        <v>17997</v>
      </c>
      <c r="L1634" s="1">
        <v>7.5512999999999997E-2</v>
      </c>
      <c r="M1634" s="2">
        <f>L1634</f>
        <v>7.5512999999999997E-2</v>
      </c>
      <c r="N1634" s="1" t="s">
        <v>75</v>
      </c>
      <c r="O1634" s="4">
        <v>4.4909999999999997</v>
      </c>
      <c r="P1634" s="4">
        <v>4.9649999999999999</v>
      </c>
    </row>
    <row r="1635" spans="1:16" x14ac:dyDescent="0.2">
      <c r="A1635" s="1" t="s">
        <v>7</v>
      </c>
      <c r="B1635" s="1" t="s">
        <v>11</v>
      </c>
      <c r="C1635" s="1">
        <v>6</v>
      </c>
      <c r="D1635" s="1" t="s">
        <v>12</v>
      </c>
      <c r="E1635" s="1" t="str">
        <f>IF(AND(Table!G796&gt;=111,Table!G796&lt;=1580),"NC",IF(AND(Table!G796&gt;=1876,Table!G796&lt;=3063),"P",IF(AND(Table!G796&gt;=3279,Table!G796&lt;=4373),"M",IF(AND(Table!G796&gt;=4533,Table!G796&lt;=6194),"F",IF(AND(Table!G796&gt;=6401,Table!G796&lt;=8251),"HN",IF(AND(Table!G796&gt;=8370,Table!G796&lt;=14984),"L","Not in a gene"))))))</f>
        <v>M</v>
      </c>
      <c r="F1635" s="1">
        <f>G1635-6400</f>
        <v>589</v>
      </c>
      <c r="G1635" s="1">
        <v>6989</v>
      </c>
      <c r="H1635" s="1" t="s">
        <v>3</v>
      </c>
      <c r="I1635" s="1" t="s">
        <v>4</v>
      </c>
      <c r="J1635" s="1">
        <v>24593</v>
      </c>
      <c r="K1635" s="1">
        <v>15860</v>
      </c>
      <c r="L1635" s="1">
        <v>7.2067999999999993E-2</v>
      </c>
      <c r="M1635" s="2">
        <f>L1635</f>
        <v>7.2067999999999993E-2</v>
      </c>
      <c r="N1635" s="1" t="s">
        <v>75</v>
      </c>
      <c r="O1635" s="5">
        <v>10.8029314966083</v>
      </c>
      <c r="P1635" s="5">
        <v>10.665492051151499</v>
      </c>
    </row>
    <row r="1636" spans="1:16" x14ac:dyDescent="0.2">
      <c r="A1636" s="1" t="s">
        <v>8</v>
      </c>
      <c r="B1636" s="1" t="s">
        <v>14</v>
      </c>
      <c r="C1636" s="1">
        <v>6</v>
      </c>
      <c r="D1636" s="1" t="s">
        <v>13</v>
      </c>
      <c r="E1636" s="1" t="str">
        <f>IF(AND(Table!G236&gt;=111,Table!G236&lt;=1580),"NC",IF(AND(Table!G236&gt;=1876,Table!G236&lt;=3063),"P",IF(AND(Table!G236&gt;=3279,Table!G236&lt;=4373),"M",IF(AND(Table!G236&gt;=4533,Table!G236&lt;=6194),"F",IF(AND(Table!G236&gt;=6401,Table!G236&lt;=8251),"HN",IF(AND(Table!G236&gt;=8370,Table!G236&lt;=14984),"L","Not in a gene"))))))</f>
        <v>HN</v>
      </c>
      <c r="F1636" s="1">
        <f>G1636-1875</f>
        <v>593</v>
      </c>
      <c r="G1636" s="1">
        <v>2468</v>
      </c>
      <c r="H1636" s="1" t="s">
        <v>2</v>
      </c>
      <c r="I1636" s="1" t="s">
        <v>1</v>
      </c>
      <c r="J1636" s="1">
        <v>49314</v>
      </c>
      <c r="K1636" s="1">
        <v>4987</v>
      </c>
      <c r="L1636" s="1">
        <v>0.89071599999999995</v>
      </c>
      <c r="M1636" s="2">
        <f>L1636</f>
        <v>0.89071599999999995</v>
      </c>
      <c r="N1636" s="1" t="s">
        <v>75</v>
      </c>
      <c r="O1636" s="4">
        <v>4.4909999999999997</v>
      </c>
      <c r="P1636" s="4">
        <v>4.9649999999999999</v>
      </c>
    </row>
    <row r="1637" spans="1:16" x14ac:dyDescent="0.2">
      <c r="A1637" s="1" t="s">
        <v>8</v>
      </c>
      <c r="B1637" s="1" t="s">
        <v>11</v>
      </c>
      <c r="C1637" s="1">
        <v>6</v>
      </c>
      <c r="D1637" s="1" t="s">
        <v>13</v>
      </c>
      <c r="E1637" s="1" t="str">
        <f>IF(AND(Table!G818&gt;=111,Table!G818&lt;=1580),"NC",IF(AND(Table!G818&gt;=1876,Table!G818&lt;=3063),"P",IF(AND(Table!G818&gt;=3279,Table!G818&lt;=4373),"M",IF(AND(Table!G818&gt;=4533,Table!G818&lt;=6194),"F",IF(AND(Table!G818&gt;=6401,Table!G818&lt;=8251),"HN",IF(AND(Table!G818&gt;=8370,Table!G818&lt;=14984),"L","Not in a gene"))))))</f>
        <v>F</v>
      </c>
      <c r="F1637" s="1">
        <f>G1637-6400</f>
        <v>596</v>
      </c>
      <c r="G1637" s="1">
        <v>6996</v>
      </c>
      <c r="H1637" s="1" t="s">
        <v>3</v>
      </c>
      <c r="I1637" s="1" t="s">
        <v>4</v>
      </c>
      <c r="J1637" s="1">
        <v>30333</v>
      </c>
      <c r="K1637" s="1">
        <v>9236</v>
      </c>
      <c r="L1637" s="1">
        <v>0.135015</v>
      </c>
      <c r="M1637" s="2">
        <f>L1637</f>
        <v>0.135015</v>
      </c>
      <c r="N1637" s="1" t="s">
        <v>75</v>
      </c>
      <c r="O1637" s="5">
        <v>9.6922187166712206</v>
      </c>
      <c r="P1637" s="5">
        <v>8.8959994661270301</v>
      </c>
    </row>
    <row r="1638" spans="1:16" x14ac:dyDescent="0.2">
      <c r="A1638" s="1" t="s">
        <v>7</v>
      </c>
      <c r="B1638" s="1" t="s">
        <v>11</v>
      </c>
      <c r="C1638" s="1">
        <v>6</v>
      </c>
      <c r="D1638" s="1" t="s">
        <v>12</v>
      </c>
      <c r="E1638" s="1" t="str">
        <f>IF(AND(Table!G817&gt;=111,Table!G817&lt;=1580),"NC",IF(AND(Table!G817&gt;=1876,Table!G817&lt;=3063),"P",IF(AND(Table!G817&gt;=3279,Table!G817&lt;=4373),"M",IF(AND(Table!G817&gt;=4533,Table!G817&lt;=6194),"F",IF(AND(Table!G817&gt;=6401,Table!G817&lt;=8251),"HN",IF(AND(Table!G817&gt;=8370,Table!G817&lt;=14984),"L","Not in a gene"))))))</f>
        <v>HN</v>
      </c>
      <c r="F1638" s="1">
        <f>G1638-6400</f>
        <v>596</v>
      </c>
      <c r="G1638" s="1">
        <v>6996</v>
      </c>
      <c r="H1638" s="1" t="s">
        <v>3</v>
      </c>
      <c r="I1638" s="1" t="s">
        <v>4</v>
      </c>
      <c r="J1638" s="1">
        <v>28070</v>
      </c>
      <c r="K1638" s="1">
        <v>15625</v>
      </c>
      <c r="L1638" s="1">
        <v>8.1344E-2</v>
      </c>
      <c r="M1638" s="2">
        <f>L1638</f>
        <v>8.1344E-2</v>
      </c>
      <c r="N1638" s="1" t="s">
        <v>76</v>
      </c>
      <c r="O1638" s="5">
        <v>10.8029314966083</v>
      </c>
      <c r="P1638" s="5">
        <v>10.665492051151499</v>
      </c>
    </row>
    <row r="1639" spans="1:16" x14ac:dyDescent="0.2">
      <c r="A1639" s="1" t="s">
        <v>6</v>
      </c>
      <c r="B1639" s="1" t="s">
        <v>11</v>
      </c>
      <c r="C1639" s="1">
        <v>6</v>
      </c>
      <c r="D1639" s="1" t="s">
        <v>10</v>
      </c>
      <c r="E1639" s="1" t="str">
        <f>IF(AND(Table!G828&gt;=111,Table!G828&lt;=1580),"NC",IF(AND(Table!G828&gt;=1876,Table!G828&lt;=3063),"P",IF(AND(Table!G828&gt;=3279,Table!G828&lt;=4373),"M",IF(AND(Table!G828&gt;=4533,Table!G828&lt;=6194),"F",IF(AND(Table!G828&gt;=6401,Table!G828&lt;=8251),"HN",IF(AND(Table!G828&gt;=8370,Table!G828&lt;=14984),"L","Not in a gene"))))))</f>
        <v>L</v>
      </c>
      <c r="F1639" s="1">
        <f>G1639-6400</f>
        <v>599</v>
      </c>
      <c r="G1639" s="1">
        <v>6999</v>
      </c>
      <c r="H1639" s="1" t="s">
        <v>2</v>
      </c>
      <c r="I1639" s="1" t="s">
        <v>1</v>
      </c>
      <c r="J1639" s="1">
        <v>33346</v>
      </c>
      <c r="K1639" s="1">
        <v>23895</v>
      </c>
      <c r="L1639" s="1">
        <v>6.5661999999999998E-2</v>
      </c>
      <c r="M1639" s="2">
        <f>L1639</f>
        <v>6.5661999999999998E-2</v>
      </c>
      <c r="N1639" s="1" t="s">
        <v>75</v>
      </c>
      <c r="O1639" s="5">
        <v>10.9280216125644</v>
      </c>
      <c r="P1639" s="5">
        <v>11.1760589596456</v>
      </c>
    </row>
    <row r="1640" spans="1:16" x14ac:dyDescent="0.2">
      <c r="A1640" s="1" t="s">
        <v>8</v>
      </c>
      <c r="B1640" s="1" t="s">
        <v>14</v>
      </c>
      <c r="C1640" s="1">
        <v>6</v>
      </c>
      <c r="D1640" s="1" t="s">
        <v>13</v>
      </c>
      <c r="E1640" s="1" t="str">
        <f>IF(AND(Table!G516&gt;=111,Table!G516&lt;=1580),"NC",IF(AND(Table!G516&gt;=1876,Table!G516&lt;=3063),"P",IF(AND(Table!G516&gt;=3279,Table!G516&lt;=4373),"M",IF(AND(Table!G516&gt;=4533,Table!G516&lt;=6194),"F",IF(AND(Table!G516&gt;=6401,Table!G516&lt;=8251),"HN",IF(AND(Table!G516&gt;=8370,Table!G516&lt;=14984),"L","Not in a gene"))))))</f>
        <v>L</v>
      </c>
      <c r="F1640" s="1">
        <f>G1640-4532</f>
        <v>600</v>
      </c>
      <c r="G1640" s="1">
        <v>5132</v>
      </c>
      <c r="H1640" s="1" t="s">
        <v>2</v>
      </c>
      <c r="I1640" s="1" t="s">
        <v>3</v>
      </c>
      <c r="J1640" s="1">
        <v>45369</v>
      </c>
      <c r="K1640" s="1">
        <v>1327</v>
      </c>
      <c r="L1640" s="1">
        <v>0.93669899999999995</v>
      </c>
      <c r="M1640" s="2">
        <f>L1640</f>
        <v>0.93669899999999995</v>
      </c>
      <c r="N1640" s="1" t="s">
        <v>75</v>
      </c>
      <c r="O1640" s="4">
        <v>4.4909999999999997</v>
      </c>
      <c r="P1640" s="4">
        <v>4.9649999999999999</v>
      </c>
    </row>
    <row r="1641" spans="1:16" x14ac:dyDescent="0.2">
      <c r="A1641" s="1" t="s">
        <v>8</v>
      </c>
      <c r="B1641" s="1" t="s">
        <v>14</v>
      </c>
      <c r="C1641" s="1">
        <v>6</v>
      </c>
      <c r="D1641" s="1" t="s">
        <v>13</v>
      </c>
      <c r="E1641" s="1" t="str">
        <f>IF(AND(Table!G837&gt;=111,Table!G837&lt;=1580),"NC",IF(AND(Table!G837&gt;=1876,Table!G837&lt;=3063),"P",IF(AND(Table!G837&gt;=3279,Table!G837&lt;=4373),"M",IF(AND(Table!G837&gt;=4533,Table!G837&lt;=6194),"F",IF(AND(Table!G837&gt;=6401,Table!G837&lt;=8251),"HN",IF(AND(Table!G837&gt;=8370,Table!G837&lt;=14984),"L","Not in a gene"))))))</f>
        <v>NC</v>
      </c>
      <c r="F1641" s="1">
        <f>G1641-6400</f>
        <v>601</v>
      </c>
      <c r="G1641" s="1">
        <v>7001</v>
      </c>
      <c r="H1641" s="1" t="s">
        <v>2</v>
      </c>
      <c r="I1641" s="1" t="s">
        <v>1</v>
      </c>
      <c r="J1641" s="1">
        <v>49314</v>
      </c>
      <c r="K1641" s="1">
        <v>18133</v>
      </c>
      <c r="L1641" s="1">
        <v>0.89212999999999998</v>
      </c>
      <c r="M1641" s="2">
        <f>L1641</f>
        <v>0.89212999999999998</v>
      </c>
      <c r="N1641" s="1" t="s">
        <v>75</v>
      </c>
      <c r="O1641" s="4">
        <v>4.4909999999999997</v>
      </c>
      <c r="P1641" s="4">
        <v>4.9649999999999999</v>
      </c>
    </row>
    <row r="1642" spans="1:16" x14ac:dyDescent="0.2">
      <c r="A1642" s="1" t="s">
        <v>7</v>
      </c>
      <c r="B1642" s="1" t="s">
        <v>11</v>
      </c>
      <c r="C1642" s="1">
        <v>6</v>
      </c>
      <c r="D1642" s="1" t="s">
        <v>12</v>
      </c>
      <c r="E1642" s="1" t="str">
        <f>IF(AND(Table!G834&gt;=111,Table!G834&lt;=1580),"NC",IF(AND(Table!G834&gt;=1876,Table!G834&lt;=3063),"P",IF(AND(Table!G834&gt;=3279,Table!G834&lt;=4373),"M",IF(AND(Table!G834&gt;=4533,Table!G834&lt;=6194),"F",IF(AND(Table!G834&gt;=6401,Table!G834&lt;=8251),"HN",IF(AND(Table!G834&gt;=8370,Table!G834&lt;=14984),"L","Not in a gene"))))))</f>
        <v>M</v>
      </c>
      <c r="F1642" s="1">
        <f>G1642-6400</f>
        <v>601</v>
      </c>
      <c r="G1642" s="1">
        <v>7001</v>
      </c>
      <c r="H1642" s="1" t="s">
        <v>1</v>
      </c>
      <c r="I1642" s="1" t="s">
        <v>2</v>
      </c>
      <c r="J1642" s="1">
        <v>28320</v>
      </c>
      <c r="K1642" s="1">
        <v>15778</v>
      </c>
      <c r="L1642" s="1">
        <v>8.1379000000000007E-2</v>
      </c>
      <c r="M1642" s="2">
        <f>L1642</f>
        <v>8.1379000000000007E-2</v>
      </c>
      <c r="N1642" s="1" t="s">
        <v>76</v>
      </c>
      <c r="O1642" s="5">
        <v>10.8029314966083</v>
      </c>
      <c r="P1642" s="5">
        <v>10.665492051151499</v>
      </c>
    </row>
    <row r="1643" spans="1:16" x14ac:dyDescent="0.2">
      <c r="A1643" s="1" t="s">
        <v>6</v>
      </c>
      <c r="B1643" s="1" t="s">
        <v>11</v>
      </c>
      <c r="C1643" s="1">
        <v>6</v>
      </c>
      <c r="D1643" s="1" t="s">
        <v>10</v>
      </c>
      <c r="E1643" s="1" t="str">
        <f>IF(AND(Table!G856&gt;=111,Table!G856&lt;=1580),"NC",IF(AND(Table!G856&gt;=1876,Table!G856&lt;=3063),"P",IF(AND(Table!G856&gt;=3279,Table!G856&lt;=4373),"M",IF(AND(Table!G856&gt;=4533,Table!G856&lt;=6194),"F",IF(AND(Table!G856&gt;=6401,Table!G856&lt;=8251),"HN",IF(AND(Table!G856&gt;=8370,Table!G856&lt;=14984),"L","Not in a gene"))))))</f>
        <v>HN</v>
      </c>
      <c r="F1643" s="1">
        <f>G1643-6400</f>
        <v>608</v>
      </c>
      <c r="G1643" s="1">
        <v>7008</v>
      </c>
      <c r="H1643" s="1" t="s">
        <v>3</v>
      </c>
      <c r="I1643" s="1" t="s">
        <v>1</v>
      </c>
      <c r="J1643" s="1">
        <v>49314</v>
      </c>
      <c r="K1643" s="1">
        <v>24352</v>
      </c>
      <c r="L1643" s="1">
        <v>0.10134700000000001</v>
      </c>
      <c r="M1643" s="2">
        <f>L1643</f>
        <v>0.10134700000000001</v>
      </c>
      <c r="N1643" s="1" t="s">
        <v>76</v>
      </c>
      <c r="O1643" s="5">
        <v>10.9280216125644</v>
      </c>
      <c r="P1643" s="5">
        <v>11.1760589596456</v>
      </c>
    </row>
    <row r="1644" spans="1:16" x14ac:dyDescent="0.2">
      <c r="A1644" s="1" t="s">
        <v>8</v>
      </c>
      <c r="B1644" s="1" t="s">
        <v>11</v>
      </c>
      <c r="C1644" s="1">
        <v>6</v>
      </c>
      <c r="D1644" s="1" t="s">
        <v>13</v>
      </c>
      <c r="E1644" s="1" t="str">
        <f>IF(AND(Table!G857&gt;=111,Table!G857&lt;=1580),"NC",IF(AND(Table!G857&gt;=1876,Table!G857&lt;=3063),"P",IF(AND(Table!G857&gt;=3279,Table!G857&lt;=4373),"M",IF(AND(Table!G857&gt;=4533,Table!G857&lt;=6194),"F",IF(AND(Table!G857&gt;=6401,Table!G857&lt;=8251),"HN",IF(AND(Table!G857&gt;=8370,Table!G857&lt;=14984),"L","Not in a gene"))))))</f>
        <v>HN</v>
      </c>
      <c r="F1644" s="1">
        <f>G1644-6400</f>
        <v>608</v>
      </c>
      <c r="G1644" s="1">
        <v>7008</v>
      </c>
      <c r="H1644" s="1" t="s">
        <v>3</v>
      </c>
      <c r="I1644" s="1" t="s">
        <v>1</v>
      </c>
      <c r="J1644" s="1">
        <v>25727</v>
      </c>
      <c r="K1644" s="1">
        <v>9220</v>
      </c>
      <c r="L1644" s="1">
        <v>0.11822100000000001</v>
      </c>
      <c r="M1644" s="2">
        <f>L1644</f>
        <v>0.11822100000000001</v>
      </c>
      <c r="N1644" s="1" t="s">
        <v>76</v>
      </c>
      <c r="O1644" s="5">
        <v>9.6922187166712206</v>
      </c>
      <c r="P1644" s="5">
        <v>8.8959994661270301</v>
      </c>
    </row>
    <row r="1645" spans="1:16" x14ac:dyDescent="0.2">
      <c r="A1645" s="1" t="s">
        <v>8</v>
      </c>
      <c r="B1645" s="1" t="s">
        <v>14</v>
      </c>
      <c r="C1645" s="1">
        <v>6</v>
      </c>
      <c r="D1645" s="1" t="s">
        <v>13</v>
      </c>
      <c r="E1645" s="1" t="str">
        <f>IF(AND(Table!G1325&gt;=111,Table!G1325&lt;=1580),"NC",IF(AND(Table!G1325&gt;=1876,Table!G1325&lt;=3063),"P",IF(AND(Table!G1325&gt;=3279,Table!G1325&lt;=4373),"M",IF(AND(Table!G1325&gt;=4533,Table!G1325&lt;=6194),"F",IF(AND(Table!G1325&gt;=6401,Table!G1325&lt;=8251),"HN",IF(AND(Table!G1325&gt;=8370,Table!G1325&lt;=14984),"L","Not in a gene"))))))</f>
        <v>L</v>
      </c>
      <c r="F1645" s="1">
        <f>G1645-8369</f>
        <v>612</v>
      </c>
      <c r="G1645" s="1">
        <v>8981</v>
      </c>
      <c r="H1645" s="1" t="s">
        <v>2</v>
      </c>
      <c r="I1645" s="1" t="s">
        <v>1</v>
      </c>
      <c r="J1645" s="1">
        <v>49314</v>
      </c>
      <c r="K1645" s="1">
        <v>4955</v>
      </c>
      <c r="L1645" s="1">
        <v>0.91866800000000004</v>
      </c>
      <c r="M1645" s="2">
        <f>L1645</f>
        <v>0.91866800000000004</v>
      </c>
      <c r="N1645" s="1" t="s">
        <v>75</v>
      </c>
      <c r="O1645" s="4">
        <v>4.4909999999999997</v>
      </c>
      <c r="P1645" s="4">
        <v>4.9649999999999999</v>
      </c>
    </row>
    <row r="1646" spans="1:16" x14ac:dyDescent="0.2">
      <c r="A1646" s="1" t="s">
        <v>8</v>
      </c>
      <c r="B1646" s="1" t="s">
        <v>14</v>
      </c>
      <c r="C1646" s="1">
        <v>6</v>
      </c>
      <c r="D1646" s="1" t="s">
        <v>13</v>
      </c>
      <c r="E1646" s="1" t="str">
        <f>IF(AND(Table!G1327&gt;=111,Table!G1327&lt;=1580),"NC",IF(AND(Table!G1327&gt;=1876,Table!G1327&lt;=3063),"P",IF(AND(Table!G1327&gt;=3279,Table!G1327&lt;=4373),"M",IF(AND(Table!G1327&gt;=4533,Table!G1327&lt;=6194),"F",IF(AND(Table!G1327&gt;=6401,Table!G1327&lt;=8251),"HN",IF(AND(Table!G1327&gt;=8370,Table!G1327&lt;=14984),"L","Not in a gene"))))))</f>
        <v>L</v>
      </c>
      <c r="F1646" s="1">
        <f>G1646-8369</f>
        <v>615</v>
      </c>
      <c r="G1646" s="1">
        <v>8984</v>
      </c>
      <c r="H1646" s="1" t="s">
        <v>4</v>
      </c>
      <c r="I1646" s="1" t="s">
        <v>3</v>
      </c>
      <c r="J1646" s="1">
        <v>49314</v>
      </c>
      <c r="K1646" s="1">
        <v>4910</v>
      </c>
      <c r="L1646" s="1">
        <v>0.92199600000000004</v>
      </c>
      <c r="M1646" s="2">
        <f>L1646</f>
        <v>0.92199600000000004</v>
      </c>
      <c r="N1646" s="1" t="s">
        <v>75</v>
      </c>
      <c r="O1646" s="4">
        <v>4.4909999999999997</v>
      </c>
      <c r="P1646" s="4">
        <v>4.9649999999999999</v>
      </c>
    </row>
    <row r="1647" spans="1:16" x14ac:dyDescent="0.2">
      <c r="A1647" s="1" t="s">
        <v>8</v>
      </c>
      <c r="B1647" s="1" t="s">
        <v>14</v>
      </c>
      <c r="C1647" s="1">
        <v>6</v>
      </c>
      <c r="D1647" s="1" t="s">
        <v>13</v>
      </c>
      <c r="E1647" s="1" t="str">
        <f>IF(AND(Table!G1329&gt;=111,Table!G1329&lt;=1580),"NC",IF(AND(Table!G1329&gt;=1876,Table!G1329&lt;=3063),"P",IF(AND(Table!G1329&gt;=3279,Table!G1329&lt;=4373),"M",IF(AND(Table!G1329&gt;=4533,Table!G1329&lt;=6194),"F",IF(AND(Table!G1329&gt;=6401,Table!G1329&lt;=8251),"HN",IF(AND(Table!G1329&gt;=8370,Table!G1329&lt;=14984),"L","Not in a gene"))))))</f>
        <v>L</v>
      </c>
      <c r="F1647" s="1">
        <f>G1647-8369</f>
        <v>621</v>
      </c>
      <c r="G1647" s="1">
        <v>8990</v>
      </c>
      <c r="H1647" s="1" t="s">
        <v>3</v>
      </c>
      <c r="I1647" s="1" t="s">
        <v>2</v>
      </c>
      <c r="J1647" s="1">
        <v>49314</v>
      </c>
      <c r="K1647" s="1">
        <v>5033</v>
      </c>
      <c r="L1647" s="1">
        <v>0.86350099999999996</v>
      </c>
      <c r="M1647" s="2">
        <f>L1647</f>
        <v>0.86350099999999996</v>
      </c>
      <c r="N1647" s="1" t="s">
        <v>75</v>
      </c>
      <c r="O1647" s="4">
        <v>4.4909999999999997</v>
      </c>
      <c r="P1647" s="4">
        <v>4.9649999999999999</v>
      </c>
    </row>
    <row r="1648" spans="1:16" x14ac:dyDescent="0.2">
      <c r="A1648" s="1" t="s">
        <v>8</v>
      </c>
      <c r="B1648" s="1" t="s">
        <v>14</v>
      </c>
      <c r="C1648" s="1">
        <v>6</v>
      </c>
      <c r="D1648" s="1" t="s">
        <v>13</v>
      </c>
      <c r="E1648" s="1" t="str">
        <f>IF(AND(Table!G863&gt;=111,Table!G863&lt;=1580),"NC",IF(AND(Table!G863&gt;=1876,Table!G863&lt;=3063),"P",IF(AND(Table!G863&gt;=3279,Table!G863&lt;=4373),"M",IF(AND(Table!G863&gt;=4533,Table!G863&lt;=6194),"F",IF(AND(Table!G863&gt;=6401,Table!G863&lt;=8251),"HN",IF(AND(Table!G863&gt;=8370,Table!G863&lt;=14984),"L","Not in a gene"))))))</f>
        <v>M</v>
      </c>
      <c r="F1648" s="1">
        <f>G1648-6400</f>
        <v>624</v>
      </c>
      <c r="G1648" s="1">
        <v>7024</v>
      </c>
      <c r="H1648" s="1" t="s">
        <v>2</v>
      </c>
      <c r="I1648" s="1" t="s">
        <v>1</v>
      </c>
      <c r="J1648" s="1">
        <v>49314</v>
      </c>
      <c r="K1648" s="1">
        <v>19721</v>
      </c>
      <c r="L1648" s="1">
        <v>0.89615100000000003</v>
      </c>
      <c r="M1648" s="2">
        <f>L1648</f>
        <v>0.89615100000000003</v>
      </c>
      <c r="N1648" s="1" t="s">
        <v>75</v>
      </c>
      <c r="O1648" s="4">
        <v>4.4909999999999997</v>
      </c>
      <c r="P1648" s="4">
        <v>4.9649999999999999</v>
      </c>
    </row>
    <row r="1649" spans="1:16" x14ac:dyDescent="0.2">
      <c r="A1649" s="1" t="s">
        <v>8</v>
      </c>
      <c r="B1649" s="1" t="s">
        <v>14</v>
      </c>
      <c r="C1649" s="1">
        <v>6</v>
      </c>
      <c r="D1649" s="1" t="s">
        <v>13</v>
      </c>
      <c r="E1649" s="1" t="str">
        <f>IF(AND(Table!G1331&gt;=111,Table!G1331&lt;=1580),"NC",IF(AND(Table!G1331&gt;=1876,Table!G1331&lt;=3063),"P",IF(AND(Table!G1331&gt;=3279,Table!G1331&lt;=4373),"M",IF(AND(Table!G1331&gt;=4533,Table!G1331&lt;=6194),"F",IF(AND(Table!G1331&gt;=6401,Table!G1331&lt;=8251),"HN",IF(AND(Table!G1331&gt;=8370,Table!G1331&lt;=14984),"L","Not in a gene"))))))</f>
        <v>L</v>
      </c>
      <c r="F1649" s="1">
        <f>G1649-8369</f>
        <v>624</v>
      </c>
      <c r="G1649" s="1">
        <v>8993</v>
      </c>
      <c r="H1649" s="1" t="s">
        <v>4</v>
      </c>
      <c r="I1649" s="1" t="s">
        <v>3</v>
      </c>
      <c r="J1649" s="1">
        <v>49314</v>
      </c>
      <c r="K1649" s="1">
        <v>4998</v>
      </c>
      <c r="L1649" s="1">
        <v>0.92116799999999999</v>
      </c>
      <c r="M1649" s="2">
        <f>L1649</f>
        <v>0.92116799999999999</v>
      </c>
      <c r="N1649" s="1" t="s">
        <v>75</v>
      </c>
      <c r="O1649" s="4">
        <v>4.4909999999999997</v>
      </c>
      <c r="P1649" s="4">
        <v>4.9649999999999999</v>
      </c>
    </row>
    <row r="1650" spans="1:16" x14ac:dyDescent="0.2">
      <c r="A1650" s="1" t="s">
        <v>6</v>
      </c>
      <c r="B1650" s="1" t="s">
        <v>14</v>
      </c>
      <c r="C1650" s="1">
        <v>6</v>
      </c>
      <c r="D1650" s="1" t="s">
        <v>10</v>
      </c>
      <c r="E1650" s="1" t="str">
        <f>IF(AND(Table!G237&gt;=111,Table!G237&lt;=1580),"NC",IF(AND(Table!G237&gt;=1876,Table!G237&lt;=3063),"P",IF(AND(Table!G237&gt;=3279,Table!G237&lt;=4373),"M",IF(AND(Table!G237&gt;=4533,Table!G237&lt;=6194),"F",IF(AND(Table!G237&gt;=6401,Table!G237&lt;=8251),"HN",IF(AND(Table!G237&gt;=8370,Table!G237&lt;=14984),"L","Not in a gene"))))))</f>
        <v>HN</v>
      </c>
      <c r="F1650" s="1">
        <f>G1650-1875</f>
        <v>627</v>
      </c>
      <c r="G1650" s="1">
        <v>2502</v>
      </c>
      <c r="H1650" s="1" t="s">
        <v>1</v>
      </c>
      <c r="I1650" s="1" t="s">
        <v>2</v>
      </c>
      <c r="J1650" s="1">
        <v>49314</v>
      </c>
      <c r="K1650" s="1">
        <v>5337</v>
      </c>
      <c r="L1650" s="1">
        <v>0.91137299999999999</v>
      </c>
      <c r="M1650" s="2">
        <f>L1650</f>
        <v>0.91137299999999999</v>
      </c>
      <c r="N1650" s="1" t="s">
        <v>75</v>
      </c>
      <c r="O1650" s="4">
        <v>9.4309999999999992</v>
      </c>
      <c r="P1650" s="4">
        <v>7.0220000000000002</v>
      </c>
    </row>
    <row r="1651" spans="1:16" x14ac:dyDescent="0.2">
      <c r="A1651" s="1" t="s">
        <v>5</v>
      </c>
      <c r="B1651" s="1" t="s">
        <v>11</v>
      </c>
      <c r="C1651" s="1">
        <v>6</v>
      </c>
      <c r="D1651" s="1" t="s">
        <v>0</v>
      </c>
      <c r="E1651" s="1" t="str">
        <f>IF(AND(Table!G68&gt;=111,Table!G68&lt;=1580),"NC",IF(AND(Table!G68&gt;=1876,Table!G68&lt;=3063),"P",IF(AND(Table!G68&gt;=3279,Table!G68&lt;=4373),"M",IF(AND(Table!G68&gt;=4533,Table!G68&lt;=6194),"F",IF(AND(Table!G68&gt;=6401,Table!G68&lt;=8251),"HN",IF(AND(Table!G68&gt;=8370,Table!G68&lt;=14984),"L","Not in a gene"))))))</f>
        <v>HN</v>
      </c>
      <c r="F1651" s="1">
        <f>G1651-110</f>
        <v>628</v>
      </c>
      <c r="G1651" s="1">
        <v>738</v>
      </c>
      <c r="H1651" s="1" t="s">
        <v>1</v>
      </c>
      <c r="I1651" s="1" t="s">
        <v>2</v>
      </c>
      <c r="J1651" s="1">
        <v>49314</v>
      </c>
      <c r="K1651" s="1">
        <v>4252</v>
      </c>
      <c r="L1651" s="1">
        <v>0.87888100000000002</v>
      </c>
      <c r="M1651" s="2">
        <f>L1651</f>
        <v>0.87888100000000002</v>
      </c>
      <c r="N1651" s="1" t="s">
        <v>75</v>
      </c>
      <c r="O1651" s="5">
        <v>9.4404301501869803</v>
      </c>
      <c r="P1651" s="5">
        <v>8.9237264424952993</v>
      </c>
    </row>
    <row r="1652" spans="1:16" x14ac:dyDescent="0.2">
      <c r="A1652" s="1" t="s">
        <v>7</v>
      </c>
      <c r="B1652" s="1" t="s">
        <v>14</v>
      </c>
      <c r="C1652" s="1">
        <v>6</v>
      </c>
      <c r="D1652" s="1" t="s">
        <v>12</v>
      </c>
      <c r="E1652" s="1" t="str">
        <f>IF(AND(Table!G73&gt;=111,Table!G73&lt;=1580),"NC",IF(AND(Table!G73&gt;=1876,Table!G73&lt;=3063),"P",IF(AND(Table!G73&gt;=3279,Table!G73&lt;=4373),"M",IF(AND(Table!G73&gt;=4533,Table!G73&lt;=6194),"F",IF(AND(Table!G73&gt;=6401,Table!G73&lt;=8251),"HN",IF(AND(Table!G73&gt;=8370,Table!G73&lt;=14984),"L","Not in a gene"))))))</f>
        <v>NC</v>
      </c>
      <c r="F1652" s="1">
        <f>G1652-110</f>
        <v>633</v>
      </c>
      <c r="G1652" s="1">
        <v>743</v>
      </c>
      <c r="H1652" s="1" t="s">
        <v>1</v>
      </c>
      <c r="I1652" s="1" t="s">
        <v>2</v>
      </c>
      <c r="J1652" s="1">
        <v>413</v>
      </c>
      <c r="K1652" s="1">
        <v>783</v>
      </c>
      <c r="L1652" s="1">
        <v>5.1085999999999999E-2</v>
      </c>
      <c r="M1652" s="2">
        <f>L1652</f>
        <v>5.1085999999999999E-2</v>
      </c>
      <c r="N1652" s="1" t="s">
        <v>75</v>
      </c>
      <c r="O1652" s="4">
        <v>10.63</v>
      </c>
      <c r="P1652" s="4">
        <v>10.23</v>
      </c>
    </row>
    <row r="1653" spans="1:16" x14ac:dyDescent="0.2">
      <c r="A1653" s="1" t="s">
        <v>8</v>
      </c>
      <c r="B1653" s="1" t="s">
        <v>14</v>
      </c>
      <c r="C1653" s="1">
        <v>6</v>
      </c>
      <c r="D1653" s="1" t="s">
        <v>13</v>
      </c>
      <c r="E1653" s="1" t="str">
        <f>IF(AND(Table!G517&gt;=111,Table!G517&lt;=1580),"NC",IF(AND(Table!G517&gt;=1876,Table!G517&lt;=3063),"P",IF(AND(Table!G517&gt;=3279,Table!G517&lt;=4373),"M",IF(AND(Table!G517&gt;=4533,Table!G517&lt;=6194),"F",IF(AND(Table!G517&gt;=6401,Table!G517&lt;=8251),"HN",IF(AND(Table!G517&gt;=8370,Table!G517&lt;=14984),"L","Not in a gene"))))))</f>
        <v>L</v>
      </c>
      <c r="F1653" s="1">
        <f>G1653-4532</f>
        <v>634</v>
      </c>
      <c r="G1653" s="1">
        <v>5166</v>
      </c>
      <c r="H1653" s="1" t="s">
        <v>1</v>
      </c>
      <c r="I1653" s="1" t="s">
        <v>2</v>
      </c>
      <c r="J1653" s="1">
        <v>24414</v>
      </c>
      <c r="K1653" s="1">
        <v>730</v>
      </c>
      <c r="L1653" s="1">
        <v>0.92465799999999998</v>
      </c>
      <c r="M1653" s="2">
        <f>L1653</f>
        <v>0.92465799999999998</v>
      </c>
      <c r="N1653" s="1" t="s">
        <v>75</v>
      </c>
      <c r="O1653" s="4">
        <v>4.4909999999999997</v>
      </c>
      <c r="P1653" s="4">
        <v>4.9649999999999999</v>
      </c>
    </row>
    <row r="1654" spans="1:16" x14ac:dyDescent="0.2">
      <c r="A1654" s="1" t="s">
        <v>8</v>
      </c>
      <c r="B1654" s="1" t="s">
        <v>14</v>
      </c>
      <c r="C1654" s="1">
        <v>6</v>
      </c>
      <c r="D1654" s="1" t="s">
        <v>13</v>
      </c>
      <c r="E1654" s="1" t="str">
        <f>IF(AND(Table!G518&gt;=111,Table!G518&lt;=1580),"NC",IF(AND(Table!G518&gt;=1876,Table!G518&lt;=3063),"P",IF(AND(Table!G518&gt;=3279,Table!G518&lt;=4373),"M",IF(AND(Table!G518&gt;=4533,Table!G518&lt;=6194),"F",IF(AND(Table!G518&gt;=6401,Table!G518&lt;=8251),"HN",IF(AND(Table!G518&gt;=8370,Table!G518&lt;=14984),"L","Not in a gene"))))))</f>
        <v>L</v>
      </c>
      <c r="F1654" s="1">
        <f>G1654-4532</f>
        <v>636</v>
      </c>
      <c r="G1654" s="1">
        <v>5168</v>
      </c>
      <c r="H1654" s="1" t="s">
        <v>4</v>
      </c>
      <c r="I1654" s="1" t="s">
        <v>3</v>
      </c>
      <c r="J1654" s="1">
        <v>24559</v>
      </c>
      <c r="K1654" s="1">
        <v>716</v>
      </c>
      <c r="L1654" s="1">
        <v>0.92877100000000001</v>
      </c>
      <c r="M1654" s="2">
        <f>L1654</f>
        <v>0.92877100000000001</v>
      </c>
      <c r="N1654" s="1" t="s">
        <v>75</v>
      </c>
      <c r="O1654" s="4">
        <v>4.4909999999999997</v>
      </c>
      <c r="P1654" s="4">
        <v>4.9649999999999999</v>
      </c>
    </row>
    <row r="1655" spans="1:16" x14ac:dyDescent="0.2">
      <c r="A1655" s="1" t="s">
        <v>8</v>
      </c>
      <c r="B1655" s="1" t="s">
        <v>14</v>
      </c>
      <c r="C1655" s="1">
        <v>6</v>
      </c>
      <c r="D1655" s="1" t="s">
        <v>13</v>
      </c>
      <c r="E1655" s="1" t="str">
        <f>IF(AND(Table!G240&gt;=111,Table!G240&lt;=1580),"NC",IF(AND(Table!G240&gt;=1876,Table!G240&lt;=3063),"P",IF(AND(Table!G240&gt;=3279,Table!G240&lt;=4373),"M",IF(AND(Table!G240&gt;=4533,Table!G240&lt;=6194),"F",IF(AND(Table!G240&gt;=6401,Table!G240&lt;=8251),"HN",IF(AND(Table!G240&gt;=8370,Table!G240&lt;=14984),"L","Not in a gene"))))))</f>
        <v>NC</v>
      </c>
      <c r="F1655" s="1">
        <f>G1655-1875</f>
        <v>638</v>
      </c>
      <c r="G1655" s="1">
        <v>2513</v>
      </c>
      <c r="H1655" s="1" t="s">
        <v>1</v>
      </c>
      <c r="I1655" s="1" t="s">
        <v>2</v>
      </c>
      <c r="J1655" s="1">
        <v>49314</v>
      </c>
      <c r="K1655" s="1">
        <v>4408</v>
      </c>
      <c r="L1655" s="1">
        <v>0.90494600000000003</v>
      </c>
      <c r="M1655" s="2">
        <f>L1655</f>
        <v>0.90494600000000003</v>
      </c>
      <c r="N1655" s="1" t="s">
        <v>75</v>
      </c>
      <c r="O1655" s="4">
        <v>4.4909999999999997</v>
      </c>
      <c r="P1655" s="4">
        <v>4.9649999999999999</v>
      </c>
    </row>
    <row r="1656" spans="1:16" x14ac:dyDescent="0.2">
      <c r="A1656" s="1" t="s">
        <v>8</v>
      </c>
      <c r="B1656" s="1" t="s">
        <v>14</v>
      </c>
      <c r="C1656" s="1">
        <v>6</v>
      </c>
      <c r="D1656" s="1" t="s">
        <v>13</v>
      </c>
      <c r="E1656" s="1" t="str">
        <f>IF(AND(Table!G1333&gt;=111,Table!G1333&lt;=1580),"NC",IF(AND(Table!G1333&gt;=1876,Table!G1333&lt;=3063),"P",IF(AND(Table!G1333&gt;=3279,Table!G1333&lt;=4373),"M",IF(AND(Table!G1333&gt;=4533,Table!G1333&lt;=6194),"F",IF(AND(Table!G1333&gt;=6401,Table!G1333&lt;=8251),"HN",IF(AND(Table!G1333&gt;=8370,Table!G1333&lt;=14984),"L","Not in a gene"))))))</f>
        <v>L</v>
      </c>
      <c r="F1656" s="1">
        <f>G1656-8369</f>
        <v>645</v>
      </c>
      <c r="G1656" s="1">
        <v>9014</v>
      </c>
      <c r="H1656" s="1" t="s">
        <v>1</v>
      </c>
      <c r="I1656" s="1" t="s">
        <v>2</v>
      </c>
      <c r="J1656" s="1">
        <v>49314</v>
      </c>
      <c r="K1656" s="1">
        <v>5073</v>
      </c>
      <c r="L1656" s="1">
        <v>0.90478999999999998</v>
      </c>
      <c r="M1656" s="2">
        <f>L1656</f>
        <v>0.90478999999999998</v>
      </c>
      <c r="N1656" s="1" t="s">
        <v>75</v>
      </c>
      <c r="O1656" s="4">
        <v>4.4909999999999997</v>
      </c>
      <c r="P1656" s="4">
        <v>4.9649999999999999</v>
      </c>
    </row>
    <row r="1657" spans="1:16" x14ac:dyDescent="0.2">
      <c r="A1657" s="1" t="s">
        <v>8</v>
      </c>
      <c r="B1657" s="1" t="s">
        <v>14</v>
      </c>
      <c r="C1657" s="1">
        <v>6</v>
      </c>
      <c r="D1657" s="1" t="s">
        <v>13</v>
      </c>
      <c r="E1657" s="1" t="str">
        <f>IF(AND(Table!G434&gt;=111,Table!G434&lt;=1580),"NC",IF(AND(Table!G434&gt;=1876,Table!G434&lt;=3063),"P",IF(AND(Table!G434&gt;=3279,Table!G434&lt;=4373),"M",IF(AND(Table!G434&gt;=4533,Table!G434&lt;=6194),"F",IF(AND(Table!G434&gt;=6401,Table!G434&lt;=8251),"HN",IF(AND(Table!G434&gt;=8370,Table!G434&lt;=14984),"L","Not in a gene"))))))</f>
        <v>HN</v>
      </c>
      <c r="F1657" s="1">
        <f>G1657-3278</f>
        <v>654</v>
      </c>
      <c r="G1657" s="1">
        <v>3932</v>
      </c>
      <c r="H1657" s="1" t="s">
        <v>1</v>
      </c>
      <c r="I1657" s="1" t="s">
        <v>2</v>
      </c>
      <c r="J1657" s="1">
        <v>49314</v>
      </c>
      <c r="K1657" s="1">
        <v>4783</v>
      </c>
      <c r="L1657" s="1">
        <v>0.85992100000000005</v>
      </c>
      <c r="M1657" s="2">
        <f>L1657</f>
        <v>0.85992100000000005</v>
      </c>
      <c r="N1657" s="1" t="s">
        <v>75</v>
      </c>
      <c r="O1657" s="4">
        <v>4.4909999999999997</v>
      </c>
      <c r="P1657" s="4">
        <v>4.9649999999999999</v>
      </c>
    </row>
    <row r="1658" spans="1:16" x14ac:dyDescent="0.2">
      <c r="A1658" s="1" t="s">
        <v>8</v>
      </c>
      <c r="B1658" s="1" t="s">
        <v>14</v>
      </c>
      <c r="C1658" s="1">
        <v>6</v>
      </c>
      <c r="D1658" s="1" t="s">
        <v>13</v>
      </c>
      <c r="E1658" s="1" t="str">
        <f>IF(AND(Table!G75&gt;=111,Table!G75&lt;=1580),"NC",IF(AND(Table!G75&gt;=1876,Table!G75&lt;=3063),"P",IF(AND(Table!G75&gt;=3279,Table!G75&lt;=4373),"M",IF(AND(Table!G75&gt;=4533,Table!G75&lt;=6194),"F",IF(AND(Table!G75&gt;=6401,Table!G75&lt;=8251),"HN",IF(AND(Table!G75&gt;=8370,Table!G75&lt;=14984),"L","Not in a gene"))))))</f>
        <v>HN</v>
      </c>
      <c r="F1658" s="1">
        <f>G1658-110</f>
        <v>657</v>
      </c>
      <c r="G1658" s="1">
        <v>767</v>
      </c>
      <c r="H1658" s="1" t="s">
        <v>1</v>
      </c>
      <c r="I1658" s="1" t="s">
        <v>2</v>
      </c>
      <c r="J1658" s="1">
        <v>49314</v>
      </c>
      <c r="K1658" s="1">
        <v>2452</v>
      </c>
      <c r="L1658" s="1">
        <v>0.90701500000000002</v>
      </c>
      <c r="M1658" s="2">
        <f>L1658</f>
        <v>0.90701500000000002</v>
      </c>
      <c r="N1658" s="1" t="s">
        <v>75</v>
      </c>
      <c r="O1658" s="4">
        <v>4.4909999999999997</v>
      </c>
      <c r="P1658" s="4">
        <v>4.9649999999999999</v>
      </c>
    </row>
    <row r="1659" spans="1:16" x14ac:dyDescent="0.2">
      <c r="A1659" s="1" t="s">
        <v>8</v>
      </c>
      <c r="B1659" s="1" t="s">
        <v>14</v>
      </c>
      <c r="C1659" s="1">
        <v>6</v>
      </c>
      <c r="D1659" s="1" t="s">
        <v>13</v>
      </c>
      <c r="E1659" s="1" t="str">
        <f>IF(AND(Table!G436&gt;=111,Table!G436&lt;=1580),"NC",IF(AND(Table!G436&gt;=1876,Table!G436&lt;=3063),"P",IF(AND(Table!G436&gt;=3279,Table!G436&lt;=4373),"M",IF(AND(Table!G436&gt;=4533,Table!G436&lt;=6194),"F",IF(AND(Table!G436&gt;=6401,Table!G436&lt;=8251),"HN",IF(AND(Table!G436&gt;=8370,Table!G436&lt;=14984),"L","Not in a gene"))))))</f>
        <v>HN</v>
      </c>
      <c r="F1659" s="1">
        <f>G1659-3278</f>
        <v>658</v>
      </c>
      <c r="G1659" s="1">
        <v>3936</v>
      </c>
      <c r="H1659" s="1" t="s">
        <v>2</v>
      </c>
      <c r="I1659" s="1" t="s">
        <v>1</v>
      </c>
      <c r="J1659" s="1">
        <v>49314</v>
      </c>
      <c r="K1659" s="1">
        <v>4645</v>
      </c>
      <c r="L1659" s="1">
        <v>0.90549000000000002</v>
      </c>
      <c r="M1659" s="2">
        <f>L1659</f>
        <v>0.90549000000000002</v>
      </c>
      <c r="N1659" s="1" t="s">
        <v>75</v>
      </c>
      <c r="O1659" s="4">
        <v>4.4909999999999997</v>
      </c>
      <c r="P1659" s="4">
        <v>4.9649999999999999</v>
      </c>
    </row>
    <row r="1660" spans="1:16" x14ac:dyDescent="0.2">
      <c r="A1660" s="1" t="s">
        <v>8</v>
      </c>
      <c r="B1660" s="1" t="s">
        <v>14</v>
      </c>
      <c r="C1660" s="1">
        <v>6</v>
      </c>
      <c r="D1660" s="1" t="s">
        <v>13</v>
      </c>
      <c r="E1660" s="1" t="str">
        <f>IF(AND(Table!G438&gt;=111,Table!G438&lt;=1580),"NC",IF(AND(Table!G438&gt;=1876,Table!G438&lt;=3063),"P",IF(AND(Table!G438&gt;=3279,Table!G438&lt;=4373),"M",IF(AND(Table!G438&gt;=4533,Table!G438&lt;=6194),"F",IF(AND(Table!G438&gt;=6401,Table!G438&lt;=8251),"HN",IF(AND(Table!G438&gt;=8370,Table!G438&lt;=14984),"L","Not in a gene"))))))</f>
        <v>HN</v>
      </c>
      <c r="F1660" s="1">
        <f>G1660-3278</f>
        <v>669</v>
      </c>
      <c r="G1660" s="1">
        <v>3947</v>
      </c>
      <c r="H1660" s="1" t="s">
        <v>3</v>
      </c>
      <c r="I1660" s="1" t="s">
        <v>4</v>
      </c>
      <c r="J1660" s="1">
        <v>49314</v>
      </c>
      <c r="K1660" s="1">
        <v>4593</v>
      </c>
      <c r="L1660" s="1">
        <v>0.90790300000000002</v>
      </c>
      <c r="M1660" s="2">
        <f>L1660</f>
        <v>0.90790300000000002</v>
      </c>
      <c r="N1660" s="1" t="s">
        <v>75</v>
      </c>
      <c r="O1660" s="4">
        <v>4.4909999999999997</v>
      </c>
      <c r="P1660" s="4">
        <v>4.9649999999999999</v>
      </c>
    </row>
    <row r="1661" spans="1:16" x14ac:dyDescent="0.2">
      <c r="A1661" s="1" t="s">
        <v>6</v>
      </c>
      <c r="B1661" s="1" t="s">
        <v>11</v>
      </c>
      <c r="C1661" s="1">
        <v>6</v>
      </c>
      <c r="D1661" s="1" t="s">
        <v>10</v>
      </c>
      <c r="E1661" s="1" t="str">
        <f>IF(AND(Table!G870&gt;=111,Table!G870&lt;=1580),"NC",IF(AND(Table!G870&gt;=1876,Table!G870&lt;=3063),"P",IF(AND(Table!G870&gt;=3279,Table!G870&lt;=4373),"M",IF(AND(Table!G870&gt;=4533,Table!G870&lt;=6194),"F",IF(AND(Table!G870&gt;=6401,Table!G870&lt;=8251),"HN",IF(AND(Table!G870&gt;=8370,Table!G870&lt;=14984),"L","Not in a gene"))))))</f>
        <v>L</v>
      </c>
      <c r="F1661" s="1">
        <f>G1661-6400</f>
        <v>674</v>
      </c>
      <c r="G1661" s="1">
        <v>7074</v>
      </c>
      <c r="H1661" s="1" t="s">
        <v>4</v>
      </c>
      <c r="I1661" s="1" t="s">
        <v>3</v>
      </c>
      <c r="J1661" s="1">
        <v>49314</v>
      </c>
      <c r="K1661" s="1">
        <v>28048</v>
      </c>
      <c r="L1661" s="1">
        <v>0.218803</v>
      </c>
      <c r="M1661" s="2">
        <f>L1661</f>
        <v>0.218803</v>
      </c>
      <c r="N1661" s="1" t="s">
        <v>76</v>
      </c>
      <c r="O1661" s="5">
        <v>10.9280216125644</v>
      </c>
      <c r="P1661" s="5">
        <v>11.1760589596456</v>
      </c>
    </row>
    <row r="1662" spans="1:16" x14ac:dyDescent="0.2">
      <c r="A1662" s="1" t="s">
        <v>8</v>
      </c>
      <c r="B1662" s="1" t="s">
        <v>14</v>
      </c>
      <c r="C1662" s="1">
        <v>6</v>
      </c>
      <c r="D1662" s="1" t="s">
        <v>13</v>
      </c>
      <c r="E1662" s="1" t="str">
        <f>IF(AND(Table!G77&gt;=111,Table!G77&lt;=1580),"NC",IF(AND(Table!G77&gt;=1876,Table!G77&lt;=3063),"P",IF(AND(Table!G77&gt;=3279,Table!G77&lt;=4373),"M",IF(AND(Table!G77&gt;=4533,Table!G77&lt;=6194),"F",IF(AND(Table!G77&gt;=6401,Table!G77&lt;=8251),"HN",IF(AND(Table!G77&gt;=8370,Table!G77&lt;=14984),"L","Not in a gene"))))))</f>
        <v>HN</v>
      </c>
      <c r="F1662" s="1">
        <f>G1662-110</f>
        <v>675</v>
      </c>
      <c r="G1662" s="1">
        <v>785</v>
      </c>
      <c r="H1662" s="1" t="s">
        <v>2</v>
      </c>
      <c r="I1662" s="1" t="s">
        <v>1</v>
      </c>
      <c r="J1662" s="1">
        <v>49314</v>
      </c>
      <c r="K1662" s="1">
        <v>2989</v>
      </c>
      <c r="L1662" s="1">
        <v>0.94145199999999996</v>
      </c>
      <c r="M1662" s="2">
        <f>L1662</f>
        <v>0.94145199999999996</v>
      </c>
      <c r="N1662" s="1" t="s">
        <v>75</v>
      </c>
      <c r="O1662" s="4">
        <v>4.4909999999999997</v>
      </c>
      <c r="P1662" s="4">
        <v>4.9649999999999999</v>
      </c>
    </row>
    <row r="1663" spans="1:16" x14ac:dyDescent="0.2">
      <c r="A1663" s="1" t="s">
        <v>8</v>
      </c>
      <c r="B1663" s="1" t="s">
        <v>14</v>
      </c>
      <c r="C1663" s="1">
        <v>6</v>
      </c>
      <c r="D1663" s="1" t="s">
        <v>13</v>
      </c>
      <c r="E1663" s="1" t="str">
        <f>IF(AND(Table!G519&gt;=111,Table!G519&lt;=1580),"NC",IF(AND(Table!G519&gt;=1876,Table!G519&lt;=3063),"P",IF(AND(Table!G519&gt;=3279,Table!G519&lt;=4373),"M",IF(AND(Table!G519&gt;=4533,Table!G519&lt;=6194),"F",IF(AND(Table!G519&gt;=6401,Table!G519&lt;=8251),"HN",IF(AND(Table!G519&gt;=8370,Table!G519&lt;=14984),"L","Not in a gene"))))))</f>
        <v>L</v>
      </c>
      <c r="F1663" s="1">
        <f>G1663-4532</f>
        <v>684</v>
      </c>
      <c r="G1663" s="1">
        <v>5216</v>
      </c>
      <c r="H1663" s="1" t="s">
        <v>2</v>
      </c>
      <c r="I1663" s="1" t="s">
        <v>1</v>
      </c>
      <c r="J1663" s="1">
        <v>18717</v>
      </c>
      <c r="K1663" s="1">
        <v>719</v>
      </c>
      <c r="L1663" s="1">
        <v>0.86230899999999999</v>
      </c>
      <c r="M1663" s="2">
        <f>L1663</f>
        <v>0.86230899999999999</v>
      </c>
      <c r="N1663" s="1" t="s">
        <v>75</v>
      </c>
      <c r="O1663" s="4">
        <v>4.4909999999999997</v>
      </c>
      <c r="P1663" s="4">
        <v>4.9649999999999999</v>
      </c>
    </row>
    <row r="1664" spans="1:16" x14ac:dyDescent="0.2">
      <c r="A1664" s="1" t="s">
        <v>8</v>
      </c>
      <c r="B1664" s="1" t="s">
        <v>14</v>
      </c>
      <c r="C1664" s="1">
        <v>6</v>
      </c>
      <c r="D1664" s="1" t="s">
        <v>13</v>
      </c>
      <c r="E1664" s="1" t="str">
        <f>IF(AND(Table!G440&gt;=111,Table!G440&lt;=1580),"NC",IF(AND(Table!G440&gt;=1876,Table!G440&lt;=3063),"P",IF(AND(Table!G440&gt;=3279,Table!G440&lt;=4373),"M",IF(AND(Table!G440&gt;=4533,Table!G440&lt;=6194),"F",IF(AND(Table!G440&gt;=6401,Table!G440&lt;=8251),"HN",IF(AND(Table!G440&gt;=8370,Table!G440&lt;=14984),"L","Not in a gene"))))))</f>
        <v>HN</v>
      </c>
      <c r="F1664" s="1">
        <f>G1664-3278</f>
        <v>685</v>
      </c>
      <c r="G1664" s="1">
        <v>3963</v>
      </c>
      <c r="H1664" s="1" t="s">
        <v>4</v>
      </c>
      <c r="I1664" s="1" t="s">
        <v>3</v>
      </c>
      <c r="J1664" s="1">
        <v>49314</v>
      </c>
      <c r="K1664" s="1">
        <v>4376</v>
      </c>
      <c r="L1664" s="1">
        <v>0.90493599999999996</v>
      </c>
      <c r="M1664" s="2">
        <f>L1664</f>
        <v>0.90493599999999996</v>
      </c>
      <c r="N1664" s="1" t="s">
        <v>75</v>
      </c>
      <c r="O1664" s="4">
        <v>4.4909999999999997</v>
      </c>
      <c r="P1664" s="4">
        <v>4.9649999999999999</v>
      </c>
    </row>
    <row r="1665" spans="1:16" x14ac:dyDescent="0.2">
      <c r="A1665" s="1" t="s">
        <v>8</v>
      </c>
      <c r="B1665" s="1" t="s">
        <v>14</v>
      </c>
      <c r="C1665" s="1">
        <v>6</v>
      </c>
      <c r="D1665" s="1" t="s">
        <v>13</v>
      </c>
      <c r="E1665" s="1" t="str">
        <f>IF(AND(Table!G442&gt;=111,Table!G442&lt;=1580),"NC",IF(AND(Table!G442&gt;=1876,Table!G442&lt;=3063),"P",IF(AND(Table!G442&gt;=3279,Table!G442&lt;=4373),"M",IF(AND(Table!G442&gt;=4533,Table!G442&lt;=6194),"F",IF(AND(Table!G442&gt;=6401,Table!G442&lt;=8251),"HN",IF(AND(Table!G442&gt;=8370,Table!G442&lt;=14984),"L","Not in a gene"))))))</f>
        <v>HN</v>
      </c>
      <c r="F1665" s="1">
        <f>G1665-3278</f>
        <v>687</v>
      </c>
      <c r="G1665" s="1">
        <v>3965</v>
      </c>
      <c r="H1665" s="1" t="s">
        <v>1</v>
      </c>
      <c r="I1665" s="1" t="s">
        <v>2</v>
      </c>
      <c r="J1665" s="1">
        <v>49314</v>
      </c>
      <c r="K1665" s="1">
        <v>4359</v>
      </c>
      <c r="L1665" s="1">
        <v>0.90135399999999999</v>
      </c>
      <c r="M1665" s="2">
        <f>L1665</f>
        <v>0.90135399999999999</v>
      </c>
      <c r="N1665" s="1" t="s">
        <v>75</v>
      </c>
      <c r="O1665" s="4">
        <v>4.4909999999999997</v>
      </c>
      <c r="P1665" s="4">
        <v>4.9649999999999999</v>
      </c>
    </row>
    <row r="1666" spans="1:16" x14ac:dyDescent="0.2">
      <c r="A1666" s="1" t="s">
        <v>8</v>
      </c>
      <c r="B1666" s="1" t="s">
        <v>14</v>
      </c>
      <c r="C1666" s="1">
        <v>6</v>
      </c>
      <c r="D1666" s="1" t="s">
        <v>13</v>
      </c>
      <c r="E1666" s="1" t="str">
        <f>IF(AND(Table!G875&gt;=111,Table!G875&lt;=1580),"NC",IF(AND(Table!G875&gt;=1876,Table!G875&lt;=3063),"P",IF(AND(Table!G875&gt;=3279,Table!G875&lt;=4373),"M",IF(AND(Table!G875&gt;=4533,Table!G875&lt;=6194),"F",IF(AND(Table!G875&gt;=6401,Table!G875&lt;=8251),"HN",IF(AND(Table!G875&gt;=8370,Table!G875&lt;=14984),"L","Not in a gene"))))))</f>
        <v>HN</v>
      </c>
      <c r="F1666" s="1">
        <f>G1666-6400</f>
        <v>693</v>
      </c>
      <c r="G1666" s="1">
        <v>7093</v>
      </c>
      <c r="H1666" s="1" t="s">
        <v>2</v>
      </c>
      <c r="I1666" s="1" t="s">
        <v>1</v>
      </c>
      <c r="J1666" s="1">
        <v>49314</v>
      </c>
      <c r="K1666" s="1">
        <v>22606</v>
      </c>
      <c r="L1666" s="1">
        <v>0.91320900000000005</v>
      </c>
      <c r="M1666" s="2">
        <f>L1666</f>
        <v>0.91320900000000005</v>
      </c>
      <c r="N1666" s="1" t="s">
        <v>75</v>
      </c>
      <c r="O1666" s="4">
        <v>4.4909999999999997</v>
      </c>
      <c r="P1666" s="4">
        <v>4.9649999999999999</v>
      </c>
    </row>
    <row r="1667" spans="1:16" x14ac:dyDescent="0.2">
      <c r="A1667" s="1" t="s">
        <v>8</v>
      </c>
      <c r="B1667" s="1" t="s">
        <v>14</v>
      </c>
      <c r="C1667" s="1">
        <v>6</v>
      </c>
      <c r="D1667" s="1" t="s">
        <v>13</v>
      </c>
      <c r="E1667" s="1" t="str">
        <f>IF(AND(Table!G1335&gt;=111,Table!G1335&lt;=1580),"NC",IF(AND(Table!G1335&gt;=1876,Table!G1335&lt;=3063),"P",IF(AND(Table!G1335&gt;=3279,Table!G1335&lt;=4373),"M",IF(AND(Table!G1335&gt;=4533,Table!G1335&lt;=6194),"F",IF(AND(Table!G1335&gt;=6401,Table!G1335&lt;=8251),"HN",IF(AND(Table!G1335&gt;=8370,Table!G1335&lt;=14984),"L","Not in a gene"))))))</f>
        <v>L</v>
      </c>
      <c r="F1667" s="1">
        <f>G1667-8369</f>
        <v>693</v>
      </c>
      <c r="G1667" s="1">
        <v>9062</v>
      </c>
      <c r="H1667" s="1" t="s">
        <v>4</v>
      </c>
      <c r="I1667" s="1" t="s">
        <v>3</v>
      </c>
      <c r="J1667" s="1">
        <v>49314</v>
      </c>
      <c r="K1667" s="1">
        <v>4076</v>
      </c>
      <c r="L1667" s="1">
        <v>0.91854800000000003</v>
      </c>
      <c r="M1667" s="2">
        <f>L1667</f>
        <v>0.91854800000000003</v>
      </c>
      <c r="N1667" s="1" t="s">
        <v>75</v>
      </c>
      <c r="O1667" s="4">
        <v>4.4909999999999997</v>
      </c>
      <c r="P1667" s="4">
        <v>4.9649999999999999</v>
      </c>
    </row>
    <row r="1668" spans="1:16" x14ac:dyDescent="0.2">
      <c r="A1668" s="1" t="s">
        <v>8</v>
      </c>
      <c r="B1668" s="1" t="s">
        <v>14</v>
      </c>
      <c r="C1668" s="1">
        <v>6</v>
      </c>
      <c r="D1668" s="1" t="s">
        <v>13</v>
      </c>
      <c r="E1668" s="1" t="str">
        <f>IF(AND(Table!G242&gt;=111,Table!G242&lt;=1580),"NC",IF(AND(Table!G242&gt;=1876,Table!G242&lt;=3063),"P",IF(AND(Table!G242&gt;=3279,Table!G242&lt;=4373),"M",IF(AND(Table!G242&gt;=4533,Table!G242&lt;=6194),"F",IF(AND(Table!G242&gt;=6401,Table!G242&lt;=8251),"HN",IF(AND(Table!G242&gt;=8370,Table!G242&lt;=14984),"L","Not in a gene"))))))</f>
        <v>L</v>
      </c>
      <c r="F1668" s="1">
        <f>G1668-1875</f>
        <v>698</v>
      </c>
      <c r="G1668" s="1">
        <v>2573</v>
      </c>
      <c r="H1668" s="1" t="s">
        <v>1</v>
      </c>
      <c r="I1668" s="1" t="s">
        <v>2</v>
      </c>
      <c r="J1668" s="1">
        <v>49314</v>
      </c>
      <c r="K1668" s="1">
        <v>3924</v>
      </c>
      <c r="L1668" s="1">
        <v>0.85728800000000005</v>
      </c>
      <c r="M1668" s="2">
        <f>L1668</f>
        <v>0.85728800000000005</v>
      </c>
      <c r="N1668" s="1" t="s">
        <v>75</v>
      </c>
      <c r="O1668" s="4">
        <v>4.4909999999999997</v>
      </c>
      <c r="P1668" s="4">
        <v>4.9649999999999999</v>
      </c>
    </row>
    <row r="1669" spans="1:16" x14ac:dyDescent="0.2">
      <c r="A1669" s="1" t="s">
        <v>8</v>
      </c>
      <c r="B1669" s="1" t="s">
        <v>14</v>
      </c>
      <c r="C1669" s="1">
        <v>6</v>
      </c>
      <c r="D1669" s="1" t="s">
        <v>13</v>
      </c>
      <c r="E1669" s="1" t="str">
        <f>IF(AND(Table!G79&gt;=111,Table!G79&lt;=1580),"NC",IF(AND(Table!G79&gt;=1876,Table!G79&lt;=3063),"P",IF(AND(Table!G79&gt;=3279,Table!G79&lt;=4373),"M",IF(AND(Table!G79&gt;=4533,Table!G79&lt;=6194),"F",IF(AND(Table!G79&gt;=6401,Table!G79&lt;=8251),"HN",IF(AND(Table!G79&gt;=8370,Table!G79&lt;=14984),"L","Not in a gene"))))))</f>
        <v>HN</v>
      </c>
      <c r="F1669" s="1">
        <f>G1669-110</f>
        <v>699</v>
      </c>
      <c r="G1669" s="1">
        <v>809</v>
      </c>
      <c r="H1669" s="1" t="s">
        <v>2</v>
      </c>
      <c r="I1669" s="1" t="s">
        <v>1</v>
      </c>
      <c r="J1669" s="1">
        <v>49314</v>
      </c>
      <c r="K1669" s="1">
        <v>4012</v>
      </c>
      <c r="L1669" s="1">
        <v>0.92522400000000005</v>
      </c>
      <c r="M1669" s="2">
        <f>L1669</f>
        <v>0.92522400000000005</v>
      </c>
      <c r="N1669" s="1" t="s">
        <v>75</v>
      </c>
      <c r="O1669" s="4">
        <v>4.4909999999999997</v>
      </c>
      <c r="P1669" s="4">
        <v>4.9649999999999999</v>
      </c>
    </row>
    <row r="1670" spans="1:16" x14ac:dyDescent="0.2">
      <c r="A1670" s="1" t="s">
        <v>7</v>
      </c>
      <c r="B1670" s="1" t="s">
        <v>11</v>
      </c>
      <c r="C1670" s="1">
        <v>6</v>
      </c>
      <c r="D1670" s="1" t="s">
        <v>12</v>
      </c>
      <c r="E1670" s="1" t="str">
        <f>IF(AND(Table!G880&gt;=111,Table!G880&lt;=1580),"NC",IF(AND(Table!G880&gt;=1876,Table!G880&lt;=3063),"P",IF(AND(Table!G880&gt;=3279,Table!G880&lt;=4373),"M",IF(AND(Table!G880&gt;=4533,Table!G880&lt;=6194),"F",IF(AND(Table!G880&gt;=6401,Table!G880&lt;=8251),"HN",IF(AND(Table!G880&gt;=8370,Table!G880&lt;=14984),"L","Not in a gene"))))))</f>
        <v>F</v>
      </c>
      <c r="F1670" s="1">
        <f>G1670-6400</f>
        <v>701</v>
      </c>
      <c r="G1670" s="1">
        <v>7101</v>
      </c>
      <c r="H1670" s="1" t="s">
        <v>3</v>
      </c>
      <c r="I1670" s="1" t="s">
        <v>4</v>
      </c>
      <c r="J1670" s="1">
        <v>21664</v>
      </c>
      <c r="K1670" s="1">
        <v>20414</v>
      </c>
      <c r="L1670" s="1">
        <v>5.4129999999999998E-2</v>
      </c>
      <c r="M1670" s="2">
        <f>L1670</f>
        <v>5.4129999999999998E-2</v>
      </c>
      <c r="N1670" s="1" t="s">
        <v>75</v>
      </c>
      <c r="O1670" s="5">
        <v>10.8029314966083</v>
      </c>
      <c r="P1670" s="5">
        <v>10.665492051151499</v>
      </c>
    </row>
    <row r="1671" spans="1:16" x14ac:dyDescent="0.2">
      <c r="A1671" s="1" t="s">
        <v>7</v>
      </c>
      <c r="B1671" s="1" t="s">
        <v>14</v>
      </c>
      <c r="C1671" s="1">
        <v>6</v>
      </c>
      <c r="D1671" s="1" t="s">
        <v>12</v>
      </c>
      <c r="E1671" s="1" t="str">
        <f>IF(AND(Table!G882&gt;=111,Table!G882&lt;=1580),"NC",IF(AND(Table!G882&gt;=1876,Table!G882&lt;=3063),"P",IF(AND(Table!G882&gt;=3279,Table!G882&lt;=4373),"M",IF(AND(Table!G882&gt;=4533,Table!G882&lt;=6194),"F",IF(AND(Table!G882&gt;=6401,Table!G882&lt;=8251),"HN",IF(AND(Table!G882&gt;=8370,Table!G882&lt;=14984),"L","Not in a gene"))))))</f>
        <v>HN</v>
      </c>
      <c r="F1671" s="1">
        <f>G1671-6400</f>
        <v>701</v>
      </c>
      <c r="G1671" s="1">
        <v>7101</v>
      </c>
      <c r="H1671" s="1" t="s">
        <v>3</v>
      </c>
      <c r="I1671" s="1" t="s">
        <v>4</v>
      </c>
      <c r="J1671" s="1">
        <v>49314</v>
      </c>
      <c r="K1671" s="1">
        <v>16844</v>
      </c>
      <c r="L1671" s="1">
        <v>0.41148200000000001</v>
      </c>
      <c r="M1671" s="2">
        <f>L1671</f>
        <v>0.41148200000000001</v>
      </c>
      <c r="N1671" s="1" t="s">
        <v>76</v>
      </c>
      <c r="O1671" s="4">
        <v>10.63</v>
      </c>
      <c r="P1671" s="4">
        <v>10.23</v>
      </c>
    </row>
    <row r="1672" spans="1:16" x14ac:dyDescent="0.2">
      <c r="A1672" s="1" t="s">
        <v>8</v>
      </c>
      <c r="B1672" s="1" t="s">
        <v>14</v>
      </c>
      <c r="C1672" s="1">
        <v>6</v>
      </c>
      <c r="D1672" s="1" t="s">
        <v>13</v>
      </c>
      <c r="E1672" s="1" t="str">
        <f>IF(AND(Table!G244&gt;=111,Table!G244&lt;=1580),"NC",IF(AND(Table!G244&gt;=1876,Table!G244&lt;=3063),"P",IF(AND(Table!G244&gt;=3279,Table!G244&lt;=4373),"M",IF(AND(Table!G244&gt;=4533,Table!G244&lt;=6194),"F",IF(AND(Table!G244&gt;=6401,Table!G244&lt;=8251),"HN",IF(AND(Table!G244&gt;=8370,Table!G244&lt;=14984),"L","Not in a gene"))))))</f>
        <v>HN</v>
      </c>
      <c r="F1672" s="1">
        <f>G1672-1875</f>
        <v>717</v>
      </c>
      <c r="G1672" s="1">
        <v>2592</v>
      </c>
      <c r="H1672" s="1" t="s">
        <v>1</v>
      </c>
      <c r="I1672" s="1" t="s">
        <v>2</v>
      </c>
      <c r="J1672" s="1">
        <v>49314</v>
      </c>
      <c r="K1672" s="1">
        <v>3459</v>
      </c>
      <c r="L1672" s="1">
        <v>0.91500400000000004</v>
      </c>
      <c r="M1672" s="2">
        <f>L1672</f>
        <v>0.91500400000000004</v>
      </c>
      <c r="N1672" s="1" t="s">
        <v>75</v>
      </c>
      <c r="O1672" s="4">
        <v>4.4909999999999997</v>
      </c>
      <c r="P1672" s="4">
        <v>4.9649999999999999</v>
      </c>
    </row>
    <row r="1673" spans="1:16" x14ac:dyDescent="0.2">
      <c r="A1673" s="1" t="s">
        <v>8</v>
      </c>
      <c r="B1673" s="1" t="s">
        <v>14</v>
      </c>
      <c r="C1673" s="1">
        <v>6</v>
      </c>
      <c r="D1673" s="1" t="s">
        <v>13</v>
      </c>
      <c r="E1673" s="1" t="str">
        <f>IF(AND(Table!G246&gt;=111,Table!G246&lt;=1580),"NC",IF(AND(Table!G246&gt;=1876,Table!G246&lt;=3063),"P",IF(AND(Table!G246&gt;=3279,Table!G246&lt;=4373),"M",IF(AND(Table!G246&gt;=4533,Table!G246&lt;=6194),"F",IF(AND(Table!G246&gt;=6401,Table!G246&lt;=8251),"HN",IF(AND(Table!G246&gt;=8370,Table!G246&lt;=14984),"L","Not in a gene"))))))</f>
        <v>HN</v>
      </c>
      <c r="F1673" s="1">
        <f>G1673-1875</f>
        <v>720</v>
      </c>
      <c r="G1673" s="1">
        <v>2595</v>
      </c>
      <c r="H1673" s="1" t="s">
        <v>4</v>
      </c>
      <c r="I1673" s="1" t="s">
        <v>3</v>
      </c>
      <c r="J1673" s="1">
        <v>49314</v>
      </c>
      <c r="K1673" s="1">
        <v>3466</v>
      </c>
      <c r="L1673" s="1">
        <v>0.91142500000000004</v>
      </c>
      <c r="M1673" s="2">
        <f>L1673</f>
        <v>0.91142500000000004</v>
      </c>
      <c r="N1673" s="1" t="s">
        <v>75</v>
      </c>
      <c r="O1673" s="4">
        <v>4.4909999999999997</v>
      </c>
      <c r="P1673" s="4">
        <v>4.9649999999999999</v>
      </c>
    </row>
    <row r="1674" spans="1:16" x14ac:dyDescent="0.2">
      <c r="A1674" s="1" t="s">
        <v>6</v>
      </c>
      <c r="B1674" s="1" t="s">
        <v>11</v>
      </c>
      <c r="C1674" s="1">
        <v>6</v>
      </c>
      <c r="D1674" s="1" t="s">
        <v>10</v>
      </c>
      <c r="E1674" s="1" t="str">
        <f>IF(AND(Table!G85&gt;=111,Table!G85&lt;=1580),"NC",IF(AND(Table!G85&gt;=1876,Table!G85&lt;=3063),"P",IF(AND(Table!G85&gt;=3279,Table!G85&lt;=4373),"M",IF(AND(Table!G85&gt;=4533,Table!G85&lt;=6194),"F",IF(AND(Table!G85&gt;=6401,Table!G85&lt;=8251),"HN",IF(AND(Table!G85&gt;=8370,Table!G85&lt;=14984),"L","Not in a gene"))))))</f>
        <v>HN</v>
      </c>
      <c r="F1674" s="1">
        <f>G1674-110</f>
        <v>721</v>
      </c>
      <c r="G1674" s="1">
        <v>831</v>
      </c>
      <c r="H1674" s="1" t="s">
        <v>4</v>
      </c>
      <c r="I1674" s="1" t="s">
        <v>3</v>
      </c>
      <c r="J1674" s="1">
        <v>49314</v>
      </c>
      <c r="K1674" s="1">
        <v>7782</v>
      </c>
      <c r="L1674" s="1">
        <v>0.93754800000000005</v>
      </c>
      <c r="M1674" s="2">
        <f>L1674</f>
        <v>0.93754800000000005</v>
      </c>
      <c r="N1674" s="1" t="s">
        <v>75</v>
      </c>
      <c r="O1674" s="5">
        <v>10.9280216125644</v>
      </c>
      <c r="P1674" s="5">
        <v>11.1760589596456</v>
      </c>
    </row>
    <row r="1675" spans="1:16" x14ac:dyDescent="0.2">
      <c r="A1675" s="1" t="s">
        <v>6</v>
      </c>
      <c r="B1675" s="1" t="s">
        <v>14</v>
      </c>
      <c r="C1675" s="1">
        <v>6</v>
      </c>
      <c r="D1675" s="1" t="s">
        <v>10</v>
      </c>
      <c r="E1675" s="1" t="str">
        <f>IF(AND(Table!G89&gt;=111,Table!G89&lt;=1580),"NC",IF(AND(Table!G89&gt;=1876,Table!G89&lt;=3063),"P",IF(AND(Table!G89&gt;=3279,Table!G89&lt;=4373),"M",IF(AND(Table!G89&gt;=4533,Table!G89&lt;=6194),"F",IF(AND(Table!G89&gt;=6401,Table!G89&lt;=8251),"HN",IF(AND(Table!G89&gt;=8370,Table!G89&lt;=14984),"L","Not in a gene"))))))</f>
        <v>HN</v>
      </c>
      <c r="F1675" s="1">
        <f>G1675-110</f>
        <v>721</v>
      </c>
      <c r="G1675" s="1">
        <v>831</v>
      </c>
      <c r="H1675" s="1" t="s">
        <v>4</v>
      </c>
      <c r="I1675" s="1" t="s">
        <v>3</v>
      </c>
      <c r="J1675" s="1">
        <v>49314</v>
      </c>
      <c r="K1675" s="1">
        <v>6792</v>
      </c>
      <c r="L1675" s="1">
        <v>0.94316800000000001</v>
      </c>
      <c r="M1675" s="2">
        <f>L1675</f>
        <v>0.94316800000000001</v>
      </c>
      <c r="N1675" s="1" t="s">
        <v>75</v>
      </c>
      <c r="O1675" s="4">
        <v>9.4309999999999992</v>
      </c>
      <c r="P1675" s="4">
        <v>7.0220000000000002</v>
      </c>
    </row>
    <row r="1676" spans="1:16" x14ac:dyDescent="0.2">
      <c r="A1676" s="1" t="s">
        <v>8</v>
      </c>
      <c r="B1676" s="1" t="s">
        <v>14</v>
      </c>
      <c r="C1676" s="1">
        <v>6</v>
      </c>
      <c r="D1676" s="1" t="s">
        <v>13</v>
      </c>
      <c r="E1676" s="1" t="str">
        <f>IF(AND(Table!G92&gt;=111,Table!G92&lt;=1580),"NC",IF(AND(Table!G92&gt;=1876,Table!G92&lt;=3063),"P",IF(AND(Table!G92&gt;=3279,Table!G92&lt;=4373),"M",IF(AND(Table!G92&gt;=4533,Table!G92&lt;=6194),"F",IF(AND(Table!G92&gt;=6401,Table!G92&lt;=8251),"HN",IF(AND(Table!G92&gt;=8370,Table!G92&lt;=14984),"L","Not in a gene"))))))</f>
        <v>HN</v>
      </c>
      <c r="F1676" s="1">
        <f>G1676-110</f>
        <v>729</v>
      </c>
      <c r="G1676" s="1">
        <v>839</v>
      </c>
      <c r="H1676" s="1" t="s">
        <v>3</v>
      </c>
      <c r="I1676" s="1" t="s">
        <v>1</v>
      </c>
      <c r="J1676" s="1">
        <v>49314</v>
      </c>
      <c r="K1676" s="1">
        <v>4827</v>
      </c>
      <c r="L1676" s="1">
        <v>0.91423200000000004</v>
      </c>
      <c r="M1676" s="2">
        <f>L1676</f>
        <v>0.91423200000000004</v>
      </c>
      <c r="N1676" s="1" t="s">
        <v>75</v>
      </c>
      <c r="O1676" s="4">
        <v>4.4909999999999997</v>
      </c>
      <c r="P1676" s="4">
        <v>4.9649999999999999</v>
      </c>
    </row>
    <row r="1677" spans="1:16" x14ac:dyDescent="0.2">
      <c r="A1677" s="1" t="s">
        <v>8</v>
      </c>
      <c r="B1677" s="1" t="s">
        <v>14</v>
      </c>
      <c r="C1677" s="1">
        <v>6</v>
      </c>
      <c r="D1677" s="1" t="s">
        <v>13</v>
      </c>
      <c r="E1677" s="1" t="str">
        <f>IF(AND(Table!G1338&gt;=111,Table!G1338&lt;=1580),"NC",IF(AND(Table!G1338&gt;=1876,Table!G1338&lt;=3063),"P",IF(AND(Table!G1338&gt;=3279,Table!G1338&lt;=4373),"M",IF(AND(Table!G1338&gt;=4533,Table!G1338&lt;=6194),"F",IF(AND(Table!G1338&gt;=6401,Table!G1338&lt;=8251),"HN",IF(AND(Table!G1338&gt;=8370,Table!G1338&lt;=14984),"L","Not in a gene"))))))</f>
        <v>L</v>
      </c>
      <c r="F1677" s="1">
        <f>G1677-8369</f>
        <v>732</v>
      </c>
      <c r="G1677" s="1">
        <v>9101</v>
      </c>
      <c r="H1677" s="1" t="s">
        <v>3</v>
      </c>
      <c r="I1677" s="1" t="s">
        <v>4</v>
      </c>
      <c r="J1677" s="1">
        <v>49314</v>
      </c>
      <c r="K1677" s="1">
        <v>3941</v>
      </c>
      <c r="L1677" s="1">
        <v>0.86678500000000003</v>
      </c>
      <c r="M1677" s="2">
        <f>L1677</f>
        <v>0.86678500000000003</v>
      </c>
      <c r="N1677" s="1" t="s">
        <v>75</v>
      </c>
      <c r="O1677" s="4">
        <v>4.4909999999999997</v>
      </c>
      <c r="P1677" s="4">
        <v>4.9649999999999999</v>
      </c>
    </row>
    <row r="1678" spans="1:16" x14ac:dyDescent="0.2">
      <c r="A1678" s="1" t="s">
        <v>8</v>
      </c>
      <c r="B1678" s="1" t="s">
        <v>14</v>
      </c>
      <c r="C1678" s="1">
        <v>6</v>
      </c>
      <c r="D1678" s="1" t="s">
        <v>13</v>
      </c>
      <c r="E1678" s="1" t="str">
        <f>IF(AND(Table!G885&gt;=111,Table!G885&lt;=1580),"NC",IF(AND(Table!G885&gt;=1876,Table!G885&lt;=3063),"P",IF(AND(Table!G885&gt;=3279,Table!G885&lt;=4373),"M",IF(AND(Table!G885&gt;=4533,Table!G885&lt;=6194),"F",IF(AND(Table!G885&gt;=6401,Table!G885&lt;=8251),"HN",IF(AND(Table!G885&gt;=8370,Table!G885&lt;=14984),"L","Not in a gene"))))))</f>
        <v>P</v>
      </c>
      <c r="F1678" s="1">
        <f>G1678-6400</f>
        <v>738</v>
      </c>
      <c r="G1678" s="1">
        <v>7138</v>
      </c>
      <c r="H1678" s="1" t="s">
        <v>1</v>
      </c>
      <c r="I1678" s="1" t="s">
        <v>2</v>
      </c>
      <c r="J1678" s="1">
        <v>49314</v>
      </c>
      <c r="K1678" s="1">
        <v>20940</v>
      </c>
      <c r="L1678" s="1">
        <v>0.88634199999999996</v>
      </c>
      <c r="M1678" s="2">
        <f>L1678</f>
        <v>0.88634199999999996</v>
      </c>
      <c r="N1678" s="1" t="s">
        <v>75</v>
      </c>
      <c r="O1678" s="4">
        <v>4.4909999999999997</v>
      </c>
      <c r="P1678" s="4">
        <v>4.9649999999999999</v>
      </c>
    </row>
    <row r="1679" spans="1:16" x14ac:dyDescent="0.2">
      <c r="A1679" s="1" t="s">
        <v>8</v>
      </c>
      <c r="B1679" s="1" t="s">
        <v>14</v>
      </c>
      <c r="C1679" s="1">
        <v>6</v>
      </c>
      <c r="D1679" s="1" t="s">
        <v>13</v>
      </c>
      <c r="E1679" s="1" t="str">
        <f>IF(AND(Table!G248&gt;=111,Table!G248&lt;=1580),"NC",IF(AND(Table!G248&gt;=1876,Table!G248&lt;=3063),"P",IF(AND(Table!G248&gt;=3279,Table!G248&lt;=4373),"M",IF(AND(Table!G248&gt;=4533,Table!G248&lt;=6194),"F",IF(AND(Table!G248&gt;=6401,Table!G248&lt;=8251),"HN",IF(AND(Table!G248&gt;=8370,Table!G248&lt;=14984),"L","Not in a gene"))))))</f>
        <v>HN</v>
      </c>
      <c r="F1679" s="1">
        <f>G1679-1875</f>
        <v>745</v>
      </c>
      <c r="G1679" s="1">
        <v>2620</v>
      </c>
      <c r="H1679" s="1" t="s">
        <v>1</v>
      </c>
      <c r="I1679" s="1" t="s">
        <v>2</v>
      </c>
      <c r="J1679" s="1">
        <v>49314</v>
      </c>
      <c r="K1679" s="1">
        <v>3311</v>
      </c>
      <c r="L1679" s="1">
        <v>0.91331899999999999</v>
      </c>
      <c r="M1679" s="2">
        <f>L1679</f>
        <v>0.91331899999999999</v>
      </c>
      <c r="N1679" s="1" t="s">
        <v>75</v>
      </c>
      <c r="O1679" s="4">
        <v>4.4909999999999997</v>
      </c>
      <c r="P1679" s="4">
        <v>4.9649999999999999</v>
      </c>
    </row>
    <row r="1680" spans="1:16" x14ac:dyDescent="0.2">
      <c r="A1680" s="1" t="s">
        <v>8</v>
      </c>
      <c r="B1680" s="1" t="s">
        <v>14</v>
      </c>
      <c r="C1680" s="1">
        <v>6</v>
      </c>
      <c r="D1680" s="1" t="s">
        <v>13</v>
      </c>
      <c r="E1680" s="1" t="str">
        <f>IF(AND(Table!G94&gt;=111,Table!G94&lt;=1580),"NC",IF(AND(Table!G94&gt;=1876,Table!G94&lt;=3063),"P",IF(AND(Table!G94&gt;=3279,Table!G94&lt;=4373),"M",IF(AND(Table!G94&gt;=4533,Table!G94&lt;=6194),"F",IF(AND(Table!G94&gt;=6401,Table!G94&lt;=8251),"HN",IF(AND(Table!G94&gt;=8370,Table!G94&lt;=14984),"L","Not in a gene"))))))</f>
        <v>HN</v>
      </c>
      <c r="F1680" s="1">
        <f>G1680-110</f>
        <v>756</v>
      </c>
      <c r="G1680" s="1">
        <v>866</v>
      </c>
      <c r="H1680" s="1" t="s">
        <v>4</v>
      </c>
      <c r="I1680" s="1" t="s">
        <v>3</v>
      </c>
      <c r="J1680" s="1">
        <v>49314</v>
      </c>
      <c r="K1680" s="1">
        <v>5742</v>
      </c>
      <c r="L1680" s="1">
        <v>0.915709</v>
      </c>
      <c r="M1680" s="2">
        <f>L1680</f>
        <v>0.915709</v>
      </c>
      <c r="N1680" s="1" t="s">
        <v>75</v>
      </c>
      <c r="O1680" s="4">
        <v>4.4909999999999997</v>
      </c>
      <c r="P1680" s="4">
        <v>4.9649999999999999</v>
      </c>
    </row>
    <row r="1681" spans="1:16" x14ac:dyDescent="0.2">
      <c r="A1681" s="1" t="s">
        <v>8</v>
      </c>
      <c r="B1681" s="1" t="s">
        <v>14</v>
      </c>
      <c r="C1681" s="1">
        <v>6</v>
      </c>
      <c r="D1681" s="1" t="s">
        <v>13</v>
      </c>
      <c r="E1681" s="1" t="str">
        <f>IF(AND(Table!G250&gt;=111,Table!G250&lt;=1580),"NC",IF(AND(Table!G250&gt;=1876,Table!G250&lt;=3063),"P",IF(AND(Table!G250&gt;=3279,Table!G250&lt;=4373),"M",IF(AND(Table!G250&gt;=4533,Table!G250&lt;=6194),"F",IF(AND(Table!G250&gt;=6401,Table!G250&lt;=8251),"HN",IF(AND(Table!G250&gt;=8370,Table!G250&lt;=14984),"L","Not in a gene"))))))</f>
        <v>HN</v>
      </c>
      <c r="F1681" s="1">
        <f>G1681-1875</f>
        <v>759</v>
      </c>
      <c r="G1681" s="1">
        <v>2634</v>
      </c>
      <c r="H1681" s="1" t="s">
        <v>2</v>
      </c>
      <c r="I1681" s="1" t="s">
        <v>3</v>
      </c>
      <c r="J1681" s="1">
        <v>49314</v>
      </c>
      <c r="K1681" s="1">
        <v>3230</v>
      </c>
      <c r="L1681" s="1">
        <v>0.91919499999999998</v>
      </c>
      <c r="M1681" s="2">
        <f>L1681</f>
        <v>0.91919499999999998</v>
      </c>
      <c r="N1681" s="1" t="s">
        <v>75</v>
      </c>
      <c r="O1681" s="4">
        <v>4.4909999999999997</v>
      </c>
      <c r="P1681" s="4">
        <v>4.9649999999999999</v>
      </c>
    </row>
    <row r="1682" spans="1:16" x14ac:dyDescent="0.2">
      <c r="A1682" s="1" t="s">
        <v>8</v>
      </c>
      <c r="B1682" s="1" t="s">
        <v>14</v>
      </c>
      <c r="C1682" s="1">
        <v>6</v>
      </c>
      <c r="D1682" s="1" t="s">
        <v>13</v>
      </c>
      <c r="E1682" s="1" t="str">
        <f>IF(AND(Table!G444&gt;=111,Table!G444&lt;=1580),"NC",IF(AND(Table!G444&gt;=1876,Table!G444&lt;=3063),"P",IF(AND(Table!G444&gt;=3279,Table!G444&lt;=4373),"M",IF(AND(Table!G444&gt;=4533,Table!G444&lt;=6194),"F",IF(AND(Table!G444&gt;=6401,Table!G444&lt;=8251),"HN",IF(AND(Table!G444&gt;=8370,Table!G444&lt;=14984),"L","Not in a gene"))))))</f>
        <v>HN</v>
      </c>
      <c r="F1682" s="1">
        <f>G1682-3278</f>
        <v>759</v>
      </c>
      <c r="G1682" s="1">
        <v>4037</v>
      </c>
      <c r="H1682" s="1" t="s">
        <v>4</v>
      </c>
      <c r="I1682" s="1" t="s">
        <v>3</v>
      </c>
      <c r="J1682" s="1">
        <v>49314</v>
      </c>
      <c r="K1682" s="1">
        <v>3628</v>
      </c>
      <c r="L1682" s="1">
        <v>0.93605300000000002</v>
      </c>
      <c r="M1682" s="2">
        <f>L1682</f>
        <v>0.93605300000000002</v>
      </c>
      <c r="N1682" s="1" t="s">
        <v>75</v>
      </c>
      <c r="O1682" s="4">
        <v>4.4909999999999997</v>
      </c>
      <c r="P1682" s="4">
        <v>4.9649999999999999</v>
      </c>
    </row>
    <row r="1683" spans="1:16" x14ac:dyDescent="0.2">
      <c r="A1683" s="1" t="s">
        <v>6</v>
      </c>
      <c r="B1683" s="1" t="s">
        <v>11</v>
      </c>
      <c r="C1683" s="1">
        <v>6</v>
      </c>
      <c r="D1683" s="1" t="s">
        <v>10</v>
      </c>
      <c r="E1683" s="1" t="str">
        <f>IF(AND(Table!G891&gt;=111,Table!G891&lt;=1580),"NC",IF(AND(Table!G891&gt;=1876,Table!G891&lt;=3063),"P",IF(AND(Table!G891&gt;=3279,Table!G891&lt;=4373),"M",IF(AND(Table!G891&gt;=4533,Table!G891&lt;=6194),"F",IF(AND(Table!G891&gt;=6401,Table!G891&lt;=8251),"HN",IF(AND(Table!G891&gt;=8370,Table!G891&lt;=14984),"L","Not in a gene"))))))</f>
        <v>NC</v>
      </c>
      <c r="F1683" s="1">
        <f>G1683-6400</f>
        <v>762</v>
      </c>
      <c r="G1683" s="1">
        <v>7162</v>
      </c>
      <c r="H1683" s="1" t="s">
        <v>2</v>
      </c>
      <c r="I1683" s="1" t="s">
        <v>1</v>
      </c>
      <c r="J1683" s="1">
        <v>49314</v>
      </c>
      <c r="K1683" s="1">
        <v>25364</v>
      </c>
      <c r="L1683" s="1">
        <v>0.14437800000000001</v>
      </c>
      <c r="M1683" s="2">
        <f>L1683</f>
        <v>0.14437800000000001</v>
      </c>
      <c r="N1683" s="1" t="s">
        <v>76</v>
      </c>
      <c r="O1683" s="5">
        <v>10.9280216125644</v>
      </c>
      <c r="P1683" s="5">
        <v>11.1760589596456</v>
      </c>
    </row>
    <row r="1684" spans="1:16" x14ac:dyDescent="0.2">
      <c r="A1684" s="1" t="s">
        <v>6</v>
      </c>
      <c r="B1684" s="1" t="s">
        <v>14</v>
      </c>
      <c r="C1684" s="1">
        <v>6</v>
      </c>
      <c r="D1684" s="1" t="s">
        <v>10</v>
      </c>
      <c r="E1684" s="1" t="str">
        <f>IF(AND(Table!G897&gt;=111,Table!G897&lt;=1580),"NC",IF(AND(Table!G897&gt;=1876,Table!G897&lt;=3063),"P",IF(AND(Table!G897&gt;=3279,Table!G897&lt;=4373),"M",IF(AND(Table!G897&gt;=4533,Table!G897&lt;=6194),"F",IF(AND(Table!G897&gt;=6401,Table!G897&lt;=8251),"HN",IF(AND(Table!G897&gt;=8370,Table!G897&lt;=14984),"L","Not in a gene"))))))</f>
        <v>HN</v>
      </c>
      <c r="F1684" s="1">
        <f>G1684-6400</f>
        <v>762</v>
      </c>
      <c r="G1684" s="1">
        <v>7162</v>
      </c>
      <c r="H1684" s="1" t="s">
        <v>2</v>
      </c>
      <c r="I1684" s="1" t="s">
        <v>1</v>
      </c>
      <c r="J1684" s="1">
        <v>49314</v>
      </c>
      <c r="K1684" s="1">
        <v>21081</v>
      </c>
      <c r="L1684" s="1">
        <v>0.90968199999999999</v>
      </c>
      <c r="M1684" s="2">
        <f>L1684</f>
        <v>0.90968199999999999</v>
      </c>
      <c r="N1684" s="1" t="s">
        <v>76</v>
      </c>
      <c r="O1684" s="4">
        <v>9.4309999999999992</v>
      </c>
      <c r="P1684" s="4">
        <v>7.0220000000000002</v>
      </c>
    </row>
    <row r="1685" spans="1:16" x14ac:dyDescent="0.2">
      <c r="A1685" s="1" t="s">
        <v>8</v>
      </c>
      <c r="B1685" s="1" t="s">
        <v>14</v>
      </c>
      <c r="C1685" s="1">
        <v>6</v>
      </c>
      <c r="D1685" s="1" t="s">
        <v>13</v>
      </c>
      <c r="E1685" s="1" t="str">
        <f>IF(AND(Table!G252&gt;=111,Table!G252&lt;=1580),"NC",IF(AND(Table!G252&gt;=1876,Table!G252&lt;=3063),"P",IF(AND(Table!G252&gt;=3279,Table!G252&lt;=4373),"M",IF(AND(Table!G252&gt;=4533,Table!G252&lt;=6194),"F",IF(AND(Table!G252&gt;=6401,Table!G252&lt;=8251),"HN",IF(AND(Table!G252&gt;=8370,Table!G252&lt;=14984),"L","Not in a gene"))))))</f>
        <v>HN</v>
      </c>
      <c r="F1685" s="1">
        <f>G1685-1875</f>
        <v>768</v>
      </c>
      <c r="G1685" s="1">
        <v>2643</v>
      </c>
      <c r="H1685" s="1" t="s">
        <v>2</v>
      </c>
      <c r="I1685" s="1" t="s">
        <v>1</v>
      </c>
      <c r="J1685" s="1">
        <v>49314</v>
      </c>
      <c r="K1685" s="1">
        <v>3247</v>
      </c>
      <c r="L1685" s="1">
        <v>0.90883899999999995</v>
      </c>
      <c r="M1685" s="2">
        <f>L1685</f>
        <v>0.90883899999999995</v>
      </c>
      <c r="N1685" s="1" t="s">
        <v>75</v>
      </c>
      <c r="O1685" s="4">
        <v>4.4909999999999997</v>
      </c>
      <c r="P1685" s="4">
        <v>4.9649999999999999</v>
      </c>
    </row>
    <row r="1686" spans="1:16" x14ac:dyDescent="0.2">
      <c r="A1686" s="1" t="s">
        <v>8</v>
      </c>
      <c r="B1686" s="1" t="s">
        <v>14</v>
      </c>
      <c r="C1686" s="1">
        <v>6</v>
      </c>
      <c r="D1686" s="1" t="s">
        <v>13</v>
      </c>
      <c r="E1686" s="1" t="str">
        <f>IF(AND(Table!G446&gt;=111,Table!G446&lt;=1580),"NC",IF(AND(Table!G446&gt;=1876,Table!G446&lt;=3063),"P",IF(AND(Table!G446&gt;=3279,Table!G446&lt;=4373),"M",IF(AND(Table!G446&gt;=4533,Table!G446&lt;=6194),"F",IF(AND(Table!G446&gt;=6401,Table!G446&lt;=8251),"HN",IF(AND(Table!G446&gt;=8370,Table!G446&lt;=14984),"L","Not in a gene"))))))</f>
        <v>L</v>
      </c>
      <c r="F1686" s="1">
        <f>G1686-3278</f>
        <v>771</v>
      </c>
      <c r="G1686" s="1">
        <v>4049</v>
      </c>
      <c r="H1686" s="1" t="s">
        <v>3</v>
      </c>
      <c r="I1686" s="1" t="s">
        <v>4</v>
      </c>
      <c r="J1686" s="1">
        <v>49314</v>
      </c>
      <c r="K1686" s="1">
        <v>3495</v>
      </c>
      <c r="L1686" s="1">
        <v>0.91816900000000001</v>
      </c>
      <c r="M1686" s="2">
        <f>L1686</f>
        <v>0.91816900000000001</v>
      </c>
      <c r="N1686" s="1" t="s">
        <v>75</v>
      </c>
      <c r="O1686" s="4">
        <v>4.4909999999999997</v>
      </c>
      <c r="P1686" s="4">
        <v>4.9649999999999999</v>
      </c>
    </row>
    <row r="1687" spans="1:16" x14ac:dyDescent="0.2">
      <c r="A1687" s="1" t="s">
        <v>8</v>
      </c>
      <c r="B1687" s="1" t="s">
        <v>14</v>
      </c>
      <c r="C1687" s="1">
        <v>6</v>
      </c>
      <c r="D1687" s="1" t="s">
        <v>13</v>
      </c>
      <c r="E1687" s="1" t="str">
        <f>IF(AND(Table!G1340&gt;=111,Table!G1340&lt;=1580),"NC",IF(AND(Table!G1340&gt;=1876,Table!G1340&lt;=3063),"P",IF(AND(Table!G1340&gt;=3279,Table!G1340&lt;=4373),"M",IF(AND(Table!G1340&gt;=4533,Table!G1340&lt;=6194),"F",IF(AND(Table!G1340&gt;=6401,Table!G1340&lt;=8251),"HN",IF(AND(Table!G1340&gt;=8370,Table!G1340&lt;=14984),"L","Not in a gene"))))))</f>
        <v>L</v>
      </c>
      <c r="F1687" s="1">
        <f>G1687-8369</f>
        <v>771</v>
      </c>
      <c r="G1687" s="1">
        <v>9140</v>
      </c>
      <c r="H1687" s="1" t="s">
        <v>3</v>
      </c>
      <c r="I1687" s="1" t="s">
        <v>2</v>
      </c>
      <c r="J1687" s="1">
        <v>49314</v>
      </c>
      <c r="K1687" s="1">
        <v>5085</v>
      </c>
      <c r="L1687" s="1">
        <v>0.91307799999999995</v>
      </c>
      <c r="M1687" s="2">
        <f>L1687</f>
        <v>0.91307799999999995</v>
      </c>
      <c r="N1687" s="1" t="s">
        <v>75</v>
      </c>
      <c r="O1687" s="4">
        <v>4.4909999999999997</v>
      </c>
      <c r="P1687" s="4">
        <v>4.9649999999999999</v>
      </c>
    </row>
    <row r="1688" spans="1:16" x14ac:dyDescent="0.2">
      <c r="A1688" s="1" t="s">
        <v>8</v>
      </c>
      <c r="B1688" s="1" t="s">
        <v>14</v>
      </c>
      <c r="C1688" s="1">
        <v>6</v>
      </c>
      <c r="D1688" s="1" t="s">
        <v>13</v>
      </c>
      <c r="E1688" s="1" t="str">
        <f>IF(AND(Table!G900&gt;=111,Table!G900&lt;=1580),"NC",IF(AND(Table!G900&gt;=1876,Table!G900&lt;=3063),"P",IF(AND(Table!G900&gt;=3279,Table!G900&lt;=4373),"M",IF(AND(Table!G900&gt;=4533,Table!G900&lt;=6194),"F",IF(AND(Table!G900&gt;=6401,Table!G900&lt;=8251),"HN",IF(AND(Table!G900&gt;=8370,Table!G900&lt;=14984),"L","Not in a gene"))))))</f>
        <v>P</v>
      </c>
      <c r="F1688" s="1">
        <f>G1688-6400</f>
        <v>774</v>
      </c>
      <c r="G1688" s="1">
        <v>7174</v>
      </c>
      <c r="H1688" s="1" t="s">
        <v>3</v>
      </c>
      <c r="I1688" s="1" t="s">
        <v>4</v>
      </c>
      <c r="J1688" s="1">
        <v>49314</v>
      </c>
      <c r="K1688" s="1">
        <v>18876</v>
      </c>
      <c r="L1688" s="1">
        <v>0.91576599999999997</v>
      </c>
      <c r="M1688" s="2">
        <f>L1688</f>
        <v>0.91576599999999997</v>
      </c>
      <c r="N1688" s="1" t="s">
        <v>75</v>
      </c>
      <c r="O1688" s="4">
        <v>4.4909999999999997</v>
      </c>
      <c r="P1688" s="4">
        <v>4.9649999999999999</v>
      </c>
    </row>
    <row r="1689" spans="1:16" x14ac:dyDescent="0.2">
      <c r="A1689" s="1" t="s">
        <v>8</v>
      </c>
      <c r="B1689" s="1" t="s">
        <v>14</v>
      </c>
      <c r="C1689" s="1">
        <v>6</v>
      </c>
      <c r="D1689" s="1" t="s">
        <v>13</v>
      </c>
      <c r="E1689" s="1" t="str">
        <f>IF(AND(Table!G1342&gt;=111,Table!G1342&lt;=1580),"NC",IF(AND(Table!G1342&gt;=1876,Table!G1342&lt;=3063),"P",IF(AND(Table!G1342&gt;=3279,Table!G1342&lt;=4373),"M",IF(AND(Table!G1342&gt;=4533,Table!G1342&lt;=6194),"F",IF(AND(Table!G1342&gt;=6401,Table!G1342&lt;=8251),"HN",IF(AND(Table!G1342&gt;=8370,Table!G1342&lt;=14984),"L","Not in a gene"))))))</f>
        <v>L</v>
      </c>
      <c r="F1689" s="1">
        <f>G1689-8369</f>
        <v>774</v>
      </c>
      <c r="G1689" s="1">
        <v>9143</v>
      </c>
      <c r="H1689" s="1" t="s">
        <v>4</v>
      </c>
      <c r="I1689" s="1" t="s">
        <v>3</v>
      </c>
      <c r="J1689" s="1">
        <v>49314</v>
      </c>
      <c r="K1689" s="1">
        <v>5263</v>
      </c>
      <c r="L1689" s="1">
        <v>0.93083800000000005</v>
      </c>
      <c r="M1689" s="2">
        <f>L1689</f>
        <v>0.93083800000000005</v>
      </c>
      <c r="N1689" s="1" t="s">
        <v>75</v>
      </c>
      <c r="O1689" s="4">
        <v>4.4909999999999997</v>
      </c>
      <c r="P1689" s="4">
        <v>4.9649999999999999</v>
      </c>
    </row>
    <row r="1690" spans="1:16" x14ac:dyDescent="0.2">
      <c r="A1690" s="1" t="s">
        <v>8</v>
      </c>
      <c r="B1690" s="1" t="s">
        <v>14</v>
      </c>
      <c r="C1690" s="1">
        <v>6</v>
      </c>
      <c r="D1690" s="1" t="s">
        <v>13</v>
      </c>
      <c r="E1690" s="1" t="str">
        <f>IF(AND(Table!G448&gt;=111,Table!G448&lt;=1580),"NC",IF(AND(Table!G448&gt;=1876,Table!G448&lt;=3063),"P",IF(AND(Table!G448&gt;=3279,Table!G448&lt;=4373),"M",IF(AND(Table!G448&gt;=4533,Table!G448&lt;=6194),"F",IF(AND(Table!G448&gt;=6401,Table!G448&lt;=8251),"HN",IF(AND(Table!G448&gt;=8370,Table!G448&lt;=14984),"L","Not in a gene"))))))</f>
        <v>L</v>
      </c>
      <c r="F1690" s="1">
        <f>G1690-3278</f>
        <v>776</v>
      </c>
      <c r="G1690" s="1">
        <v>4054</v>
      </c>
      <c r="H1690" s="1" t="s">
        <v>4</v>
      </c>
      <c r="I1690" s="1" t="s">
        <v>3</v>
      </c>
      <c r="J1690" s="1">
        <v>49314</v>
      </c>
      <c r="K1690" s="1">
        <v>3425</v>
      </c>
      <c r="L1690" s="1">
        <v>0.92905099999999996</v>
      </c>
      <c r="M1690" s="2">
        <f>L1690</f>
        <v>0.92905099999999996</v>
      </c>
      <c r="N1690" s="1" t="s">
        <v>75</v>
      </c>
      <c r="O1690" s="4">
        <v>4.4909999999999997</v>
      </c>
      <c r="P1690" s="4">
        <v>4.9649999999999999</v>
      </c>
    </row>
    <row r="1691" spans="1:16" x14ac:dyDescent="0.2">
      <c r="A1691" s="1" t="s">
        <v>8</v>
      </c>
      <c r="B1691" s="1" t="s">
        <v>14</v>
      </c>
      <c r="C1691" s="1">
        <v>6</v>
      </c>
      <c r="D1691" s="1" t="s">
        <v>13</v>
      </c>
      <c r="E1691" s="1" t="str">
        <f>IF(AND(Table!G96&gt;=111,Table!G96&lt;=1580),"NC",IF(AND(Table!G96&gt;=1876,Table!G96&lt;=3063),"P",IF(AND(Table!G96&gt;=3279,Table!G96&lt;=4373),"M",IF(AND(Table!G96&gt;=4533,Table!G96&lt;=6194),"F",IF(AND(Table!G96&gt;=6401,Table!G96&lt;=8251),"HN",IF(AND(Table!G96&gt;=8370,Table!G96&lt;=14984),"L","Not in a gene"))))))</f>
        <v>L</v>
      </c>
      <c r="F1691" s="1">
        <f>G1691-110</f>
        <v>783</v>
      </c>
      <c r="G1691" s="1">
        <v>893</v>
      </c>
      <c r="H1691" s="1" t="s">
        <v>2</v>
      </c>
      <c r="I1691" s="1" t="s">
        <v>1</v>
      </c>
      <c r="J1691" s="1">
        <v>49314</v>
      </c>
      <c r="K1691" s="1">
        <v>6210</v>
      </c>
      <c r="L1691" s="1">
        <v>0.90756800000000004</v>
      </c>
      <c r="M1691" s="2">
        <f>L1691</f>
        <v>0.90756800000000004</v>
      </c>
      <c r="N1691" s="1" t="s">
        <v>75</v>
      </c>
      <c r="O1691" s="4">
        <v>4.4909999999999997</v>
      </c>
      <c r="P1691" s="4">
        <v>4.9649999999999999</v>
      </c>
    </row>
    <row r="1692" spans="1:16" x14ac:dyDescent="0.2">
      <c r="A1692" s="1" t="s">
        <v>8</v>
      </c>
      <c r="B1692" s="1" t="s">
        <v>14</v>
      </c>
      <c r="C1692" s="1">
        <v>6</v>
      </c>
      <c r="D1692" s="1" t="s">
        <v>13</v>
      </c>
      <c r="E1692" s="1" t="str">
        <f>IF(AND(Table!G254&gt;=111,Table!G254&lt;=1580),"NC",IF(AND(Table!G254&gt;=1876,Table!G254&lt;=3063),"P",IF(AND(Table!G254&gt;=3279,Table!G254&lt;=4373),"M",IF(AND(Table!G254&gt;=4533,Table!G254&lt;=6194),"F",IF(AND(Table!G254&gt;=6401,Table!G254&lt;=8251),"HN",IF(AND(Table!G254&gt;=8370,Table!G254&lt;=14984),"L","Not in a gene"))))))</f>
        <v>HN</v>
      </c>
      <c r="F1692" s="1">
        <f>G1692-1875</f>
        <v>792</v>
      </c>
      <c r="G1692" s="1">
        <v>2667</v>
      </c>
      <c r="H1692" s="1" t="s">
        <v>3</v>
      </c>
      <c r="I1692" s="1" t="s">
        <v>4</v>
      </c>
      <c r="J1692" s="1">
        <v>49314</v>
      </c>
      <c r="K1692" s="1">
        <v>3288</v>
      </c>
      <c r="L1692" s="1">
        <v>0.92639899999999997</v>
      </c>
      <c r="M1692" s="2">
        <f>L1692</f>
        <v>0.92639899999999997</v>
      </c>
      <c r="N1692" s="1" t="s">
        <v>75</v>
      </c>
      <c r="O1692" s="4">
        <v>4.4909999999999997</v>
      </c>
      <c r="P1692" s="4">
        <v>4.9649999999999999</v>
      </c>
    </row>
    <row r="1693" spans="1:16" x14ac:dyDescent="0.2">
      <c r="A1693" s="1" t="s">
        <v>8</v>
      </c>
      <c r="B1693" s="1" t="s">
        <v>14</v>
      </c>
      <c r="C1693" s="1">
        <v>6</v>
      </c>
      <c r="D1693" s="1" t="s">
        <v>13</v>
      </c>
      <c r="E1693" s="1" t="str">
        <f>IF(AND(Table!G256&gt;=111,Table!G256&lt;=1580),"NC",IF(AND(Table!G256&gt;=1876,Table!G256&lt;=3063),"P",IF(AND(Table!G256&gt;=3279,Table!G256&lt;=4373),"M",IF(AND(Table!G256&gt;=4533,Table!G256&lt;=6194),"F",IF(AND(Table!G256&gt;=6401,Table!G256&lt;=8251),"HN",IF(AND(Table!G256&gt;=8370,Table!G256&lt;=14984),"L","Not in a gene"))))))</f>
        <v>HN</v>
      </c>
      <c r="F1693" s="1">
        <f>G1693-1875</f>
        <v>793</v>
      </c>
      <c r="G1693" s="1">
        <v>2668</v>
      </c>
      <c r="H1693" s="1" t="s">
        <v>2</v>
      </c>
      <c r="I1693" s="1" t="s">
        <v>1</v>
      </c>
      <c r="J1693" s="1">
        <v>49314</v>
      </c>
      <c r="K1693" s="1">
        <v>3286</v>
      </c>
      <c r="L1693" s="1">
        <v>0.912964</v>
      </c>
      <c r="M1693" s="2">
        <f>L1693</f>
        <v>0.912964</v>
      </c>
      <c r="N1693" s="1" t="s">
        <v>75</v>
      </c>
      <c r="O1693" s="4">
        <v>4.4909999999999997</v>
      </c>
      <c r="P1693" s="4">
        <v>4.9649999999999999</v>
      </c>
    </row>
    <row r="1694" spans="1:16" x14ac:dyDescent="0.2">
      <c r="A1694" s="1" t="s">
        <v>8</v>
      </c>
      <c r="B1694" s="1" t="s">
        <v>14</v>
      </c>
      <c r="C1694" s="1">
        <v>6</v>
      </c>
      <c r="D1694" s="1" t="s">
        <v>13</v>
      </c>
      <c r="E1694" s="1" t="str">
        <f>IF(AND(Table!G450&gt;=111,Table!G450&lt;=1580),"NC",IF(AND(Table!G450&gt;=1876,Table!G450&lt;=3063),"P",IF(AND(Table!G450&gt;=3279,Table!G450&lt;=4373),"M",IF(AND(Table!G450&gt;=4533,Table!G450&lt;=6194),"F",IF(AND(Table!G450&gt;=6401,Table!G450&lt;=8251),"HN",IF(AND(Table!G450&gt;=8370,Table!G450&lt;=14984),"L","Not in a gene"))))))</f>
        <v>L</v>
      </c>
      <c r="F1694" s="1">
        <f>G1694-3278</f>
        <v>795</v>
      </c>
      <c r="G1694" s="1">
        <v>4073</v>
      </c>
      <c r="H1694" s="1" t="s">
        <v>2</v>
      </c>
      <c r="I1694" s="1" t="s">
        <v>1</v>
      </c>
      <c r="J1694" s="1">
        <v>49314</v>
      </c>
      <c r="K1694" s="1">
        <v>3008</v>
      </c>
      <c r="L1694" s="1">
        <v>0.87034599999999995</v>
      </c>
      <c r="M1694" s="2">
        <f>L1694</f>
        <v>0.87034599999999995</v>
      </c>
      <c r="N1694" s="1" t="s">
        <v>75</v>
      </c>
      <c r="O1694" s="4">
        <v>4.4909999999999997</v>
      </c>
      <c r="P1694" s="4">
        <v>4.9649999999999999</v>
      </c>
    </row>
    <row r="1695" spans="1:16" x14ac:dyDescent="0.2">
      <c r="A1695" s="1" t="s">
        <v>8</v>
      </c>
      <c r="B1695" s="1" t="s">
        <v>14</v>
      </c>
      <c r="C1695" s="1">
        <v>6</v>
      </c>
      <c r="D1695" s="1" t="s">
        <v>13</v>
      </c>
      <c r="E1695" s="1" t="str">
        <f>IF(AND(Table!G903&gt;=111,Table!G903&lt;=1580),"NC",IF(AND(Table!G903&gt;=1876,Table!G903&lt;=3063),"P",IF(AND(Table!G903&gt;=3279,Table!G903&lt;=4373),"M",IF(AND(Table!G903&gt;=4533,Table!G903&lt;=6194),"F",IF(AND(Table!G903&gt;=6401,Table!G903&lt;=8251),"HN",IF(AND(Table!G903&gt;=8370,Table!G903&lt;=14984),"L","Not in a gene"))))))</f>
        <v>NC</v>
      </c>
      <c r="F1695" s="1">
        <f>G1695-6400</f>
        <v>795</v>
      </c>
      <c r="G1695" s="1">
        <v>7195</v>
      </c>
      <c r="H1695" s="1" t="s">
        <v>1</v>
      </c>
      <c r="I1695" s="1" t="s">
        <v>2</v>
      </c>
      <c r="J1695" s="1">
        <v>49314</v>
      </c>
      <c r="K1695" s="1">
        <v>17214</v>
      </c>
      <c r="L1695" s="1">
        <v>0.90832999999999997</v>
      </c>
      <c r="M1695" s="2">
        <f>L1695</f>
        <v>0.90832999999999997</v>
      </c>
      <c r="N1695" s="1" t="s">
        <v>75</v>
      </c>
      <c r="O1695" s="4">
        <v>4.4909999999999997</v>
      </c>
      <c r="P1695" s="4">
        <v>4.9649999999999999</v>
      </c>
    </row>
    <row r="1696" spans="1:16" x14ac:dyDescent="0.2">
      <c r="A1696" s="1" t="s">
        <v>8</v>
      </c>
      <c r="B1696" s="1" t="s">
        <v>14</v>
      </c>
      <c r="C1696" s="1">
        <v>6</v>
      </c>
      <c r="D1696" s="1" t="s">
        <v>13</v>
      </c>
      <c r="E1696" s="1" t="str">
        <f>IF(AND(Table!G905&gt;=111,Table!G905&lt;=1580),"NC",IF(AND(Table!G905&gt;=1876,Table!G905&lt;=3063),"P",IF(AND(Table!G905&gt;=3279,Table!G905&lt;=4373),"M",IF(AND(Table!G905&gt;=4533,Table!G905&lt;=6194),"F",IF(AND(Table!G905&gt;=6401,Table!G905&lt;=8251),"HN",IF(AND(Table!G905&gt;=8370,Table!G905&lt;=14984),"L","Not in a gene"))))))</f>
        <v>P</v>
      </c>
      <c r="F1696" s="1">
        <f>G1696-6400</f>
        <v>805</v>
      </c>
      <c r="G1696" s="1">
        <v>7205</v>
      </c>
      <c r="H1696" s="1" t="s">
        <v>2</v>
      </c>
      <c r="I1696" s="1" t="s">
        <v>1</v>
      </c>
      <c r="J1696" s="1">
        <v>49314</v>
      </c>
      <c r="K1696" s="1">
        <v>16211</v>
      </c>
      <c r="L1696" s="1">
        <v>0.86052700000000004</v>
      </c>
      <c r="M1696" s="2">
        <f>L1696</f>
        <v>0.86052700000000004</v>
      </c>
      <c r="N1696" s="1" t="s">
        <v>75</v>
      </c>
      <c r="O1696" s="4">
        <v>4.4909999999999997</v>
      </c>
      <c r="P1696" s="4">
        <v>4.9649999999999999</v>
      </c>
    </row>
    <row r="1697" spans="1:16" x14ac:dyDescent="0.2">
      <c r="A1697" s="1" t="s">
        <v>8</v>
      </c>
      <c r="B1697" s="1" t="s">
        <v>14</v>
      </c>
      <c r="C1697" s="1">
        <v>6</v>
      </c>
      <c r="D1697" s="1" t="s">
        <v>13</v>
      </c>
      <c r="E1697" s="1" t="str">
        <f>IF(AND(Table!G1346&gt;=111,Table!G1346&lt;=1580),"NC",IF(AND(Table!G1346&gt;=1876,Table!G1346&lt;=3063),"P",IF(AND(Table!G1346&gt;=3279,Table!G1346&lt;=4373),"M",IF(AND(Table!G1346&gt;=4533,Table!G1346&lt;=6194),"F",IF(AND(Table!G1346&gt;=6401,Table!G1346&lt;=8251),"HN",IF(AND(Table!G1346&gt;=8370,Table!G1346&lt;=14984),"L","Not in a gene"))))))</f>
        <v>L</v>
      </c>
      <c r="F1697" s="1">
        <f>G1697-8369</f>
        <v>807</v>
      </c>
      <c r="G1697" s="1">
        <v>9176</v>
      </c>
      <c r="H1697" s="1" t="s">
        <v>4</v>
      </c>
      <c r="I1697" s="1" t="s">
        <v>3</v>
      </c>
      <c r="J1697" s="1">
        <v>49314</v>
      </c>
      <c r="K1697" s="1">
        <v>6738</v>
      </c>
      <c r="L1697" s="1">
        <v>0.89744699999999999</v>
      </c>
      <c r="M1697" s="2">
        <f>L1697</f>
        <v>0.89744699999999999</v>
      </c>
      <c r="N1697" s="1" t="s">
        <v>75</v>
      </c>
      <c r="O1697" s="4">
        <v>4.4909999999999997</v>
      </c>
      <c r="P1697" s="4">
        <v>4.9649999999999999</v>
      </c>
    </row>
    <row r="1698" spans="1:16" x14ac:dyDescent="0.2">
      <c r="A1698" s="1" t="s">
        <v>6</v>
      </c>
      <c r="B1698" s="1" t="s">
        <v>14</v>
      </c>
      <c r="C1698" s="1">
        <v>6</v>
      </c>
      <c r="D1698" s="1" t="s">
        <v>10</v>
      </c>
      <c r="E1698" s="1" t="str">
        <f>IF(AND(Table!G1343&gt;=111,Table!G1343&lt;=1580),"NC",IF(AND(Table!G1343&gt;=1876,Table!G1343&lt;=3063),"P",IF(AND(Table!G1343&gt;=3279,Table!G1343&lt;=4373),"M",IF(AND(Table!G1343&gt;=4533,Table!G1343&lt;=6194),"F",IF(AND(Table!G1343&gt;=6401,Table!G1343&lt;=8251),"HN",IF(AND(Table!G1343&gt;=8370,Table!G1343&lt;=14984),"L","Not in a gene"))))))</f>
        <v>L</v>
      </c>
      <c r="F1698" s="1">
        <f>G1698-8369</f>
        <v>807</v>
      </c>
      <c r="G1698" s="1">
        <v>9176</v>
      </c>
      <c r="H1698" s="1" t="s">
        <v>3</v>
      </c>
      <c r="I1698" s="1" t="s">
        <v>4</v>
      </c>
      <c r="J1698" s="1">
        <v>49314</v>
      </c>
      <c r="K1698" s="1">
        <v>6399</v>
      </c>
      <c r="L1698" s="1">
        <v>0.40428199999999997</v>
      </c>
      <c r="M1698" s="2">
        <f>L1698</f>
        <v>0.40428199999999997</v>
      </c>
      <c r="N1698" s="1" t="s">
        <v>75</v>
      </c>
      <c r="O1698" s="4">
        <v>9.4309999999999992</v>
      </c>
      <c r="P1698" s="4">
        <v>7.0220000000000002</v>
      </c>
    </row>
    <row r="1699" spans="1:16" x14ac:dyDescent="0.2">
      <c r="A1699" s="1" t="s">
        <v>8</v>
      </c>
      <c r="B1699" s="1" t="s">
        <v>14</v>
      </c>
      <c r="C1699" s="1">
        <v>6</v>
      </c>
      <c r="D1699" s="1" t="s">
        <v>13</v>
      </c>
      <c r="E1699" s="1" t="str">
        <f>IF(AND(Table!G522&gt;=111,Table!G522&lt;=1580),"NC",IF(AND(Table!G522&gt;=1876,Table!G522&lt;=3063),"P",IF(AND(Table!G522&gt;=3279,Table!G522&lt;=4373),"M",IF(AND(Table!G522&gt;=4533,Table!G522&lt;=6194),"F",IF(AND(Table!G522&gt;=6401,Table!G522&lt;=8251),"HN",IF(AND(Table!G522&gt;=8370,Table!G522&lt;=14984),"L","Not in a gene"))))))</f>
        <v>L</v>
      </c>
      <c r="F1699" s="1">
        <f>G1699-4532</f>
        <v>810</v>
      </c>
      <c r="G1699" s="1">
        <v>5342</v>
      </c>
      <c r="H1699" s="1" t="s">
        <v>3</v>
      </c>
      <c r="I1699" s="1" t="s">
        <v>2</v>
      </c>
      <c r="J1699" s="1">
        <v>49314</v>
      </c>
      <c r="K1699" s="1">
        <v>4274</v>
      </c>
      <c r="L1699" s="1">
        <v>0.89003299999999996</v>
      </c>
      <c r="M1699" s="2">
        <f>L1699</f>
        <v>0.89003299999999996</v>
      </c>
      <c r="N1699" s="1" t="s">
        <v>75</v>
      </c>
      <c r="O1699" s="4">
        <v>4.4909999999999997</v>
      </c>
      <c r="P1699" s="4">
        <v>4.9649999999999999</v>
      </c>
    </row>
    <row r="1700" spans="1:16" x14ac:dyDescent="0.2">
      <c r="A1700" s="1" t="s">
        <v>8</v>
      </c>
      <c r="B1700" s="1" t="s">
        <v>14</v>
      </c>
      <c r="C1700" s="1">
        <v>6</v>
      </c>
      <c r="D1700" s="1" t="s">
        <v>13</v>
      </c>
      <c r="E1700" s="1" t="str">
        <f>IF(AND(Table!G907&gt;=111,Table!G907&lt;=1580),"NC",IF(AND(Table!G907&gt;=1876,Table!G907&lt;=3063),"P",IF(AND(Table!G907&gt;=3279,Table!G907&lt;=4373),"M",IF(AND(Table!G907&gt;=4533,Table!G907&lt;=6194),"F",IF(AND(Table!G907&gt;=6401,Table!G907&lt;=8251),"HN",IF(AND(Table!G907&gt;=8370,Table!G907&lt;=14984),"L","Not in a gene"))))))</f>
        <v>P</v>
      </c>
      <c r="F1700" s="1">
        <f>G1700-6400</f>
        <v>812</v>
      </c>
      <c r="G1700" s="1">
        <v>7212</v>
      </c>
      <c r="H1700" s="1" t="s">
        <v>1</v>
      </c>
      <c r="I1700" s="1" t="s">
        <v>2</v>
      </c>
      <c r="J1700" s="1">
        <v>49314</v>
      </c>
      <c r="K1700" s="1">
        <v>15434</v>
      </c>
      <c r="L1700" s="1">
        <v>0.87799700000000003</v>
      </c>
      <c r="M1700" s="2">
        <f>L1700</f>
        <v>0.87799700000000003</v>
      </c>
      <c r="N1700" s="1" t="s">
        <v>75</v>
      </c>
      <c r="O1700" s="4">
        <v>4.4909999999999997</v>
      </c>
      <c r="P1700" s="4">
        <v>4.9649999999999999</v>
      </c>
    </row>
    <row r="1701" spans="1:16" x14ac:dyDescent="0.2">
      <c r="A1701" s="1" t="s">
        <v>8</v>
      </c>
      <c r="B1701" s="1" t="s">
        <v>14</v>
      </c>
      <c r="C1701" s="1">
        <v>6</v>
      </c>
      <c r="D1701" s="1" t="s">
        <v>13</v>
      </c>
      <c r="E1701" s="1" t="str">
        <f>IF(AND(Table!G1348&gt;=111,Table!G1348&lt;=1580),"NC",IF(AND(Table!G1348&gt;=1876,Table!G1348&lt;=3063),"P",IF(AND(Table!G1348&gt;=3279,Table!G1348&lt;=4373),"M",IF(AND(Table!G1348&gt;=4533,Table!G1348&lt;=6194),"F",IF(AND(Table!G1348&gt;=6401,Table!G1348&lt;=8251),"HN",IF(AND(Table!G1348&gt;=8370,Table!G1348&lt;=14984),"L","Not in a gene"))))))</f>
        <v>L</v>
      </c>
      <c r="F1701" s="1">
        <f>G1701-8369</f>
        <v>813</v>
      </c>
      <c r="G1701" s="1">
        <v>9182</v>
      </c>
      <c r="H1701" s="1" t="s">
        <v>4</v>
      </c>
      <c r="I1701" s="1" t="s">
        <v>3</v>
      </c>
      <c r="J1701" s="1">
        <v>49314</v>
      </c>
      <c r="K1701" s="1">
        <v>6737</v>
      </c>
      <c r="L1701" s="1">
        <v>0.89668999999999999</v>
      </c>
      <c r="M1701" s="2">
        <f>L1701</f>
        <v>0.89668999999999999</v>
      </c>
      <c r="N1701" s="1" t="s">
        <v>75</v>
      </c>
      <c r="O1701" s="4">
        <v>4.4909999999999997</v>
      </c>
      <c r="P1701" s="4">
        <v>4.9649999999999999</v>
      </c>
    </row>
    <row r="1702" spans="1:16" x14ac:dyDescent="0.2">
      <c r="A1702" s="1" t="s">
        <v>8</v>
      </c>
      <c r="B1702" s="1" t="s">
        <v>14</v>
      </c>
      <c r="C1702" s="1">
        <v>6</v>
      </c>
      <c r="D1702" s="1" t="s">
        <v>13</v>
      </c>
      <c r="E1702" s="1" t="str">
        <f>IF(AND(Table!G524&gt;=111,Table!G524&lt;=1580),"NC",IF(AND(Table!G524&gt;=1876,Table!G524&lt;=3063),"P",IF(AND(Table!G524&gt;=3279,Table!G524&lt;=4373),"M",IF(AND(Table!G524&gt;=4533,Table!G524&lt;=6194),"F",IF(AND(Table!G524&gt;=6401,Table!G524&lt;=8251),"HN",IF(AND(Table!G524&gt;=8370,Table!G524&lt;=14984),"L","Not in a gene"))))))</f>
        <v>L</v>
      </c>
      <c r="F1702" s="1">
        <f>G1702-4532</f>
        <v>823</v>
      </c>
      <c r="G1702" s="1">
        <v>5355</v>
      </c>
      <c r="H1702" s="1" t="s">
        <v>2</v>
      </c>
      <c r="I1702" s="1" t="s">
        <v>1</v>
      </c>
      <c r="J1702" s="1">
        <v>49314</v>
      </c>
      <c r="K1702" s="1">
        <v>4760</v>
      </c>
      <c r="L1702" s="1">
        <v>0.92205899999999996</v>
      </c>
      <c r="M1702" s="2">
        <f>L1702</f>
        <v>0.92205899999999996</v>
      </c>
      <c r="N1702" s="1" t="s">
        <v>75</v>
      </c>
      <c r="O1702" s="4">
        <v>4.4909999999999997</v>
      </c>
      <c r="P1702" s="4">
        <v>4.9649999999999999</v>
      </c>
    </row>
    <row r="1703" spans="1:16" x14ac:dyDescent="0.2">
      <c r="A1703" s="1" t="s">
        <v>8</v>
      </c>
      <c r="B1703" s="1" t="s">
        <v>14</v>
      </c>
      <c r="C1703" s="1">
        <v>6</v>
      </c>
      <c r="D1703" s="1" t="s">
        <v>13</v>
      </c>
      <c r="E1703" s="1" t="str">
        <f>IF(AND(Table!G909&gt;=111,Table!G909&lt;=1580),"NC",IF(AND(Table!G909&gt;=1876,Table!G909&lt;=3063),"P",IF(AND(Table!G909&gt;=3279,Table!G909&lt;=4373),"M",IF(AND(Table!G909&gt;=4533,Table!G909&lt;=6194),"F",IF(AND(Table!G909&gt;=6401,Table!G909&lt;=8251),"HN",IF(AND(Table!G909&gt;=8370,Table!G909&lt;=14984),"L","Not in a gene"))))))</f>
        <v>F</v>
      </c>
      <c r="F1703" s="1">
        <f>G1703-6400</f>
        <v>823</v>
      </c>
      <c r="G1703" s="1">
        <v>7223</v>
      </c>
      <c r="H1703" s="1" t="s">
        <v>2</v>
      </c>
      <c r="I1703" s="1" t="s">
        <v>1</v>
      </c>
      <c r="J1703" s="1">
        <v>49314</v>
      </c>
      <c r="K1703" s="1">
        <v>14038</v>
      </c>
      <c r="L1703" s="1">
        <v>0.90461599999999998</v>
      </c>
      <c r="M1703" s="2">
        <f>L1703</f>
        <v>0.90461599999999998</v>
      </c>
      <c r="N1703" s="1" t="s">
        <v>75</v>
      </c>
      <c r="O1703" s="4">
        <v>4.4909999999999997</v>
      </c>
      <c r="P1703" s="4">
        <v>4.9649999999999999</v>
      </c>
    </row>
    <row r="1704" spans="1:16" x14ac:dyDescent="0.2">
      <c r="A1704" s="1" t="s">
        <v>8</v>
      </c>
      <c r="B1704" s="1" t="s">
        <v>14</v>
      </c>
      <c r="C1704" s="1">
        <v>6</v>
      </c>
      <c r="D1704" s="1" t="s">
        <v>13</v>
      </c>
      <c r="E1704" s="1" t="str">
        <f>IF(AND(Table!G526&gt;=111,Table!G526&lt;=1580),"NC",IF(AND(Table!G526&gt;=1876,Table!G526&lt;=3063),"P",IF(AND(Table!G526&gt;=3279,Table!G526&lt;=4373),"M",IF(AND(Table!G526&gt;=4533,Table!G526&lt;=6194),"F",IF(AND(Table!G526&gt;=6401,Table!G526&lt;=8251),"HN",IF(AND(Table!G526&gt;=8370,Table!G526&lt;=14984),"L","Not in a gene"))))))</f>
        <v>L</v>
      </c>
      <c r="F1704" s="1">
        <f>G1704-4532</f>
        <v>828</v>
      </c>
      <c r="G1704" s="1">
        <v>5360</v>
      </c>
      <c r="H1704" s="1" t="s">
        <v>1</v>
      </c>
      <c r="I1704" s="1" t="s">
        <v>2</v>
      </c>
      <c r="J1704" s="1">
        <v>49314</v>
      </c>
      <c r="K1704" s="1">
        <v>5008</v>
      </c>
      <c r="L1704" s="1">
        <v>0.92631799999999997</v>
      </c>
      <c r="M1704" s="2">
        <f>L1704</f>
        <v>0.92631799999999997</v>
      </c>
      <c r="N1704" s="1" t="s">
        <v>75</v>
      </c>
      <c r="O1704" s="4">
        <v>4.4909999999999997</v>
      </c>
      <c r="P1704" s="4">
        <v>4.9649999999999999</v>
      </c>
    </row>
    <row r="1705" spans="1:16" x14ac:dyDescent="0.2">
      <c r="A1705" s="1" t="s">
        <v>8</v>
      </c>
      <c r="B1705" s="1" t="s">
        <v>14</v>
      </c>
      <c r="C1705" s="1">
        <v>6</v>
      </c>
      <c r="D1705" s="1" t="s">
        <v>13</v>
      </c>
      <c r="E1705" s="1" t="str">
        <f>IF(AND(Table!G1350&gt;=111,Table!G1350&lt;=1580),"NC",IF(AND(Table!G1350&gt;=1876,Table!G1350&lt;=3063),"P",IF(AND(Table!G1350&gt;=3279,Table!G1350&lt;=4373),"M",IF(AND(Table!G1350&gt;=4533,Table!G1350&lt;=6194),"F",IF(AND(Table!G1350&gt;=6401,Table!G1350&lt;=8251),"HN",IF(AND(Table!G1350&gt;=8370,Table!G1350&lt;=14984),"L","Not in a gene"))))))</f>
        <v>L</v>
      </c>
      <c r="F1705" s="1">
        <f>G1705-8369</f>
        <v>828</v>
      </c>
      <c r="G1705" s="1">
        <v>9197</v>
      </c>
      <c r="H1705" s="1" t="s">
        <v>3</v>
      </c>
      <c r="I1705" s="1" t="s">
        <v>4</v>
      </c>
      <c r="J1705" s="1">
        <v>49314</v>
      </c>
      <c r="K1705" s="1">
        <v>6919</v>
      </c>
      <c r="L1705" s="1">
        <v>0.92831300000000005</v>
      </c>
      <c r="M1705" s="2">
        <f>L1705</f>
        <v>0.92831300000000005</v>
      </c>
      <c r="N1705" s="1" t="s">
        <v>75</v>
      </c>
      <c r="O1705" s="4">
        <v>4.4909999999999997</v>
      </c>
      <c r="P1705" s="4">
        <v>4.9649999999999999</v>
      </c>
    </row>
    <row r="1706" spans="1:16" x14ac:dyDescent="0.2">
      <c r="A1706" s="1" t="s">
        <v>8</v>
      </c>
      <c r="B1706" s="1" t="s">
        <v>14</v>
      </c>
      <c r="C1706" s="1">
        <v>6</v>
      </c>
      <c r="D1706" s="1" t="s">
        <v>13</v>
      </c>
      <c r="E1706" s="1" t="str">
        <f>IF(AND(Table!G452&gt;=111,Table!G452&lt;=1580),"NC",IF(AND(Table!G452&gt;=1876,Table!G452&lt;=3063),"P",IF(AND(Table!G452&gt;=3279,Table!G452&lt;=4373),"M",IF(AND(Table!G452&gt;=4533,Table!G452&lt;=6194),"F",IF(AND(Table!G452&gt;=6401,Table!G452&lt;=8251),"HN",IF(AND(Table!G452&gt;=8370,Table!G452&lt;=14984),"L","Not in a gene"))))))</f>
        <v>L</v>
      </c>
      <c r="F1706" s="1">
        <f>G1706-3278</f>
        <v>831</v>
      </c>
      <c r="G1706" s="1">
        <v>4109</v>
      </c>
      <c r="H1706" s="1" t="s">
        <v>1</v>
      </c>
      <c r="I1706" s="1" t="s">
        <v>2</v>
      </c>
      <c r="J1706" s="1">
        <v>49314</v>
      </c>
      <c r="K1706" s="1">
        <v>1811</v>
      </c>
      <c r="L1706" s="1">
        <v>0.93428999999999995</v>
      </c>
      <c r="M1706" s="2">
        <f>L1706</f>
        <v>0.93428999999999995</v>
      </c>
      <c r="N1706" s="1" t="s">
        <v>75</v>
      </c>
      <c r="O1706" s="4">
        <v>4.4909999999999997</v>
      </c>
      <c r="P1706" s="4">
        <v>4.9649999999999999</v>
      </c>
    </row>
    <row r="1707" spans="1:16" x14ac:dyDescent="0.2">
      <c r="A1707" s="1" t="s">
        <v>8</v>
      </c>
      <c r="B1707" s="1" t="s">
        <v>14</v>
      </c>
      <c r="C1707" s="1">
        <v>6</v>
      </c>
      <c r="D1707" s="1" t="s">
        <v>13</v>
      </c>
      <c r="E1707" s="1" t="str">
        <f>IF(AND(Table!G911&gt;=111,Table!G911&lt;=1580),"NC",IF(AND(Table!G911&gt;=1876,Table!G911&lt;=3063),"P",IF(AND(Table!G911&gt;=3279,Table!G911&lt;=4373),"M",IF(AND(Table!G911&gt;=4533,Table!G911&lt;=6194),"F",IF(AND(Table!G911&gt;=6401,Table!G911&lt;=8251),"HN",IF(AND(Table!G911&gt;=8370,Table!G911&lt;=14984),"L","Not in a gene"))))))</f>
        <v>L</v>
      </c>
      <c r="F1707" s="1">
        <f>G1707-6400</f>
        <v>831</v>
      </c>
      <c r="G1707" s="1">
        <v>7231</v>
      </c>
      <c r="H1707" s="1" t="s">
        <v>2</v>
      </c>
      <c r="I1707" s="1" t="s">
        <v>1</v>
      </c>
      <c r="J1707" s="1">
        <v>49314</v>
      </c>
      <c r="K1707" s="1">
        <v>13528</v>
      </c>
      <c r="L1707" s="1">
        <v>0.92437899999999995</v>
      </c>
      <c r="M1707" s="2">
        <f>L1707</f>
        <v>0.92437899999999995</v>
      </c>
      <c r="N1707" s="1" t="s">
        <v>75</v>
      </c>
      <c r="O1707" s="4">
        <v>4.4909999999999997</v>
      </c>
      <c r="P1707" s="4">
        <v>4.9649999999999999</v>
      </c>
    </row>
    <row r="1708" spans="1:16" x14ac:dyDescent="0.2">
      <c r="A1708" s="1" t="s">
        <v>8</v>
      </c>
      <c r="B1708" s="1" t="s">
        <v>14</v>
      </c>
      <c r="C1708" s="1">
        <v>6</v>
      </c>
      <c r="D1708" s="1" t="s">
        <v>13</v>
      </c>
      <c r="E1708" s="1" t="str">
        <f>IF(AND(Table!G528&gt;=111,Table!G528&lt;=1580),"NC",IF(AND(Table!G528&gt;=1876,Table!G528&lt;=3063),"P",IF(AND(Table!G528&gt;=3279,Table!G528&lt;=4373),"M",IF(AND(Table!G528&gt;=4533,Table!G528&lt;=6194),"F",IF(AND(Table!G528&gt;=6401,Table!G528&lt;=8251),"HN",IF(AND(Table!G528&gt;=8370,Table!G528&lt;=14984),"L","Not in a gene"))))))</f>
        <v>L</v>
      </c>
      <c r="F1708" s="1">
        <f>G1708-4532</f>
        <v>840</v>
      </c>
      <c r="G1708" s="1">
        <v>5372</v>
      </c>
      <c r="H1708" s="1" t="s">
        <v>1</v>
      </c>
      <c r="I1708" s="1" t="s">
        <v>2</v>
      </c>
      <c r="J1708" s="1">
        <v>49314</v>
      </c>
      <c r="K1708" s="1">
        <v>5532</v>
      </c>
      <c r="L1708" s="1">
        <v>0.90401299999999996</v>
      </c>
      <c r="M1708" s="2">
        <f>L1708</f>
        <v>0.90401299999999996</v>
      </c>
      <c r="N1708" s="1" t="s">
        <v>75</v>
      </c>
      <c r="O1708" s="4">
        <v>4.4909999999999997</v>
      </c>
      <c r="P1708" s="4">
        <v>4.9649999999999999</v>
      </c>
    </row>
    <row r="1709" spans="1:16" x14ac:dyDescent="0.2">
      <c r="A1709" s="1" t="s">
        <v>8</v>
      </c>
      <c r="B1709" s="1" t="s">
        <v>14</v>
      </c>
      <c r="C1709" s="1">
        <v>6</v>
      </c>
      <c r="D1709" s="1" t="s">
        <v>13</v>
      </c>
      <c r="E1709" s="1" t="str">
        <f>IF(AND(Table!G913&gt;=111,Table!G913&lt;=1580),"NC",IF(AND(Table!G913&gt;=1876,Table!G913&lt;=3063),"P",IF(AND(Table!G913&gt;=3279,Table!G913&lt;=4373),"M",IF(AND(Table!G913&gt;=4533,Table!G913&lt;=6194),"F",IF(AND(Table!G913&gt;=6401,Table!G913&lt;=8251),"HN",IF(AND(Table!G913&gt;=8370,Table!G913&lt;=14984),"L","Not in a gene"))))))</f>
        <v>L</v>
      </c>
      <c r="F1709" s="1">
        <f>G1709-6400</f>
        <v>840</v>
      </c>
      <c r="G1709" s="1">
        <v>7240</v>
      </c>
      <c r="H1709" s="1" t="s">
        <v>4</v>
      </c>
      <c r="I1709" s="1" t="s">
        <v>3</v>
      </c>
      <c r="J1709" s="1">
        <v>49314</v>
      </c>
      <c r="K1709" s="1">
        <v>12257</v>
      </c>
      <c r="L1709" s="1">
        <v>0.93138600000000005</v>
      </c>
      <c r="M1709" s="2">
        <f>L1709</f>
        <v>0.93138600000000005</v>
      </c>
      <c r="N1709" s="1" t="s">
        <v>75</v>
      </c>
      <c r="O1709" s="4">
        <v>4.4909999999999997</v>
      </c>
      <c r="P1709" s="4">
        <v>4.9649999999999999</v>
      </c>
    </row>
    <row r="1710" spans="1:16" x14ac:dyDescent="0.2">
      <c r="A1710" s="1" t="s">
        <v>8</v>
      </c>
      <c r="B1710" s="1" t="s">
        <v>14</v>
      </c>
      <c r="C1710" s="1">
        <v>6</v>
      </c>
      <c r="D1710" s="1" t="s">
        <v>13</v>
      </c>
      <c r="E1710" s="1" t="str">
        <f>IF(AND(Table!G915&gt;=111,Table!G915&lt;=1580),"NC",IF(AND(Table!G915&gt;=1876,Table!G915&lt;=3063),"P",IF(AND(Table!G915&gt;=3279,Table!G915&lt;=4373),"M",IF(AND(Table!G915&gt;=4533,Table!G915&lt;=6194),"F",IF(AND(Table!G915&gt;=6401,Table!G915&lt;=8251),"HN",IF(AND(Table!G915&gt;=8370,Table!G915&lt;=14984),"L","Not in a gene"))))))</f>
        <v>P</v>
      </c>
      <c r="F1710" s="1">
        <f>G1710-6400</f>
        <v>843</v>
      </c>
      <c r="G1710" s="1">
        <v>7243</v>
      </c>
      <c r="H1710" s="1" t="s">
        <v>1</v>
      </c>
      <c r="I1710" s="1" t="s">
        <v>2</v>
      </c>
      <c r="J1710" s="1">
        <v>49314</v>
      </c>
      <c r="K1710" s="1">
        <v>11788</v>
      </c>
      <c r="L1710" s="1">
        <v>0.91881599999999997</v>
      </c>
      <c r="M1710" s="2">
        <f>L1710</f>
        <v>0.91881599999999997</v>
      </c>
      <c r="N1710" s="1" t="s">
        <v>75</v>
      </c>
      <c r="O1710" s="4">
        <v>4.4909999999999997</v>
      </c>
      <c r="P1710" s="4">
        <v>4.9649999999999999</v>
      </c>
    </row>
    <row r="1711" spans="1:16" x14ac:dyDescent="0.2">
      <c r="A1711" s="1" t="s">
        <v>8</v>
      </c>
      <c r="B1711" s="1" t="s">
        <v>14</v>
      </c>
      <c r="C1711" s="1">
        <v>6</v>
      </c>
      <c r="D1711" s="1" t="s">
        <v>13</v>
      </c>
      <c r="E1711" s="1" t="str">
        <f>IF(AND(Table!G98&gt;=111,Table!G98&lt;=1580),"NC",IF(AND(Table!G98&gt;=1876,Table!G98&lt;=3063),"P",IF(AND(Table!G98&gt;=3279,Table!G98&lt;=4373),"M",IF(AND(Table!G98&gt;=4533,Table!G98&lt;=6194),"F",IF(AND(Table!G98&gt;=6401,Table!G98&lt;=8251),"HN",IF(AND(Table!G98&gt;=8370,Table!G98&lt;=14984),"L","Not in a gene"))))))</f>
        <v>L</v>
      </c>
      <c r="F1711" s="1">
        <f>G1711-110</f>
        <v>849</v>
      </c>
      <c r="G1711" s="1">
        <v>959</v>
      </c>
      <c r="H1711" s="1" t="s">
        <v>3</v>
      </c>
      <c r="I1711" s="1" t="s">
        <v>4</v>
      </c>
      <c r="J1711" s="1">
        <v>49314</v>
      </c>
      <c r="K1711" s="1">
        <v>7045</v>
      </c>
      <c r="L1711" s="1">
        <v>0.89311600000000002</v>
      </c>
      <c r="M1711" s="2">
        <f>L1711</f>
        <v>0.89311600000000002</v>
      </c>
      <c r="N1711" s="1" t="s">
        <v>75</v>
      </c>
      <c r="O1711" s="4">
        <v>4.4909999999999997</v>
      </c>
      <c r="P1711" s="4">
        <v>4.9649999999999999</v>
      </c>
    </row>
    <row r="1712" spans="1:16" x14ac:dyDescent="0.2">
      <c r="A1712" s="1" t="s">
        <v>8</v>
      </c>
      <c r="B1712" s="1" t="s">
        <v>14</v>
      </c>
      <c r="C1712" s="1">
        <v>6</v>
      </c>
      <c r="D1712" s="1" t="s">
        <v>13</v>
      </c>
      <c r="E1712" s="1" t="str">
        <f>IF(AND(Table!G258&gt;=111,Table!G258&lt;=1580),"NC",IF(AND(Table!G258&gt;=1876,Table!G258&lt;=3063),"P",IF(AND(Table!G258&gt;=3279,Table!G258&lt;=4373),"M",IF(AND(Table!G258&gt;=4533,Table!G258&lt;=6194),"F",IF(AND(Table!G258&gt;=6401,Table!G258&lt;=8251),"HN",IF(AND(Table!G258&gt;=8370,Table!G258&lt;=14984),"L","Not in a gene"))))))</f>
        <v>HN</v>
      </c>
      <c r="F1712" s="1">
        <f>G1712-1875</f>
        <v>849</v>
      </c>
      <c r="G1712" s="1">
        <v>2724</v>
      </c>
      <c r="H1712" s="1" t="s">
        <v>1</v>
      </c>
      <c r="I1712" s="1" t="s">
        <v>2</v>
      </c>
      <c r="J1712" s="1">
        <v>49314</v>
      </c>
      <c r="K1712" s="1">
        <v>2826</v>
      </c>
      <c r="L1712" s="1">
        <v>0.87155000000000005</v>
      </c>
      <c r="M1712" s="2">
        <f>L1712</f>
        <v>0.87155000000000005</v>
      </c>
      <c r="N1712" s="1" t="s">
        <v>75</v>
      </c>
      <c r="O1712" s="4">
        <v>4.4909999999999997</v>
      </c>
      <c r="P1712" s="4">
        <v>4.9649999999999999</v>
      </c>
    </row>
    <row r="1713" spans="1:16" x14ac:dyDescent="0.2">
      <c r="A1713" s="1" t="s">
        <v>8</v>
      </c>
      <c r="B1713" s="1" t="s">
        <v>14</v>
      </c>
      <c r="C1713" s="1">
        <v>6</v>
      </c>
      <c r="D1713" s="1" t="s">
        <v>13</v>
      </c>
      <c r="E1713" s="1" t="str">
        <f>IF(AND(Table!G260&gt;=111,Table!G260&lt;=1580),"NC",IF(AND(Table!G260&gt;=1876,Table!G260&lt;=3063),"P",IF(AND(Table!G260&gt;=3279,Table!G260&lt;=4373),"M",IF(AND(Table!G260&gt;=4533,Table!G260&lt;=6194),"F",IF(AND(Table!G260&gt;=6401,Table!G260&lt;=8251),"HN",IF(AND(Table!G260&gt;=8370,Table!G260&lt;=14984),"L","Not in a gene"))))))</f>
        <v>L</v>
      </c>
      <c r="F1713" s="1">
        <f>G1713-1875</f>
        <v>852</v>
      </c>
      <c r="G1713" s="1">
        <v>2727</v>
      </c>
      <c r="H1713" s="1" t="s">
        <v>1</v>
      </c>
      <c r="I1713" s="1" t="s">
        <v>2</v>
      </c>
      <c r="J1713" s="1">
        <v>49314</v>
      </c>
      <c r="K1713" s="1">
        <v>2961</v>
      </c>
      <c r="L1713" s="1">
        <v>0.88753800000000005</v>
      </c>
      <c r="M1713" s="2">
        <f>L1713</f>
        <v>0.88753800000000005</v>
      </c>
      <c r="N1713" s="1" t="s">
        <v>75</v>
      </c>
      <c r="O1713" s="4">
        <v>4.4909999999999997</v>
      </c>
      <c r="P1713" s="4">
        <v>4.9649999999999999</v>
      </c>
    </row>
    <row r="1714" spans="1:16" x14ac:dyDescent="0.2">
      <c r="A1714" s="1" t="s">
        <v>8</v>
      </c>
      <c r="B1714" s="1" t="s">
        <v>14</v>
      </c>
      <c r="C1714" s="1">
        <v>6</v>
      </c>
      <c r="D1714" s="1" t="s">
        <v>13</v>
      </c>
      <c r="E1714" s="1" t="str">
        <f>IF(AND(Table!G454&gt;=111,Table!G454&lt;=1580),"NC",IF(AND(Table!G454&gt;=1876,Table!G454&lt;=3063),"P",IF(AND(Table!G454&gt;=3279,Table!G454&lt;=4373),"M",IF(AND(Table!G454&gt;=4533,Table!G454&lt;=6194),"F",IF(AND(Table!G454&gt;=6401,Table!G454&lt;=8251),"HN",IF(AND(Table!G454&gt;=8370,Table!G454&lt;=14984),"L","Not in a gene"))))))</f>
        <v>L</v>
      </c>
      <c r="F1714" s="1">
        <f>G1714-3278</f>
        <v>852</v>
      </c>
      <c r="G1714" s="1">
        <v>4130</v>
      </c>
      <c r="H1714" s="1" t="s">
        <v>2</v>
      </c>
      <c r="I1714" s="1" t="s">
        <v>1</v>
      </c>
      <c r="J1714" s="1">
        <v>33622</v>
      </c>
      <c r="K1714" s="1">
        <v>998</v>
      </c>
      <c r="L1714" s="1">
        <v>0.923848</v>
      </c>
      <c r="M1714" s="2">
        <f>L1714</f>
        <v>0.923848</v>
      </c>
      <c r="N1714" s="1" t="s">
        <v>75</v>
      </c>
      <c r="O1714" s="4">
        <v>4.4909999999999997</v>
      </c>
      <c r="P1714" s="4">
        <v>4.9649999999999999</v>
      </c>
    </row>
    <row r="1715" spans="1:16" x14ac:dyDescent="0.2">
      <c r="A1715" s="1" t="s">
        <v>8</v>
      </c>
      <c r="B1715" s="1" t="s">
        <v>14</v>
      </c>
      <c r="C1715" s="1">
        <v>6</v>
      </c>
      <c r="D1715" s="1" t="s">
        <v>13</v>
      </c>
      <c r="E1715" s="1" t="str">
        <f>IF(AND(Table!G530&gt;=111,Table!G530&lt;=1580),"NC",IF(AND(Table!G530&gt;=1876,Table!G530&lt;=3063),"P",IF(AND(Table!G530&gt;=3279,Table!G530&lt;=4373),"M",IF(AND(Table!G530&gt;=4533,Table!G530&lt;=6194),"F",IF(AND(Table!G530&gt;=6401,Table!G530&lt;=8251),"HN",IF(AND(Table!G530&gt;=8370,Table!G530&lt;=14984),"L","Not in a gene"))))))</f>
        <v>Not in a gene</v>
      </c>
      <c r="F1715" s="1">
        <f>G1715-4532</f>
        <v>852</v>
      </c>
      <c r="G1715" s="1">
        <v>5384</v>
      </c>
      <c r="H1715" s="1" t="s">
        <v>1</v>
      </c>
      <c r="I1715" s="1" t="s">
        <v>2</v>
      </c>
      <c r="J1715" s="1">
        <v>49314</v>
      </c>
      <c r="K1715" s="1">
        <v>6205</v>
      </c>
      <c r="L1715" s="1">
        <v>0.93150699999999997</v>
      </c>
      <c r="M1715" s="2">
        <f>L1715</f>
        <v>0.93150699999999997</v>
      </c>
      <c r="N1715" s="1" t="s">
        <v>75</v>
      </c>
      <c r="O1715" s="4">
        <v>4.4909999999999997</v>
      </c>
      <c r="P1715" s="4">
        <v>4.9649999999999999</v>
      </c>
    </row>
    <row r="1716" spans="1:16" x14ac:dyDescent="0.2">
      <c r="A1716" s="1" t="s">
        <v>8</v>
      </c>
      <c r="B1716" s="1" t="s">
        <v>14</v>
      </c>
      <c r="C1716" s="1">
        <v>6</v>
      </c>
      <c r="D1716" s="1" t="s">
        <v>13</v>
      </c>
      <c r="E1716" s="1" t="str">
        <f>IF(AND(Table!G456&gt;=111,Table!G456&lt;=1580),"NC",IF(AND(Table!G456&gt;=1876,Table!G456&lt;=3063),"P",IF(AND(Table!G456&gt;=3279,Table!G456&lt;=4373),"M",IF(AND(Table!G456&gt;=4533,Table!G456&lt;=6194),"F",IF(AND(Table!G456&gt;=6401,Table!G456&lt;=8251),"HN",IF(AND(Table!G456&gt;=8370,Table!G456&lt;=14984),"L","Not in a gene"))))))</f>
        <v>L</v>
      </c>
      <c r="F1716" s="1">
        <f>G1716-3278</f>
        <v>858</v>
      </c>
      <c r="G1716" s="1">
        <v>4136</v>
      </c>
      <c r="H1716" s="1" t="s">
        <v>3</v>
      </c>
      <c r="I1716" s="1" t="s">
        <v>4</v>
      </c>
      <c r="J1716" s="1">
        <v>27978</v>
      </c>
      <c r="K1716" s="1">
        <v>865</v>
      </c>
      <c r="L1716" s="1">
        <v>0.88554900000000003</v>
      </c>
      <c r="M1716" s="2">
        <f>L1716</f>
        <v>0.88554900000000003</v>
      </c>
      <c r="N1716" s="1" t="s">
        <v>75</v>
      </c>
      <c r="O1716" s="4">
        <v>4.4909999999999997</v>
      </c>
      <c r="P1716" s="4">
        <v>4.9649999999999999</v>
      </c>
    </row>
    <row r="1717" spans="1:16" x14ac:dyDescent="0.2">
      <c r="A1717" s="1" t="s">
        <v>8</v>
      </c>
      <c r="B1717" s="1" t="s">
        <v>14</v>
      </c>
      <c r="C1717" s="1">
        <v>6</v>
      </c>
      <c r="D1717" s="1" t="s">
        <v>13</v>
      </c>
      <c r="E1717" s="1" t="str">
        <f>IF(AND(Table!G532&gt;=111,Table!G532&lt;=1580),"NC",IF(AND(Table!G532&gt;=1876,Table!G532&lt;=3063),"P",IF(AND(Table!G532&gt;=3279,Table!G532&lt;=4373),"M",IF(AND(Table!G532&gt;=4533,Table!G532&lt;=6194),"F",IF(AND(Table!G532&gt;=6401,Table!G532&lt;=8251),"HN",IF(AND(Table!G532&gt;=8370,Table!G532&lt;=14984),"L","Not in a gene"))))))</f>
        <v>Not in a gene</v>
      </c>
      <c r="F1717" s="1">
        <f>G1717-4532</f>
        <v>858</v>
      </c>
      <c r="G1717" s="1">
        <v>5390</v>
      </c>
      <c r="H1717" s="1" t="s">
        <v>4</v>
      </c>
      <c r="I1717" s="1" t="s">
        <v>3</v>
      </c>
      <c r="J1717" s="1">
        <v>49314</v>
      </c>
      <c r="K1717" s="1">
        <v>6370</v>
      </c>
      <c r="L1717" s="1">
        <v>0.925118</v>
      </c>
      <c r="M1717" s="2">
        <f>L1717</f>
        <v>0.925118</v>
      </c>
      <c r="N1717" s="1" t="s">
        <v>75</v>
      </c>
      <c r="O1717" s="4">
        <v>4.4909999999999997</v>
      </c>
      <c r="P1717" s="4">
        <v>4.9649999999999999</v>
      </c>
    </row>
    <row r="1718" spans="1:16" x14ac:dyDescent="0.2">
      <c r="A1718" s="1" t="s">
        <v>8</v>
      </c>
      <c r="B1718" s="1" t="s">
        <v>14</v>
      </c>
      <c r="C1718" s="1">
        <v>6</v>
      </c>
      <c r="D1718" s="1" t="s">
        <v>13</v>
      </c>
      <c r="E1718" s="1" t="str">
        <f>IF(AND(Table!G101&gt;=111,Table!G101&lt;=1580),"NC",IF(AND(Table!G101&gt;=1876,Table!G101&lt;=3063),"P",IF(AND(Table!G101&gt;=3279,Table!G101&lt;=4373),"M",IF(AND(Table!G101&gt;=4533,Table!G101&lt;=6194),"F",IF(AND(Table!G101&gt;=6401,Table!G101&lt;=8251),"HN",IF(AND(Table!G101&gt;=8370,Table!G101&lt;=14984),"L","Not in a gene"))))))</f>
        <v>L</v>
      </c>
      <c r="F1718" s="1">
        <f>G1718-110</f>
        <v>861</v>
      </c>
      <c r="G1718" s="1">
        <v>971</v>
      </c>
      <c r="H1718" s="1" t="s">
        <v>2</v>
      </c>
      <c r="I1718" s="1" t="s">
        <v>1</v>
      </c>
      <c r="J1718" s="1">
        <v>49314</v>
      </c>
      <c r="K1718" s="1">
        <v>6864</v>
      </c>
      <c r="L1718" s="1">
        <v>0.92220299999999999</v>
      </c>
      <c r="M1718" s="2">
        <f>L1718</f>
        <v>0.92220299999999999</v>
      </c>
      <c r="N1718" s="1" t="s">
        <v>75</v>
      </c>
      <c r="O1718" s="4">
        <v>4.4909999999999997</v>
      </c>
      <c r="P1718" s="4">
        <v>4.9649999999999999</v>
      </c>
    </row>
    <row r="1719" spans="1:16" x14ac:dyDescent="0.2">
      <c r="A1719" s="1" t="s">
        <v>8</v>
      </c>
      <c r="B1719" s="1" t="s">
        <v>14</v>
      </c>
      <c r="C1719" s="1">
        <v>6</v>
      </c>
      <c r="D1719" s="1" t="s">
        <v>13</v>
      </c>
      <c r="E1719" s="1" t="str">
        <f>IF(AND(Table!G917&gt;=111,Table!G917&lt;=1580),"NC",IF(AND(Table!G917&gt;=1876,Table!G917&lt;=3063),"P",IF(AND(Table!G917&gt;=3279,Table!G917&lt;=4373),"M",IF(AND(Table!G917&gt;=4533,Table!G917&lt;=6194),"F",IF(AND(Table!G917&gt;=6401,Table!G917&lt;=8251),"HN",IF(AND(Table!G917&gt;=8370,Table!G917&lt;=14984),"L","Not in a gene"))))))</f>
        <v>P</v>
      </c>
      <c r="F1719" s="1">
        <f>G1719-6400</f>
        <v>861</v>
      </c>
      <c r="G1719" s="1">
        <v>7261</v>
      </c>
      <c r="H1719" s="1" t="s">
        <v>2</v>
      </c>
      <c r="I1719" s="1" t="s">
        <v>1</v>
      </c>
      <c r="J1719" s="1">
        <v>49314</v>
      </c>
      <c r="K1719" s="1">
        <v>10074</v>
      </c>
      <c r="L1719" s="1">
        <v>0.93756200000000001</v>
      </c>
      <c r="M1719" s="2">
        <f>L1719</f>
        <v>0.93756200000000001</v>
      </c>
      <c r="N1719" s="1" t="s">
        <v>75</v>
      </c>
      <c r="O1719" s="4">
        <v>4.4909999999999997</v>
      </c>
      <c r="P1719" s="4">
        <v>4.9649999999999999</v>
      </c>
    </row>
    <row r="1720" spans="1:16" x14ac:dyDescent="0.2">
      <c r="A1720" s="1" t="s">
        <v>8</v>
      </c>
      <c r="B1720" s="1" t="s">
        <v>14</v>
      </c>
      <c r="C1720" s="1">
        <v>6</v>
      </c>
      <c r="D1720" s="1" t="s">
        <v>13</v>
      </c>
      <c r="E1720" s="1" t="str">
        <f>IF(AND(Table!G458&gt;=111,Table!G458&lt;=1580),"NC",IF(AND(Table!G458&gt;=1876,Table!G458&lt;=3063),"P",IF(AND(Table!G458&gt;=3279,Table!G458&lt;=4373),"M",IF(AND(Table!G458&gt;=4533,Table!G458&lt;=6194),"F",IF(AND(Table!G458&gt;=6401,Table!G458&lt;=8251),"HN",IF(AND(Table!G458&gt;=8370,Table!G458&lt;=14984),"L","Not in a gene"))))))</f>
        <v>L</v>
      </c>
      <c r="F1720" s="1">
        <f>G1720-3278</f>
        <v>863</v>
      </c>
      <c r="G1720" s="1">
        <v>4141</v>
      </c>
      <c r="H1720" s="1" t="s">
        <v>3</v>
      </c>
      <c r="I1720" s="1" t="s">
        <v>4</v>
      </c>
      <c r="J1720" s="1">
        <v>28432</v>
      </c>
      <c r="K1720" s="1">
        <v>835</v>
      </c>
      <c r="L1720" s="1">
        <v>0.92335299999999998</v>
      </c>
      <c r="M1720" s="2">
        <f>L1720</f>
        <v>0.92335299999999998</v>
      </c>
      <c r="N1720" s="1" t="s">
        <v>75</v>
      </c>
      <c r="O1720" s="4">
        <v>4.4909999999999997</v>
      </c>
      <c r="P1720" s="4">
        <v>4.9649999999999999</v>
      </c>
    </row>
    <row r="1721" spans="1:16" x14ac:dyDescent="0.2">
      <c r="A1721" s="1" t="s">
        <v>8</v>
      </c>
      <c r="B1721" s="1" t="s">
        <v>14</v>
      </c>
      <c r="C1721" s="1">
        <v>6</v>
      </c>
      <c r="D1721" s="1" t="s">
        <v>13</v>
      </c>
      <c r="E1721" s="1" t="str">
        <f>IF(AND(Table!G262&gt;=111,Table!G262&lt;=1580),"NC",IF(AND(Table!G262&gt;=1876,Table!G262&lt;=3063),"P",IF(AND(Table!G262&gt;=3279,Table!G262&lt;=4373),"M",IF(AND(Table!G262&gt;=4533,Table!G262&lt;=6194),"F",IF(AND(Table!G262&gt;=6401,Table!G262&lt;=8251),"HN",IF(AND(Table!G262&gt;=8370,Table!G262&lt;=14984),"L","Not in a gene"))))))</f>
        <v>NC</v>
      </c>
      <c r="F1721" s="1">
        <f>G1721-1875</f>
        <v>864</v>
      </c>
      <c r="G1721" s="1">
        <v>2739</v>
      </c>
      <c r="H1721" s="1" t="s">
        <v>2</v>
      </c>
      <c r="I1721" s="1" t="s">
        <v>1</v>
      </c>
      <c r="J1721" s="1">
        <v>49314</v>
      </c>
      <c r="K1721" s="1">
        <v>3068</v>
      </c>
      <c r="L1721" s="1">
        <v>0.94100399999999995</v>
      </c>
      <c r="M1721" s="2">
        <f>L1721</f>
        <v>0.94100399999999995</v>
      </c>
      <c r="N1721" s="1" t="s">
        <v>75</v>
      </c>
      <c r="O1721" s="4">
        <v>4.4909999999999997</v>
      </c>
      <c r="P1721" s="4">
        <v>4.9649999999999999</v>
      </c>
    </row>
    <row r="1722" spans="1:16" x14ac:dyDescent="0.2">
      <c r="A1722" s="1" t="s">
        <v>8</v>
      </c>
      <c r="B1722" s="1" t="s">
        <v>14</v>
      </c>
      <c r="C1722" s="1">
        <v>6</v>
      </c>
      <c r="D1722" s="1" t="s">
        <v>13</v>
      </c>
      <c r="E1722" s="1" t="str">
        <f>IF(AND(Table!G264&gt;=111,Table!G264&lt;=1580),"NC",IF(AND(Table!G264&gt;=1876,Table!G264&lt;=3063),"P",IF(AND(Table!G264&gt;=3279,Table!G264&lt;=4373),"M",IF(AND(Table!G264&gt;=4533,Table!G264&lt;=6194),"F",IF(AND(Table!G264&gt;=6401,Table!G264&lt;=8251),"HN",IF(AND(Table!G264&gt;=8370,Table!G264&lt;=14984),"L","Not in a gene"))))))</f>
        <v>HN</v>
      </c>
      <c r="F1722" s="1">
        <f>G1722-1875</f>
        <v>867</v>
      </c>
      <c r="G1722" s="1">
        <v>2742</v>
      </c>
      <c r="H1722" s="1" t="s">
        <v>1</v>
      </c>
      <c r="I1722" s="1" t="s">
        <v>2</v>
      </c>
      <c r="J1722" s="1">
        <v>49314</v>
      </c>
      <c r="K1722" s="1">
        <v>3090</v>
      </c>
      <c r="L1722" s="1">
        <v>0.91262100000000002</v>
      </c>
      <c r="M1722" s="2">
        <f>L1722</f>
        <v>0.91262100000000002</v>
      </c>
      <c r="N1722" s="1" t="s">
        <v>75</v>
      </c>
      <c r="O1722" s="4">
        <v>4.4909999999999997</v>
      </c>
      <c r="P1722" s="4">
        <v>4.9649999999999999</v>
      </c>
    </row>
    <row r="1723" spans="1:16" x14ac:dyDescent="0.2">
      <c r="A1723" s="1" t="s">
        <v>5</v>
      </c>
      <c r="B1723" s="1" t="s">
        <v>11</v>
      </c>
      <c r="C1723" s="1">
        <v>6</v>
      </c>
      <c r="D1723" s="1" t="s">
        <v>0</v>
      </c>
      <c r="E1723" s="1" t="str">
        <f>IF(AND(Table!G931&gt;=111,Table!G931&lt;=1580),"NC",IF(AND(Table!G931&gt;=1876,Table!G931&lt;=3063),"P",IF(AND(Table!G931&gt;=3279,Table!G931&lt;=4373),"M",IF(AND(Table!G931&gt;=4533,Table!G931&lt;=6194),"F",IF(AND(Table!G931&gt;=6401,Table!G931&lt;=8251),"HN",IF(AND(Table!G931&gt;=8370,Table!G931&lt;=14984),"L","Not in a gene"))))))</f>
        <v>P</v>
      </c>
      <c r="F1723" s="1">
        <f>G1723-6400</f>
        <v>878</v>
      </c>
      <c r="G1723" s="1">
        <v>7278</v>
      </c>
      <c r="H1723" s="1" t="s">
        <v>4</v>
      </c>
      <c r="I1723" s="1" t="s">
        <v>3</v>
      </c>
      <c r="J1723" s="1">
        <v>49314</v>
      </c>
      <c r="K1723" s="1">
        <v>5897</v>
      </c>
      <c r="L1723" s="1">
        <v>0.87875199999999998</v>
      </c>
      <c r="M1723" s="2">
        <f>L1723</f>
        <v>0.87875199999999998</v>
      </c>
      <c r="N1723" s="1" t="s">
        <v>75</v>
      </c>
      <c r="O1723" s="5">
        <v>9.4404301501869803</v>
      </c>
      <c r="P1723" s="5">
        <v>8.9237264424952993</v>
      </c>
    </row>
    <row r="1724" spans="1:16" x14ac:dyDescent="0.2">
      <c r="A1724" s="1" t="s">
        <v>8</v>
      </c>
      <c r="B1724" s="1" t="s">
        <v>11</v>
      </c>
      <c r="C1724" s="1">
        <v>6</v>
      </c>
      <c r="D1724" s="1" t="s">
        <v>13</v>
      </c>
      <c r="E1724" s="1" t="str">
        <f>IF(AND(Table!G932&gt;=111,Table!G932&lt;=1580),"NC",IF(AND(Table!G932&gt;=1876,Table!G932&lt;=3063),"P",IF(AND(Table!G932&gt;=3279,Table!G932&lt;=4373),"M",IF(AND(Table!G932&gt;=4533,Table!G932&lt;=6194),"F",IF(AND(Table!G932&gt;=6401,Table!G932&lt;=8251),"HN",IF(AND(Table!G932&gt;=8370,Table!G932&lt;=14984),"L","Not in a gene"))))))</f>
        <v>L</v>
      </c>
      <c r="F1724" s="1">
        <f>G1724-6400</f>
        <v>878</v>
      </c>
      <c r="G1724" s="1">
        <v>7278</v>
      </c>
      <c r="H1724" s="1" t="s">
        <v>3</v>
      </c>
      <c r="I1724" s="1" t="s">
        <v>4</v>
      </c>
      <c r="J1724" s="1">
        <v>49314</v>
      </c>
      <c r="K1724" s="1">
        <v>4411</v>
      </c>
      <c r="L1724" s="1">
        <v>0.88800699999999999</v>
      </c>
      <c r="M1724" s="2">
        <f>L1724</f>
        <v>0.88800699999999999</v>
      </c>
      <c r="N1724" s="1" t="s">
        <v>75</v>
      </c>
      <c r="O1724" s="5">
        <v>9.6922187166712206</v>
      </c>
      <c r="P1724" s="5">
        <v>8.8959994661270301</v>
      </c>
    </row>
    <row r="1725" spans="1:16" x14ac:dyDescent="0.2">
      <c r="A1725" s="1" t="s">
        <v>8</v>
      </c>
      <c r="B1725" s="1" t="s">
        <v>14</v>
      </c>
      <c r="C1725" s="1">
        <v>6</v>
      </c>
      <c r="D1725" s="1" t="s">
        <v>13</v>
      </c>
      <c r="E1725" s="1" t="str">
        <f>IF(AND(Table!G938&gt;=111,Table!G938&lt;=1580),"NC",IF(AND(Table!G938&gt;=1876,Table!G938&lt;=3063),"P",IF(AND(Table!G938&gt;=3279,Table!G938&lt;=4373),"M",IF(AND(Table!G938&gt;=4533,Table!G938&lt;=6194),"F",IF(AND(Table!G938&gt;=6401,Table!G938&lt;=8251),"HN",IF(AND(Table!G938&gt;=8370,Table!G938&lt;=14984),"L","Not in a gene"))))))</f>
        <v>F</v>
      </c>
      <c r="F1725" s="1">
        <f>G1725-6400</f>
        <v>878</v>
      </c>
      <c r="G1725" s="1">
        <v>7278</v>
      </c>
      <c r="H1725" s="1" t="s">
        <v>3</v>
      </c>
      <c r="I1725" s="1" t="s">
        <v>4</v>
      </c>
      <c r="J1725" s="1">
        <v>49314</v>
      </c>
      <c r="K1725" s="1">
        <v>7280</v>
      </c>
      <c r="L1725" s="1">
        <v>0.90892899999999999</v>
      </c>
      <c r="M1725" s="2">
        <f>L1725</f>
        <v>0.90892899999999999</v>
      </c>
      <c r="N1725" s="1" t="s">
        <v>75</v>
      </c>
      <c r="O1725" s="4">
        <v>4.4909999999999997</v>
      </c>
      <c r="P1725" s="4">
        <v>4.9649999999999999</v>
      </c>
    </row>
    <row r="1726" spans="1:16" x14ac:dyDescent="0.2">
      <c r="A1726" s="1" t="s">
        <v>8</v>
      </c>
      <c r="B1726" s="1" t="s">
        <v>14</v>
      </c>
      <c r="C1726" s="1">
        <v>6</v>
      </c>
      <c r="D1726" s="1" t="s">
        <v>13</v>
      </c>
      <c r="E1726" s="1" t="str">
        <f>IF(AND(Table!G266&gt;=111,Table!G266&lt;=1580),"NC",IF(AND(Table!G266&gt;=1876,Table!G266&lt;=3063),"P",IF(AND(Table!G266&gt;=3279,Table!G266&lt;=4373),"M",IF(AND(Table!G266&gt;=4533,Table!G266&lt;=6194),"F",IF(AND(Table!G266&gt;=6401,Table!G266&lt;=8251),"HN",IF(AND(Table!G266&gt;=8370,Table!G266&lt;=14984),"L","Not in a gene"))))))</f>
        <v>HN</v>
      </c>
      <c r="F1726" s="1">
        <f>G1726-1875</f>
        <v>883</v>
      </c>
      <c r="G1726" s="1">
        <v>2758</v>
      </c>
      <c r="H1726" s="1" t="s">
        <v>1</v>
      </c>
      <c r="I1726" s="1" t="s">
        <v>2</v>
      </c>
      <c r="J1726" s="1">
        <v>49314</v>
      </c>
      <c r="K1726" s="1">
        <v>3068</v>
      </c>
      <c r="L1726" s="1">
        <v>0.91427599999999998</v>
      </c>
      <c r="M1726" s="2">
        <f>L1726</f>
        <v>0.91427599999999998</v>
      </c>
      <c r="N1726" s="1" t="s">
        <v>75</v>
      </c>
      <c r="O1726" s="4">
        <v>4.4909999999999997</v>
      </c>
      <c r="P1726" s="4">
        <v>4.9649999999999999</v>
      </c>
    </row>
    <row r="1727" spans="1:16" x14ac:dyDescent="0.2">
      <c r="A1727" s="1" t="s">
        <v>8</v>
      </c>
      <c r="B1727" s="1" t="s">
        <v>14</v>
      </c>
      <c r="C1727" s="1">
        <v>6</v>
      </c>
      <c r="D1727" s="1" t="s">
        <v>13</v>
      </c>
      <c r="E1727" s="1" t="str">
        <f>IF(AND(Table!G1352&gt;=111,Table!G1352&lt;=1580),"NC",IF(AND(Table!G1352&gt;=1876,Table!G1352&lt;=3063),"P",IF(AND(Table!G1352&gt;=3279,Table!G1352&lt;=4373),"M",IF(AND(Table!G1352&gt;=4533,Table!G1352&lt;=6194),"F",IF(AND(Table!G1352&gt;=6401,Table!G1352&lt;=8251),"HN",IF(AND(Table!G1352&gt;=8370,Table!G1352&lt;=14984),"L","Not in a gene"))))))</f>
        <v>L</v>
      </c>
      <c r="F1727" s="1">
        <f>G1727-8369</f>
        <v>885</v>
      </c>
      <c r="G1727" s="1">
        <v>9254</v>
      </c>
      <c r="H1727" s="1" t="s">
        <v>1</v>
      </c>
      <c r="I1727" s="1" t="s">
        <v>2</v>
      </c>
      <c r="J1727" s="1">
        <v>49314</v>
      </c>
      <c r="K1727" s="1">
        <v>8035</v>
      </c>
      <c r="L1727" s="1">
        <v>0.87554399999999999</v>
      </c>
      <c r="M1727" s="2">
        <f>L1727</f>
        <v>0.87554399999999999</v>
      </c>
      <c r="N1727" s="1" t="s">
        <v>75</v>
      </c>
      <c r="O1727" s="4">
        <v>4.4909999999999997</v>
      </c>
      <c r="P1727" s="4">
        <v>4.9649999999999999</v>
      </c>
    </row>
    <row r="1728" spans="1:16" x14ac:dyDescent="0.2">
      <c r="A1728" s="1" t="s">
        <v>8</v>
      </c>
      <c r="B1728" s="1" t="s">
        <v>14</v>
      </c>
      <c r="C1728" s="1">
        <v>6</v>
      </c>
      <c r="D1728" s="1" t="s">
        <v>13</v>
      </c>
      <c r="E1728" s="1" t="str">
        <f>IF(AND(Table!G1354&gt;=111,Table!G1354&lt;=1580),"NC",IF(AND(Table!G1354&gt;=1876,Table!G1354&lt;=3063),"P",IF(AND(Table!G1354&gt;=3279,Table!G1354&lt;=4373),"M",IF(AND(Table!G1354&gt;=4533,Table!G1354&lt;=6194),"F",IF(AND(Table!G1354&gt;=6401,Table!G1354&lt;=8251),"HN",IF(AND(Table!G1354&gt;=8370,Table!G1354&lt;=14984),"L","Not in a gene"))))))</f>
        <v>L</v>
      </c>
      <c r="F1728" s="1">
        <f>G1728-8369</f>
        <v>888</v>
      </c>
      <c r="G1728" s="1">
        <v>9257</v>
      </c>
      <c r="H1728" s="1" t="s">
        <v>1</v>
      </c>
      <c r="I1728" s="1" t="s">
        <v>2</v>
      </c>
      <c r="J1728" s="1">
        <v>49314</v>
      </c>
      <c r="K1728" s="1">
        <v>7968</v>
      </c>
      <c r="L1728" s="1">
        <v>0.90474399999999999</v>
      </c>
      <c r="M1728" s="2">
        <f>L1728</f>
        <v>0.90474399999999999</v>
      </c>
      <c r="N1728" s="1" t="s">
        <v>75</v>
      </c>
      <c r="O1728" s="4">
        <v>4.4909999999999997</v>
      </c>
      <c r="P1728" s="4">
        <v>4.9649999999999999</v>
      </c>
    </row>
    <row r="1729" spans="1:16" x14ac:dyDescent="0.2">
      <c r="A1729" s="1" t="s">
        <v>8</v>
      </c>
      <c r="B1729" s="1" t="s">
        <v>14</v>
      </c>
      <c r="C1729" s="1">
        <v>6</v>
      </c>
      <c r="D1729" s="1" t="s">
        <v>13</v>
      </c>
      <c r="E1729" s="1" t="str">
        <f>IF(AND(Table!G103&gt;=111,Table!G103&lt;=1580),"NC",IF(AND(Table!G103&gt;=1876,Table!G103&lt;=3063),"P",IF(AND(Table!G103&gt;=3279,Table!G103&lt;=4373),"M",IF(AND(Table!G103&gt;=4533,Table!G103&lt;=6194),"F",IF(AND(Table!G103&gt;=6401,Table!G103&lt;=8251),"HN",IF(AND(Table!G103&gt;=8370,Table!G103&lt;=14984),"L","Not in a gene"))))))</f>
        <v>L</v>
      </c>
      <c r="F1729" s="1">
        <f>G1729-110</f>
        <v>891</v>
      </c>
      <c r="G1729" s="1">
        <v>1001</v>
      </c>
      <c r="H1729" s="1" t="s">
        <v>2</v>
      </c>
      <c r="I1729" s="1" t="s">
        <v>1</v>
      </c>
      <c r="J1729" s="1">
        <v>49314</v>
      </c>
      <c r="K1729" s="1">
        <v>6721</v>
      </c>
      <c r="L1729" s="1">
        <v>0.91132299999999999</v>
      </c>
      <c r="M1729" s="2">
        <f>L1729</f>
        <v>0.91132299999999999</v>
      </c>
      <c r="N1729" s="1" t="s">
        <v>75</v>
      </c>
      <c r="O1729" s="4">
        <v>4.4909999999999997</v>
      </c>
      <c r="P1729" s="4">
        <v>4.9649999999999999</v>
      </c>
    </row>
    <row r="1730" spans="1:16" x14ac:dyDescent="0.2">
      <c r="A1730" s="1" t="s">
        <v>8</v>
      </c>
      <c r="B1730" s="1" t="s">
        <v>14</v>
      </c>
      <c r="C1730" s="1">
        <v>6</v>
      </c>
      <c r="D1730" s="1" t="s">
        <v>13</v>
      </c>
      <c r="E1730" s="1" t="str">
        <f>IF(AND(Table!G1356&gt;=111,Table!G1356&lt;=1580),"NC",IF(AND(Table!G1356&gt;=1876,Table!G1356&lt;=3063),"P",IF(AND(Table!G1356&gt;=3279,Table!G1356&lt;=4373),"M",IF(AND(Table!G1356&gt;=4533,Table!G1356&lt;=6194),"F",IF(AND(Table!G1356&gt;=6401,Table!G1356&lt;=8251),"HN",IF(AND(Table!G1356&gt;=8370,Table!G1356&lt;=14984),"L","Not in a gene"))))))</f>
        <v>L</v>
      </c>
      <c r="F1730" s="1">
        <f>G1730-8369</f>
        <v>891</v>
      </c>
      <c r="G1730" s="1">
        <v>9260</v>
      </c>
      <c r="H1730" s="1" t="s">
        <v>1</v>
      </c>
      <c r="I1730" s="1" t="s">
        <v>2</v>
      </c>
      <c r="J1730" s="1">
        <v>49314</v>
      </c>
      <c r="K1730" s="1">
        <v>8054</v>
      </c>
      <c r="L1730" s="1">
        <v>0.90489200000000003</v>
      </c>
      <c r="M1730" s="2">
        <f>L1730</f>
        <v>0.90489200000000003</v>
      </c>
      <c r="N1730" s="1" t="s">
        <v>75</v>
      </c>
      <c r="O1730" s="4">
        <v>4.4909999999999997</v>
      </c>
      <c r="P1730" s="4">
        <v>4.9649999999999999</v>
      </c>
    </row>
    <row r="1731" spans="1:16" x14ac:dyDescent="0.2">
      <c r="A1731" s="1" t="s">
        <v>8</v>
      </c>
      <c r="B1731" s="1" t="s">
        <v>14</v>
      </c>
      <c r="C1731" s="1">
        <v>6</v>
      </c>
      <c r="D1731" s="1" t="s">
        <v>13</v>
      </c>
      <c r="E1731" s="1" t="str">
        <f>IF(AND(Table!G268&gt;=111,Table!G268&lt;=1580),"NC",IF(AND(Table!G268&gt;=1876,Table!G268&lt;=3063),"P",IF(AND(Table!G268&gt;=3279,Table!G268&lt;=4373),"M",IF(AND(Table!G268&gt;=4533,Table!G268&lt;=6194),"F",IF(AND(Table!G268&gt;=6401,Table!G268&lt;=8251),"HN",IF(AND(Table!G268&gt;=8370,Table!G268&lt;=14984),"L","Not in a gene"))))))</f>
        <v>HN</v>
      </c>
      <c r="F1731" s="1">
        <f>G1731-1875</f>
        <v>897</v>
      </c>
      <c r="G1731" s="1">
        <v>2772</v>
      </c>
      <c r="H1731" s="1" t="s">
        <v>2</v>
      </c>
      <c r="I1731" s="1" t="s">
        <v>1</v>
      </c>
      <c r="J1731" s="1">
        <v>49314</v>
      </c>
      <c r="K1731" s="1">
        <v>2885</v>
      </c>
      <c r="L1731" s="1">
        <v>0.93310199999999999</v>
      </c>
      <c r="M1731" s="2">
        <f>L1731</f>
        <v>0.93310199999999999</v>
      </c>
      <c r="N1731" s="1" t="s">
        <v>75</v>
      </c>
      <c r="O1731" s="4">
        <v>4.4909999999999997</v>
      </c>
      <c r="P1731" s="4">
        <v>4.9649999999999999</v>
      </c>
    </row>
    <row r="1732" spans="1:16" x14ac:dyDescent="0.2">
      <c r="A1732" s="1" t="s">
        <v>8</v>
      </c>
      <c r="B1732" s="1" t="s">
        <v>14</v>
      </c>
      <c r="C1732" s="1">
        <v>6</v>
      </c>
      <c r="D1732" s="1" t="s">
        <v>13</v>
      </c>
      <c r="E1732" s="1" t="str">
        <f>IF(AND(Table!G1358&gt;=111,Table!G1358&lt;=1580),"NC",IF(AND(Table!G1358&gt;=1876,Table!G1358&lt;=3063),"P",IF(AND(Table!G1358&gt;=3279,Table!G1358&lt;=4373),"M",IF(AND(Table!G1358&gt;=4533,Table!G1358&lt;=6194),"F",IF(AND(Table!G1358&gt;=6401,Table!G1358&lt;=8251),"HN",IF(AND(Table!G1358&gt;=8370,Table!G1358&lt;=14984),"L","Not in a gene"))))))</f>
        <v>L</v>
      </c>
      <c r="F1732" s="1">
        <f>G1732-8369</f>
        <v>897</v>
      </c>
      <c r="G1732" s="1">
        <v>9266</v>
      </c>
      <c r="H1732" s="1" t="s">
        <v>4</v>
      </c>
      <c r="I1732" s="1" t="s">
        <v>3</v>
      </c>
      <c r="J1732" s="1">
        <v>49314</v>
      </c>
      <c r="K1732" s="1">
        <v>8210</v>
      </c>
      <c r="L1732" s="1">
        <v>0.93276499999999996</v>
      </c>
      <c r="M1732" s="2">
        <f>L1732</f>
        <v>0.93276499999999996</v>
      </c>
      <c r="N1732" s="1" t="s">
        <v>75</v>
      </c>
      <c r="O1732" s="4">
        <v>4.4909999999999997</v>
      </c>
      <c r="P1732" s="4">
        <v>4.9649999999999999</v>
      </c>
    </row>
    <row r="1733" spans="1:16" x14ac:dyDescent="0.2">
      <c r="A1733" s="1" t="s">
        <v>8</v>
      </c>
      <c r="B1733" s="1" t="s">
        <v>14</v>
      </c>
      <c r="C1733" s="1">
        <v>6</v>
      </c>
      <c r="D1733" s="1" t="s">
        <v>13</v>
      </c>
      <c r="E1733" s="1" t="str">
        <f>IF(AND(Table!G270&gt;=111,Table!G270&lt;=1580),"NC",IF(AND(Table!G270&gt;=1876,Table!G270&lt;=3063),"P",IF(AND(Table!G270&gt;=3279,Table!G270&lt;=4373),"M",IF(AND(Table!G270&gt;=4533,Table!G270&lt;=6194),"F",IF(AND(Table!G270&gt;=6401,Table!G270&lt;=8251),"HN",IF(AND(Table!G270&gt;=8370,Table!G270&lt;=14984),"L","Not in a gene"))))))</f>
        <v>HN</v>
      </c>
      <c r="F1733" s="1">
        <f>G1733-1875</f>
        <v>898</v>
      </c>
      <c r="G1733" s="1">
        <v>2773</v>
      </c>
      <c r="H1733" s="1" t="s">
        <v>2</v>
      </c>
      <c r="I1733" s="1" t="s">
        <v>3</v>
      </c>
      <c r="J1733" s="1">
        <v>49314</v>
      </c>
      <c r="K1733" s="1">
        <v>2881</v>
      </c>
      <c r="L1733" s="1">
        <v>0.94029799999999997</v>
      </c>
      <c r="M1733" s="2">
        <f>L1733</f>
        <v>0.94029799999999997</v>
      </c>
      <c r="N1733" s="1" t="s">
        <v>75</v>
      </c>
      <c r="O1733" s="4">
        <v>4.4909999999999997</v>
      </c>
      <c r="P1733" s="4">
        <v>4.9649999999999999</v>
      </c>
    </row>
    <row r="1734" spans="1:16" x14ac:dyDescent="0.2">
      <c r="A1734" s="1" t="s">
        <v>8</v>
      </c>
      <c r="B1734" s="1" t="s">
        <v>14</v>
      </c>
      <c r="C1734" s="1">
        <v>6</v>
      </c>
      <c r="D1734" s="1" t="s">
        <v>13</v>
      </c>
      <c r="E1734" s="1" t="str">
        <f>IF(AND(Table!G1360&gt;=111,Table!G1360&lt;=1580),"NC",IF(AND(Table!G1360&gt;=1876,Table!G1360&lt;=3063),"P",IF(AND(Table!G1360&gt;=3279,Table!G1360&lt;=4373),"M",IF(AND(Table!G1360&gt;=4533,Table!G1360&lt;=6194),"F",IF(AND(Table!G1360&gt;=6401,Table!G1360&lt;=8251),"HN",IF(AND(Table!G1360&gt;=8370,Table!G1360&lt;=14984),"L","Not in a gene"))))))</f>
        <v>L</v>
      </c>
      <c r="F1734" s="1">
        <f>G1734-8369</f>
        <v>900</v>
      </c>
      <c r="G1734" s="1">
        <v>9269</v>
      </c>
      <c r="H1734" s="1" t="s">
        <v>3</v>
      </c>
      <c r="I1734" s="1" t="s">
        <v>2</v>
      </c>
      <c r="J1734" s="1">
        <v>49314</v>
      </c>
      <c r="K1734" s="1">
        <v>8368</v>
      </c>
      <c r="L1734" s="1">
        <v>0.91957500000000003</v>
      </c>
      <c r="M1734" s="2">
        <f>L1734</f>
        <v>0.91957500000000003</v>
      </c>
      <c r="N1734" s="1" t="s">
        <v>75</v>
      </c>
      <c r="O1734" s="4">
        <v>4.4909999999999997</v>
      </c>
      <c r="P1734" s="4">
        <v>4.9649999999999999</v>
      </c>
    </row>
    <row r="1735" spans="1:16" x14ac:dyDescent="0.2">
      <c r="A1735" s="1" t="s">
        <v>8</v>
      </c>
      <c r="B1735" s="1" t="s">
        <v>14</v>
      </c>
      <c r="C1735" s="1">
        <v>6</v>
      </c>
      <c r="D1735" s="1" t="s">
        <v>13</v>
      </c>
      <c r="E1735" s="1" t="str">
        <f>IF(AND(Table!G534&gt;=111,Table!G534&lt;=1580),"NC",IF(AND(Table!G534&gt;=1876,Table!G534&lt;=3063),"P",IF(AND(Table!G534&gt;=3279,Table!G534&lt;=4373),"M",IF(AND(Table!G534&gt;=4533,Table!G534&lt;=6194),"F",IF(AND(Table!G534&gt;=6401,Table!G534&lt;=8251),"HN",IF(AND(Table!G534&gt;=8370,Table!G534&lt;=14984),"L","Not in a gene"))))))</f>
        <v>Not in a gene</v>
      </c>
      <c r="F1735" s="1">
        <f>G1735-4532</f>
        <v>903</v>
      </c>
      <c r="G1735" s="1">
        <v>5435</v>
      </c>
      <c r="H1735" s="1" t="s">
        <v>1</v>
      </c>
      <c r="I1735" s="1" t="s">
        <v>2</v>
      </c>
      <c r="J1735" s="1">
        <v>49314</v>
      </c>
      <c r="K1735" s="1">
        <v>9044</v>
      </c>
      <c r="L1735" s="1">
        <v>0.91497099999999998</v>
      </c>
      <c r="M1735" s="2">
        <f>L1735</f>
        <v>0.91497099999999998</v>
      </c>
      <c r="N1735" s="1" t="s">
        <v>75</v>
      </c>
      <c r="O1735" s="4">
        <v>4.4909999999999997</v>
      </c>
      <c r="P1735" s="4">
        <v>4.9649999999999999</v>
      </c>
    </row>
    <row r="1736" spans="1:16" x14ac:dyDescent="0.2">
      <c r="A1736" s="1" t="s">
        <v>8</v>
      </c>
      <c r="B1736" s="1" t="s">
        <v>14</v>
      </c>
      <c r="C1736" s="1">
        <v>6</v>
      </c>
      <c r="D1736" s="1" t="s">
        <v>13</v>
      </c>
      <c r="E1736" s="1" t="str">
        <f>IF(AND(Table!G272&gt;=111,Table!G272&lt;=1580),"NC",IF(AND(Table!G272&gt;=1876,Table!G272&lt;=3063),"P",IF(AND(Table!G272&gt;=3279,Table!G272&lt;=4373),"M",IF(AND(Table!G272&gt;=4533,Table!G272&lt;=6194),"F",IF(AND(Table!G272&gt;=6401,Table!G272&lt;=8251),"HN",IF(AND(Table!G272&gt;=8370,Table!G272&lt;=14984),"L","Not in a gene"))))))</f>
        <v>HN</v>
      </c>
      <c r="F1736" s="1">
        <f>G1736-1875</f>
        <v>906</v>
      </c>
      <c r="G1736" s="1">
        <v>2781</v>
      </c>
      <c r="H1736" s="1" t="s">
        <v>2</v>
      </c>
      <c r="I1736" s="1" t="s">
        <v>1</v>
      </c>
      <c r="J1736" s="1">
        <v>49314</v>
      </c>
      <c r="K1736" s="1">
        <v>2957</v>
      </c>
      <c r="L1736" s="1">
        <v>0.91376400000000002</v>
      </c>
      <c r="M1736" s="2">
        <f>L1736</f>
        <v>0.91376400000000002</v>
      </c>
      <c r="N1736" s="1" t="s">
        <v>75</v>
      </c>
      <c r="O1736" s="4">
        <v>4.4909999999999997</v>
      </c>
      <c r="P1736" s="4">
        <v>4.9649999999999999</v>
      </c>
    </row>
    <row r="1737" spans="1:16" x14ac:dyDescent="0.2">
      <c r="A1737" s="1" t="s">
        <v>8</v>
      </c>
      <c r="B1737" s="1" t="s">
        <v>14</v>
      </c>
      <c r="C1737" s="1">
        <v>6</v>
      </c>
      <c r="D1737" s="1" t="s">
        <v>13</v>
      </c>
      <c r="E1737" s="1" t="str">
        <f>IF(AND(Table!G1362&gt;=111,Table!G1362&lt;=1580),"NC",IF(AND(Table!G1362&gt;=1876,Table!G1362&lt;=3063),"P",IF(AND(Table!G1362&gt;=3279,Table!G1362&lt;=4373),"M",IF(AND(Table!G1362&gt;=4533,Table!G1362&lt;=6194),"F",IF(AND(Table!G1362&gt;=6401,Table!G1362&lt;=8251),"HN",IF(AND(Table!G1362&gt;=8370,Table!G1362&lt;=14984),"L","Not in a gene"))))))</f>
        <v>L</v>
      </c>
      <c r="F1737" s="1">
        <f>G1737-8369</f>
        <v>909</v>
      </c>
      <c r="G1737" s="1">
        <v>9278</v>
      </c>
      <c r="H1737" s="1" t="s">
        <v>3</v>
      </c>
      <c r="I1737" s="1" t="s">
        <v>4</v>
      </c>
      <c r="J1737" s="1">
        <v>49314</v>
      </c>
      <c r="K1737" s="1">
        <v>9222</v>
      </c>
      <c r="L1737" s="1">
        <v>0.91682900000000001</v>
      </c>
      <c r="M1737" s="2">
        <f>L1737</f>
        <v>0.91682900000000001</v>
      </c>
      <c r="N1737" s="1" t="s">
        <v>75</v>
      </c>
      <c r="O1737" s="4">
        <v>4.4909999999999997</v>
      </c>
      <c r="P1737" s="4">
        <v>4.9649999999999999</v>
      </c>
    </row>
    <row r="1738" spans="1:16" x14ac:dyDescent="0.2">
      <c r="A1738" s="1" t="s">
        <v>8</v>
      </c>
      <c r="B1738" s="1" t="s">
        <v>14</v>
      </c>
      <c r="C1738" s="1">
        <v>6</v>
      </c>
      <c r="D1738" s="1" t="s">
        <v>13</v>
      </c>
      <c r="E1738" s="1" t="str">
        <f>IF(AND(Table!G536&gt;=111,Table!G536&lt;=1580),"NC",IF(AND(Table!G536&gt;=1876,Table!G536&lt;=3063),"P",IF(AND(Table!G536&gt;=3279,Table!G536&lt;=4373),"M",IF(AND(Table!G536&gt;=4533,Table!G536&lt;=6194),"F",IF(AND(Table!G536&gt;=6401,Table!G536&lt;=8251),"HN",IF(AND(Table!G536&gt;=8370,Table!G536&lt;=14984),"L","Not in a gene"))))))</f>
        <v>L</v>
      </c>
      <c r="F1738" s="1">
        <f>G1738-4532</f>
        <v>915</v>
      </c>
      <c r="G1738" s="1">
        <v>5447</v>
      </c>
      <c r="H1738" s="1" t="s">
        <v>1</v>
      </c>
      <c r="I1738" s="1" t="s">
        <v>2</v>
      </c>
      <c r="J1738" s="1">
        <v>49314</v>
      </c>
      <c r="K1738" s="1">
        <v>9723</v>
      </c>
      <c r="L1738" s="1">
        <v>0.91268099999999996</v>
      </c>
      <c r="M1738" s="2">
        <f>L1738</f>
        <v>0.91268099999999996</v>
      </c>
      <c r="N1738" s="1" t="s">
        <v>75</v>
      </c>
      <c r="O1738" s="4">
        <v>4.4909999999999997</v>
      </c>
      <c r="P1738" s="4">
        <v>4.9649999999999999</v>
      </c>
    </row>
    <row r="1739" spans="1:16" x14ac:dyDescent="0.2">
      <c r="A1739" s="1" t="s">
        <v>8</v>
      </c>
      <c r="B1739" s="1" t="s">
        <v>14</v>
      </c>
      <c r="C1739" s="1">
        <v>6</v>
      </c>
      <c r="D1739" s="1" t="s">
        <v>13</v>
      </c>
      <c r="E1739" s="1" t="str">
        <f>IF(AND(Table!G1364&gt;=111,Table!G1364&lt;=1580),"NC",IF(AND(Table!G1364&gt;=1876,Table!G1364&lt;=3063),"P",IF(AND(Table!G1364&gt;=3279,Table!G1364&lt;=4373),"M",IF(AND(Table!G1364&gt;=4533,Table!G1364&lt;=6194),"F",IF(AND(Table!G1364&gt;=6401,Table!G1364&lt;=8251),"HN",IF(AND(Table!G1364&gt;=8370,Table!G1364&lt;=14984),"L","Not in a gene"))))))</f>
        <v>L</v>
      </c>
      <c r="F1739" s="1">
        <f>G1739-8369</f>
        <v>918</v>
      </c>
      <c r="G1739" s="1">
        <v>9287</v>
      </c>
      <c r="H1739" s="1" t="s">
        <v>1</v>
      </c>
      <c r="I1739" s="1" t="s">
        <v>2</v>
      </c>
      <c r="J1739" s="1">
        <v>49314</v>
      </c>
      <c r="K1739" s="1">
        <v>9816</v>
      </c>
      <c r="L1739" s="1">
        <v>0.91493500000000005</v>
      </c>
      <c r="M1739" s="2">
        <f>L1739</f>
        <v>0.91493500000000005</v>
      </c>
      <c r="N1739" s="1" t="s">
        <v>75</v>
      </c>
      <c r="O1739" s="4">
        <v>4.4909999999999997</v>
      </c>
      <c r="P1739" s="4">
        <v>4.9649999999999999</v>
      </c>
    </row>
    <row r="1740" spans="1:16" x14ac:dyDescent="0.2">
      <c r="A1740" s="1" t="s">
        <v>8</v>
      </c>
      <c r="B1740" s="1" t="s">
        <v>14</v>
      </c>
      <c r="C1740" s="1">
        <v>6</v>
      </c>
      <c r="D1740" s="1" t="s">
        <v>13</v>
      </c>
      <c r="E1740" s="1" t="str">
        <f>IF(AND(Table!G940&gt;=111,Table!G940&lt;=1580),"NC",IF(AND(Table!G940&gt;=1876,Table!G940&lt;=3063),"P",IF(AND(Table!G940&gt;=3279,Table!G940&lt;=4373),"M",IF(AND(Table!G940&gt;=4533,Table!G940&lt;=6194),"F",IF(AND(Table!G940&gt;=6401,Table!G940&lt;=8251),"HN",IF(AND(Table!G940&gt;=8370,Table!G940&lt;=14984),"L","Not in a gene"))))))</f>
        <v>HN</v>
      </c>
      <c r="F1740" s="1">
        <f>G1740-6400</f>
        <v>927</v>
      </c>
      <c r="G1740" s="1">
        <v>7327</v>
      </c>
      <c r="H1740" s="1" t="s">
        <v>2</v>
      </c>
      <c r="I1740" s="1" t="s">
        <v>1</v>
      </c>
      <c r="J1740" s="1">
        <v>49314</v>
      </c>
      <c r="K1740" s="1">
        <v>2158</v>
      </c>
      <c r="L1740" s="1">
        <v>0.90963899999999998</v>
      </c>
      <c r="M1740" s="2">
        <f>L1740</f>
        <v>0.90963899999999998</v>
      </c>
      <c r="N1740" s="1" t="s">
        <v>75</v>
      </c>
      <c r="O1740" s="4">
        <v>4.4909999999999997</v>
      </c>
      <c r="P1740" s="4">
        <v>4.9649999999999999</v>
      </c>
    </row>
    <row r="1741" spans="1:16" x14ac:dyDescent="0.2">
      <c r="A1741" s="1" t="s">
        <v>8</v>
      </c>
      <c r="B1741" s="1" t="s">
        <v>14</v>
      </c>
      <c r="C1741" s="1">
        <v>6</v>
      </c>
      <c r="D1741" s="1" t="s">
        <v>13</v>
      </c>
      <c r="E1741" s="1" t="str">
        <f>IF(AND(Table!G274&gt;=111,Table!G274&lt;=1580),"NC",IF(AND(Table!G274&gt;=1876,Table!G274&lt;=3063),"P",IF(AND(Table!G274&gt;=3279,Table!G274&lt;=4373),"M",IF(AND(Table!G274&gt;=4533,Table!G274&lt;=6194),"F",IF(AND(Table!G274&gt;=6401,Table!G274&lt;=8251),"HN",IF(AND(Table!G274&gt;=8370,Table!G274&lt;=14984),"L","Not in a gene"))))))</f>
        <v>HN</v>
      </c>
      <c r="F1741" s="1">
        <f>G1741-1875</f>
        <v>930</v>
      </c>
      <c r="G1741" s="1">
        <v>2805</v>
      </c>
      <c r="H1741" s="1" t="s">
        <v>3</v>
      </c>
      <c r="I1741" s="1" t="s">
        <v>1</v>
      </c>
      <c r="J1741" s="1">
        <v>49314</v>
      </c>
      <c r="K1741" s="1">
        <v>2194</v>
      </c>
      <c r="L1741" s="1">
        <v>0.91795800000000005</v>
      </c>
      <c r="M1741" s="2">
        <f>L1741</f>
        <v>0.91795800000000005</v>
      </c>
      <c r="N1741" s="1" t="s">
        <v>75</v>
      </c>
      <c r="O1741" s="4">
        <v>4.4909999999999997</v>
      </c>
      <c r="P1741" s="4">
        <v>4.9649999999999999</v>
      </c>
    </row>
    <row r="1742" spans="1:16" x14ac:dyDescent="0.2">
      <c r="A1742" s="1" t="s">
        <v>8</v>
      </c>
      <c r="B1742" s="1" t="s">
        <v>14</v>
      </c>
      <c r="C1742" s="1">
        <v>6</v>
      </c>
      <c r="D1742" s="1" t="s">
        <v>13</v>
      </c>
      <c r="E1742" s="1" t="str">
        <f>IF(AND(Table!G276&gt;=111,Table!G276&lt;=1580),"NC",IF(AND(Table!G276&gt;=1876,Table!G276&lt;=3063),"P",IF(AND(Table!G276&gt;=3279,Table!G276&lt;=4373),"M",IF(AND(Table!G276&gt;=4533,Table!G276&lt;=6194),"F",IF(AND(Table!G276&gt;=6401,Table!G276&lt;=8251),"HN",IF(AND(Table!G276&gt;=8370,Table!G276&lt;=14984),"L","Not in a gene"))))))</f>
        <v>HN</v>
      </c>
      <c r="F1742" s="1">
        <f>G1742-1875</f>
        <v>933</v>
      </c>
      <c r="G1742" s="1">
        <v>2808</v>
      </c>
      <c r="H1742" s="1" t="s">
        <v>1</v>
      </c>
      <c r="I1742" s="1" t="s">
        <v>2</v>
      </c>
      <c r="J1742" s="1">
        <v>49314</v>
      </c>
      <c r="K1742" s="1">
        <v>2156</v>
      </c>
      <c r="L1742" s="1">
        <v>0.91465700000000005</v>
      </c>
      <c r="M1742" s="2">
        <f>L1742</f>
        <v>0.91465700000000005</v>
      </c>
      <c r="N1742" s="1" t="s">
        <v>75</v>
      </c>
      <c r="O1742" s="4">
        <v>4.4909999999999997</v>
      </c>
      <c r="P1742" s="4">
        <v>4.9649999999999999</v>
      </c>
    </row>
    <row r="1743" spans="1:16" x14ac:dyDescent="0.2">
      <c r="A1743" s="1" t="s">
        <v>8</v>
      </c>
      <c r="B1743" s="1" t="s">
        <v>14</v>
      </c>
      <c r="C1743" s="1">
        <v>6</v>
      </c>
      <c r="D1743" s="1" t="s">
        <v>13</v>
      </c>
      <c r="E1743" s="1" t="str">
        <f>IF(AND(Table!G278&gt;=111,Table!G278&lt;=1580),"NC",IF(AND(Table!G278&gt;=1876,Table!G278&lt;=3063),"P",IF(AND(Table!G278&gt;=3279,Table!G278&lt;=4373),"M",IF(AND(Table!G278&gt;=4533,Table!G278&lt;=6194),"F",IF(AND(Table!G278&gt;=6401,Table!G278&lt;=8251),"HN",IF(AND(Table!G278&gt;=8370,Table!G278&lt;=14984),"L","Not in a gene"))))))</f>
        <v>HN</v>
      </c>
      <c r="F1743" s="1">
        <f>G1743-1875</f>
        <v>936</v>
      </c>
      <c r="G1743" s="1">
        <v>2811</v>
      </c>
      <c r="H1743" s="1" t="s">
        <v>3</v>
      </c>
      <c r="I1743" s="1" t="s">
        <v>4</v>
      </c>
      <c r="J1743" s="1">
        <v>49314</v>
      </c>
      <c r="K1743" s="1">
        <v>2194</v>
      </c>
      <c r="L1743" s="1">
        <v>0.91613500000000003</v>
      </c>
      <c r="M1743" s="2">
        <f>L1743</f>
        <v>0.91613500000000003</v>
      </c>
      <c r="N1743" s="1" t="s">
        <v>75</v>
      </c>
      <c r="O1743" s="4">
        <v>4.4909999999999997</v>
      </c>
      <c r="P1743" s="4">
        <v>4.9649999999999999</v>
      </c>
    </row>
    <row r="1744" spans="1:16" x14ac:dyDescent="0.2">
      <c r="A1744" s="1" t="s">
        <v>8</v>
      </c>
      <c r="B1744" s="1" t="s">
        <v>14</v>
      </c>
      <c r="C1744" s="1">
        <v>6</v>
      </c>
      <c r="D1744" s="1" t="s">
        <v>13</v>
      </c>
      <c r="E1744" s="1" t="str">
        <f>IF(AND(Table!G942&gt;=111,Table!G942&lt;=1580),"NC",IF(AND(Table!G942&gt;=1876,Table!G942&lt;=3063),"P",IF(AND(Table!G942&gt;=3279,Table!G942&lt;=4373),"M",IF(AND(Table!G942&gt;=4533,Table!G942&lt;=6194),"F",IF(AND(Table!G942&gt;=6401,Table!G942&lt;=8251),"HN",IF(AND(Table!G942&gt;=8370,Table!G942&lt;=14984),"L","Not in a gene"))))))</f>
        <v>F</v>
      </c>
      <c r="F1744" s="1">
        <f>G1744-6400</f>
        <v>936</v>
      </c>
      <c r="G1744" s="1">
        <v>7336</v>
      </c>
      <c r="H1744" s="1" t="s">
        <v>3</v>
      </c>
      <c r="I1744" s="1" t="s">
        <v>4</v>
      </c>
      <c r="J1744" s="1">
        <v>49314</v>
      </c>
      <c r="K1744" s="1">
        <v>1663</v>
      </c>
      <c r="L1744" s="1">
        <v>0.90378800000000004</v>
      </c>
      <c r="M1744" s="2">
        <f>L1744</f>
        <v>0.90378800000000004</v>
      </c>
      <c r="N1744" s="1" t="s">
        <v>75</v>
      </c>
      <c r="O1744" s="4">
        <v>4.4909999999999997</v>
      </c>
      <c r="P1744" s="4">
        <v>4.9649999999999999</v>
      </c>
    </row>
    <row r="1745" spans="1:16" x14ac:dyDescent="0.2">
      <c r="A1745" s="1" t="s">
        <v>8</v>
      </c>
      <c r="B1745" s="1" t="s">
        <v>14</v>
      </c>
      <c r="C1745" s="1">
        <v>6</v>
      </c>
      <c r="D1745" s="1" t="s">
        <v>13</v>
      </c>
      <c r="E1745" s="1" t="str">
        <f>IF(AND(Table!G943&gt;=111,Table!G943&lt;=1580),"NC",IF(AND(Table!G943&gt;=1876,Table!G943&lt;=3063),"P",IF(AND(Table!G943&gt;=3279,Table!G943&lt;=4373),"M",IF(AND(Table!G943&gt;=4533,Table!G943&lt;=6194),"F",IF(AND(Table!G943&gt;=6401,Table!G943&lt;=8251),"HN",IF(AND(Table!G943&gt;=8370,Table!G943&lt;=14984),"L","Not in a gene"))))))</f>
        <v>F</v>
      </c>
      <c r="F1745" s="1">
        <f>G1745-6400</f>
        <v>945</v>
      </c>
      <c r="G1745" s="1">
        <v>7345</v>
      </c>
      <c r="H1745" s="1" t="s">
        <v>1</v>
      </c>
      <c r="I1745" s="1" t="s">
        <v>3</v>
      </c>
      <c r="J1745" s="1">
        <v>49314</v>
      </c>
      <c r="K1745" s="1">
        <v>1445</v>
      </c>
      <c r="L1745" s="1">
        <v>0.94740500000000005</v>
      </c>
      <c r="M1745" s="2">
        <f>L1745</f>
        <v>0.94740500000000005</v>
      </c>
      <c r="N1745" s="1" t="s">
        <v>75</v>
      </c>
      <c r="O1745" s="4">
        <v>4.4909999999999997</v>
      </c>
      <c r="P1745" s="4">
        <v>4.9649999999999999</v>
      </c>
    </row>
    <row r="1746" spans="1:16" x14ac:dyDescent="0.2">
      <c r="A1746" s="1" t="s">
        <v>8</v>
      </c>
      <c r="B1746" s="1" t="s">
        <v>14</v>
      </c>
      <c r="C1746" s="1">
        <v>6</v>
      </c>
      <c r="D1746" s="1" t="s">
        <v>13</v>
      </c>
      <c r="E1746" s="1" t="str">
        <f>IF(AND(Table!G280&gt;=111,Table!G280&lt;=1580),"NC",IF(AND(Table!G280&gt;=1876,Table!G280&lt;=3063),"P",IF(AND(Table!G280&gt;=3279,Table!G280&lt;=4373),"M",IF(AND(Table!G280&gt;=4533,Table!G280&lt;=6194),"F",IF(AND(Table!G280&gt;=6401,Table!G280&lt;=8251),"HN",IF(AND(Table!G280&gt;=8370,Table!G280&lt;=14984),"L","Not in a gene"))))))</f>
        <v>HN</v>
      </c>
      <c r="F1746" s="1">
        <f>G1746-1875</f>
        <v>948</v>
      </c>
      <c r="G1746" s="1">
        <v>2823</v>
      </c>
      <c r="H1746" s="1" t="s">
        <v>2</v>
      </c>
      <c r="I1746" s="1" t="s">
        <v>4</v>
      </c>
      <c r="J1746" s="1">
        <v>49314</v>
      </c>
      <c r="K1746" s="1">
        <v>2310</v>
      </c>
      <c r="L1746" s="1">
        <v>0.91471899999999995</v>
      </c>
      <c r="M1746" s="2">
        <f>L1746</f>
        <v>0.91471899999999995</v>
      </c>
      <c r="N1746" s="1" t="s">
        <v>75</v>
      </c>
      <c r="O1746" s="4">
        <v>4.4909999999999997</v>
      </c>
      <c r="P1746" s="4">
        <v>4.9649999999999999</v>
      </c>
    </row>
    <row r="1747" spans="1:16" x14ac:dyDescent="0.2">
      <c r="A1747" s="1" t="s">
        <v>8</v>
      </c>
      <c r="B1747" s="1" t="s">
        <v>14</v>
      </c>
      <c r="C1747" s="1">
        <v>6</v>
      </c>
      <c r="D1747" s="1" t="s">
        <v>13</v>
      </c>
      <c r="E1747" s="1" t="str">
        <f>IF(AND(Table!G944&gt;=111,Table!G944&lt;=1580),"NC",IF(AND(Table!G944&gt;=1876,Table!G944&lt;=3063),"P",IF(AND(Table!G944&gt;=3279,Table!G944&lt;=4373),"M",IF(AND(Table!G944&gt;=4533,Table!G944&lt;=6194),"F",IF(AND(Table!G944&gt;=6401,Table!G944&lt;=8251),"HN",IF(AND(Table!G944&gt;=8370,Table!G944&lt;=14984),"L","Not in a gene"))))))</f>
        <v>P</v>
      </c>
      <c r="F1747" s="1">
        <f>G1747-6400</f>
        <v>951</v>
      </c>
      <c r="G1747" s="1">
        <v>7351</v>
      </c>
      <c r="H1747" s="1" t="s">
        <v>1</v>
      </c>
      <c r="I1747" s="1" t="s">
        <v>2</v>
      </c>
      <c r="J1747" s="1">
        <v>43464</v>
      </c>
      <c r="K1747" s="1">
        <v>1295</v>
      </c>
      <c r="L1747" s="1">
        <v>0.92046300000000003</v>
      </c>
      <c r="M1747" s="2">
        <f>L1747</f>
        <v>0.92046300000000003</v>
      </c>
      <c r="N1747" s="1" t="s">
        <v>75</v>
      </c>
      <c r="O1747" s="4">
        <v>4.4909999999999997</v>
      </c>
      <c r="P1747" s="4">
        <v>4.9649999999999999</v>
      </c>
    </row>
    <row r="1748" spans="1:16" x14ac:dyDescent="0.2">
      <c r="A1748" s="1" t="s">
        <v>8</v>
      </c>
      <c r="B1748" s="1" t="s">
        <v>14</v>
      </c>
      <c r="C1748" s="1">
        <v>6</v>
      </c>
      <c r="D1748" s="1" t="s">
        <v>13</v>
      </c>
      <c r="E1748" s="1" t="str">
        <f>IF(AND(Table!G1366&gt;=111,Table!G1366&lt;=1580),"NC",IF(AND(Table!G1366&gt;=1876,Table!G1366&lt;=3063),"P",IF(AND(Table!G1366&gt;=3279,Table!G1366&lt;=4373),"M",IF(AND(Table!G1366&gt;=4533,Table!G1366&lt;=6194),"F",IF(AND(Table!G1366&gt;=6401,Table!G1366&lt;=8251),"HN",IF(AND(Table!G1366&gt;=8370,Table!G1366&lt;=14984),"L","Not in a gene"))))))</f>
        <v>L</v>
      </c>
      <c r="F1748" s="1">
        <f>G1748-8369</f>
        <v>952</v>
      </c>
      <c r="G1748" s="1">
        <v>9321</v>
      </c>
      <c r="H1748" s="1" t="s">
        <v>1</v>
      </c>
      <c r="I1748" s="1" t="s">
        <v>2</v>
      </c>
      <c r="J1748" s="1">
        <v>49314</v>
      </c>
      <c r="K1748" s="1">
        <v>11698</v>
      </c>
      <c r="L1748" s="1">
        <v>0.90912999999999999</v>
      </c>
      <c r="M1748" s="2">
        <f>L1748</f>
        <v>0.90912999999999999</v>
      </c>
      <c r="N1748" s="1" t="s">
        <v>75</v>
      </c>
      <c r="O1748" s="4">
        <v>4.4909999999999997</v>
      </c>
      <c r="P1748" s="4">
        <v>4.9649999999999999</v>
      </c>
    </row>
    <row r="1749" spans="1:16" x14ac:dyDescent="0.2">
      <c r="A1749" s="1" t="s">
        <v>8</v>
      </c>
      <c r="B1749" s="1" t="s">
        <v>14</v>
      </c>
      <c r="C1749" s="1">
        <v>6</v>
      </c>
      <c r="D1749" s="1" t="s">
        <v>13</v>
      </c>
      <c r="E1749" s="1" t="str">
        <f>IF(AND(Table!G538&gt;=111,Table!G538&lt;=1580),"NC",IF(AND(Table!G538&gt;=1876,Table!G538&lt;=3063),"P",IF(AND(Table!G538&gt;=3279,Table!G538&lt;=4373),"M",IF(AND(Table!G538&gt;=4533,Table!G538&lt;=6194),"F",IF(AND(Table!G538&gt;=6401,Table!G538&lt;=8251),"HN",IF(AND(Table!G538&gt;=8370,Table!G538&lt;=14984),"L","Not in a gene"))))))</f>
        <v>L</v>
      </c>
      <c r="F1749" s="1">
        <f>G1749-4532</f>
        <v>954</v>
      </c>
      <c r="G1749" s="1">
        <v>5486</v>
      </c>
      <c r="H1749" s="1" t="s">
        <v>2</v>
      </c>
      <c r="I1749" s="1" t="s">
        <v>1</v>
      </c>
      <c r="J1749" s="1">
        <v>49314</v>
      </c>
      <c r="K1749" s="1">
        <v>11350</v>
      </c>
      <c r="L1749" s="1">
        <v>0.91559500000000005</v>
      </c>
      <c r="M1749" s="2">
        <f>L1749</f>
        <v>0.91559500000000005</v>
      </c>
      <c r="N1749" s="1" t="s">
        <v>75</v>
      </c>
      <c r="O1749" s="4">
        <v>4.4909999999999997</v>
      </c>
      <c r="P1749" s="4">
        <v>4.9649999999999999</v>
      </c>
    </row>
    <row r="1750" spans="1:16" x14ac:dyDescent="0.2">
      <c r="A1750" s="1" t="s">
        <v>8</v>
      </c>
      <c r="B1750" s="1" t="s">
        <v>14</v>
      </c>
      <c r="C1750" s="1">
        <v>6</v>
      </c>
      <c r="D1750" s="1" t="s">
        <v>13</v>
      </c>
      <c r="E1750" s="1" t="str">
        <f>IF(AND(Table!G540&gt;=111,Table!G540&lt;=1580),"NC",IF(AND(Table!G540&gt;=1876,Table!G540&lt;=3063),"P",IF(AND(Table!G540&gt;=3279,Table!G540&lt;=4373),"M",IF(AND(Table!G540&gt;=4533,Table!G540&lt;=6194),"F",IF(AND(Table!G540&gt;=6401,Table!G540&lt;=8251),"HN",IF(AND(Table!G540&gt;=8370,Table!G540&lt;=14984),"L","Not in a gene"))))))</f>
        <v>L</v>
      </c>
      <c r="F1750" s="1">
        <f>G1750-4532</f>
        <v>957</v>
      </c>
      <c r="G1750" s="1">
        <v>5489</v>
      </c>
      <c r="H1750" s="1" t="s">
        <v>1</v>
      </c>
      <c r="I1750" s="1" t="s">
        <v>2</v>
      </c>
      <c r="J1750" s="1">
        <v>49314</v>
      </c>
      <c r="K1750" s="1">
        <v>11337</v>
      </c>
      <c r="L1750" s="1">
        <v>0.88453700000000002</v>
      </c>
      <c r="M1750" s="2">
        <f>L1750</f>
        <v>0.88453700000000002</v>
      </c>
      <c r="N1750" s="1" t="s">
        <v>75</v>
      </c>
      <c r="O1750" s="4">
        <v>4.4909999999999997</v>
      </c>
      <c r="P1750" s="4">
        <v>4.9649999999999999</v>
      </c>
    </row>
    <row r="1751" spans="1:16" x14ac:dyDescent="0.2">
      <c r="A1751" s="1" t="s">
        <v>8</v>
      </c>
      <c r="B1751" s="1" t="s">
        <v>14</v>
      </c>
      <c r="C1751" s="1">
        <v>6</v>
      </c>
      <c r="D1751" s="1" t="s">
        <v>13</v>
      </c>
      <c r="E1751" s="1" t="str">
        <f>IF(AND(Table!G945&gt;=111,Table!G945&lt;=1580),"NC",IF(AND(Table!G945&gt;=1876,Table!G945&lt;=3063),"P",IF(AND(Table!G945&gt;=3279,Table!G945&lt;=4373),"M",IF(AND(Table!G945&gt;=4533,Table!G945&lt;=6194),"F",IF(AND(Table!G945&gt;=6401,Table!G945&lt;=8251),"HN",IF(AND(Table!G945&gt;=8370,Table!G945&lt;=14984),"L","Not in a gene"))))))</f>
        <v>F</v>
      </c>
      <c r="F1751" s="1">
        <f>G1751-6400</f>
        <v>957</v>
      </c>
      <c r="G1751" s="1">
        <v>7357</v>
      </c>
      <c r="H1751" s="1" t="s">
        <v>4</v>
      </c>
      <c r="I1751" s="1" t="s">
        <v>3</v>
      </c>
      <c r="J1751" s="1">
        <v>38352</v>
      </c>
      <c r="K1751" s="1">
        <v>1183</v>
      </c>
      <c r="L1751" s="1">
        <v>0.87996600000000003</v>
      </c>
      <c r="M1751" s="2">
        <f>L1751</f>
        <v>0.87996600000000003</v>
      </c>
      <c r="N1751" s="1" t="s">
        <v>75</v>
      </c>
      <c r="O1751" s="4">
        <v>4.4909999999999997</v>
      </c>
      <c r="P1751" s="4">
        <v>4.9649999999999999</v>
      </c>
    </row>
    <row r="1752" spans="1:16" x14ac:dyDescent="0.2">
      <c r="A1752" s="1" t="s">
        <v>8</v>
      </c>
      <c r="B1752" s="1" t="s">
        <v>14</v>
      </c>
      <c r="C1752" s="1">
        <v>6</v>
      </c>
      <c r="D1752" s="1" t="s">
        <v>13</v>
      </c>
      <c r="E1752" s="1" t="str">
        <f>IF(AND(Table!G946&gt;=111,Table!G946&lt;=1580),"NC",IF(AND(Table!G946&gt;=1876,Table!G946&lt;=3063),"P",IF(AND(Table!G946&gt;=3279,Table!G946&lt;=4373),"M",IF(AND(Table!G946&gt;=4533,Table!G946&lt;=6194),"F",IF(AND(Table!G946&gt;=6401,Table!G946&lt;=8251),"HN",IF(AND(Table!G946&gt;=8370,Table!G946&lt;=14984),"L","Not in a gene"))))))</f>
        <v>HN</v>
      </c>
      <c r="F1752" s="1">
        <f>G1752-6400</f>
        <v>960</v>
      </c>
      <c r="G1752" s="1">
        <v>7360</v>
      </c>
      <c r="H1752" s="1" t="s">
        <v>1</v>
      </c>
      <c r="I1752" s="1" t="s">
        <v>2</v>
      </c>
      <c r="J1752" s="1">
        <v>37681</v>
      </c>
      <c r="K1752" s="1">
        <v>1177</v>
      </c>
      <c r="L1752" s="1">
        <v>0.87595599999999996</v>
      </c>
      <c r="M1752" s="2">
        <f>L1752</f>
        <v>0.87595599999999996</v>
      </c>
      <c r="N1752" s="1" t="s">
        <v>75</v>
      </c>
      <c r="O1752" s="4">
        <v>4.4909999999999997</v>
      </c>
      <c r="P1752" s="4">
        <v>4.9649999999999999</v>
      </c>
    </row>
    <row r="1753" spans="1:16" x14ac:dyDescent="0.2">
      <c r="A1753" s="1" t="s">
        <v>8</v>
      </c>
      <c r="B1753" s="1" t="s">
        <v>14</v>
      </c>
      <c r="C1753" s="1">
        <v>6</v>
      </c>
      <c r="D1753" s="1" t="s">
        <v>13</v>
      </c>
      <c r="E1753" s="1" t="str">
        <f>IF(AND(Table!G947&gt;=111,Table!G947&lt;=1580),"NC",IF(AND(Table!G947&gt;=1876,Table!G947&lt;=3063),"P",IF(AND(Table!G947&gt;=3279,Table!G947&lt;=4373),"M",IF(AND(Table!G947&gt;=4533,Table!G947&lt;=6194),"F",IF(AND(Table!G947&gt;=6401,Table!G947&lt;=8251),"HN",IF(AND(Table!G947&gt;=8370,Table!G947&lt;=14984),"L","Not in a gene"))))))</f>
        <v>HN</v>
      </c>
      <c r="F1753" s="1">
        <f>G1753-6400</f>
        <v>966</v>
      </c>
      <c r="G1753" s="1">
        <v>7366</v>
      </c>
      <c r="H1753" s="1" t="s">
        <v>2</v>
      </c>
      <c r="I1753" s="1" t="s">
        <v>1</v>
      </c>
      <c r="J1753" s="1">
        <v>38721</v>
      </c>
      <c r="K1753" s="1">
        <v>1157</v>
      </c>
      <c r="L1753" s="1">
        <v>0.90751899999999996</v>
      </c>
      <c r="M1753" s="2">
        <f>L1753</f>
        <v>0.90751899999999996</v>
      </c>
      <c r="N1753" s="1" t="s">
        <v>75</v>
      </c>
      <c r="O1753" s="4">
        <v>4.4909999999999997</v>
      </c>
      <c r="P1753" s="4">
        <v>4.9649999999999999</v>
      </c>
    </row>
    <row r="1754" spans="1:16" x14ac:dyDescent="0.2">
      <c r="A1754" s="1" t="s">
        <v>8</v>
      </c>
      <c r="B1754" s="1" t="s">
        <v>14</v>
      </c>
      <c r="C1754" s="1">
        <v>6</v>
      </c>
      <c r="D1754" s="1" t="s">
        <v>13</v>
      </c>
      <c r="E1754" s="1" t="str">
        <f>IF(AND(Table!G542&gt;=111,Table!G542&lt;=1580),"NC",IF(AND(Table!G542&gt;=1876,Table!G542&lt;=3063),"P",IF(AND(Table!G542&gt;=3279,Table!G542&lt;=4373),"M",IF(AND(Table!G542&gt;=4533,Table!G542&lt;=6194),"F",IF(AND(Table!G542&gt;=6401,Table!G542&lt;=8251),"HN",IF(AND(Table!G542&gt;=8370,Table!G542&lt;=14984),"L","Not in a gene"))))))</f>
        <v>M</v>
      </c>
      <c r="F1754" s="1">
        <f>G1754-4532</f>
        <v>969</v>
      </c>
      <c r="G1754" s="1">
        <v>5501</v>
      </c>
      <c r="H1754" s="1" t="s">
        <v>4</v>
      </c>
      <c r="I1754" s="1" t="s">
        <v>3</v>
      </c>
      <c r="J1754" s="1">
        <v>49314</v>
      </c>
      <c r="K1754" s="1">
        <v>12058</v>
      </c>
      <c r="L1754" s="1">
        <v>0.93158099999999999</v>
      </c>
      <c r="M1754" s="2">
        <f>L1754</f>
        <v>0.93158099999999999</v>
      </c>
      <c r="N1754" s="1" t="s">
        <v>75</v>
      </c>
      <c r="O1754" s="4">
        <v>4.4909999999999997</v>
      </c>
      <c r="P1754" s="4">
        <v>4.9649999999999999</v>
      </c>
    </row>
    <row r="1755" spans="1:16" x14ac:dyDescent="0.2">
      <c r="A1755" s="1" t="s">
        <v>8</v>
      </c>
      <c r="B1755" s="1" t="s">
        <v>14</v>
      </c>
      <c r="C1755" s="1">
        <v>6</v>
      </c>
      <c r="D1755" s="1" t="s">
        <v>13</v>
      </c>
      <c r="E1755" s="1" t="str">
        <f>IF(AND(Table!G1368&gt;=111,Table!G1368&lt;=1580),"NC",IF(AND(Table!G1368&gt;=1876,Table!G1368&lt;=3063),"P",IF(AND(Table!G1368&gt;=3279,Table!G1368&lt;=4373),"M",IF(AND(Table!G1368&gt;=4533,Table!G1368&lt;=6194),"F",IF(AND(Table!G1368&gt;=6401,Table!G1368&lt;=8251),"HN",IF(AND(Table!G1368&gt;=8370,Table!G1368&lt;=14984),"L","Not in a gene"))))))</f>
        <v>L</v>
      </c>
      <c r="F1755" s="1">
        <f>G1755-8369</f>
        <v>970</v>
      </c>
      <c r="G1755" s="1">
        <v>9339</v>
      </c>
      <c r="H1755" s="1" t="s">
        <v>3</v>
      </c>
      <c r="I1755" s="1" t="s">
        <v>4</v>
      </c>
      <c r="J1755" s="1">
        <v>49314</v>
      </c>
      <c r="K1755" s="1">
        <v>12439</v>
      </c>
      <c r="L1755" s="1">
        <v>0.89251499999999995</v>
      </c>
      <c r="M1755" s="2">
        <f>L1755</f>
        <v>0.89251499999999995</v>
      </c>
      <c r="N1755" s="1" t="s">
        <v>75</v>
      </c>
      <c r="O1755" s="4">
        <v>4.4909999999999997</v>
      </c>
      <c r="P1755" s="4">
        <v>4.9649999999999999</v>
      </c>
    </row>
    <row r="1756" spans="1:16" x14ac:dyDescent="0.2">
      <c r="A1756" s="1" t="s">
        <v>8</v>
      </c>
      <c r="B1756" s="1" t="s">
        <v>14</v>
      </c>
      <c r="C1756" s="1">
        <v>6</v>
      </c>
      <c r="D1756" s="1" t="s">
        <v>13</v>
      </c>
      <c r="E1756" s="1" t="str">
        <f>IF(AND(Table!G544&gt;=111,Table!G544&lt;=1580),"NC",IF(AND(Table!G544&gt;=1876,Table!G544&lt;=3063),"P",IF(AND(Table!G544&gt;=3279,Table!G544&lt;=4373),"M",IF(AND(Table!G544&gt;=4533,Table!G544&lt;=6194),"F",IF(AND(Table!G544&gt;=6401,Table!G544&lt;=8251),"HN",IF(AND(Table!G544&gt;=8370,Table!G544&lt;=14984),"L","Not in a gene"))))))</f>
        <v>HN</v>
      </c>
      <c r="F1756" s="1">
        <f>G1756-4532</f>
        <v>972</v>
      </c>
      <c r="G1756" s="1">
        <v>5504</v>
      </c>
      <c r="H1756" s="1" t="s">
        <v>1</v>
      </c>
      <c r="I1756" s="1" t="s">
        <v>2</v>
      </c>
      <c r="J1756" s="1">
        <v>49314</v>
      </c>
      <c r="K1756" s="1">
        <v>12149</v>
      </c>
      <c r="L1756" s="1">
        <v>0.90114399999999995</v>
      </c>
      <c r="M1756" s="2">
        <f>L1756</f>
        <v>0.90114399999999995</v>
      </c>
      <c r="N1756" s="1" t="s">
        <v>75</v>
      </c>
      <c r="O1756" s="4">
        <v>4.4909999999999997</v>
      </c>
      <c r="P1756" s="4">
        <v>4.9649999999999999</v>
      </c>
    </row>
    <row r="1757" spans="1:16" x14ac:dyDescent="0.2">
      <c r="A1757" s="1" t="s">
        <v>8</v>
      </c>
      <c r="B1757" s="1" t="s">
        <v>14</v>
      </c>
      <c r="C1757" s="1">
        <v>6</v>
      </c>
      <c r="D1757" s="1" t="s">
        <v>13</v>
      </c>
      <c r="E1757" s="1" t="str">
        <f>IF(AND(Table!G105&gt;=111,Table!G105&lt;=1580),"NC",IF(AND(Table!G105&gt;=1876,Table!G105&lt;=3063),"P",IF(AND(Table!G105&gt;=3279,Table!G105&lt;=4373),"M",IF(AND(Table!G105&gt;=4533,Table!G105&lt;=6194),"F",IF(AND(Table!G105&gt;=6401,Table!G105&lt;=8251),"HN",IF(AND(Table!G105&gt;=8370,Table!G105&lt;=14984),"L","Not in a gene"))))))</f>
        <v>L</v>
      </c>
      <c r="F1757" s="1">
        <f>G1757-110</f>
        <v>975</v>
      </c>
      <c r="G1757" s="1">
        <v>1085</v>
      </c>
      <c r="H1757" s="1" t="s">
        <v>1</v>
      </c>
      <c r="I1757" s="1" t="s">
        <v>2</v>
      </c>
      <c r="J1757" s="1">
        <v>49314</v>
      </c>
      <c r="K1757" s="1">
        <v>4300</v>
      </c>
      <c r="L1757" s="1">
        <v>0.88744199999999995</v>
      </c>
      <c r="M1757" s="2">
        <f>L1757</f>
        <v>0.88744199999999995</v>
      </c>
      <c r="N1757" s="1" t="s">
        <v>75</v>
      </c>
      <c r="O1757" s="4">
        <v>4.4909999999999997</v>
      </c>
      <c r="P1757" s="4">
        <v>4.9649999999999999</v>
      </c>
    </row>
    <row r="1758" spans="1:16" x14ac:dyDescent="0.2">
      <c r="A1758" s="1" t="s">
        <v>8</v>
      </c>
      <c r="B1758" s="1" t="s">
        <v>14</v>
      </c>
      <c r="C1758" s="1">
        <v>6</v>
      </c>
      <c r="D1758" s="1" t="s">
        <v>13</v>
      </c>
      <c r="E1758" s="1" t="str">
        <f>IF(AND(Table!G546&gt;=111,Table!G546&lt;=1580),"NC",IF(AND(Table!G546&gt;=1876,Table!G546&lt;=3063),"P",IF(AND(Table!G546&gt;=3279,Table!G546&lt;=4373),"M",IF(AND(Table!G546&gt;=4533,Table!G546&lt;=6194),"F",IF(AND(Table!G546&gt;=6401,Table!G546&lt;=8251),"HN",IF(AND(Table!G546&gt;=8370,Table!G546&lt;=14984),"L","Not in a gene"))))))</f>
        <v>L</v>
      </c>
      <c r="F1758" s="1">
        <f>G1758-4532</f>
        <v>978</v>
      </c>
      <c r="G1758" s="1">
        <v>5510</v>
      </c>
      <c r="H1758" s="1" t="s">
        <v>2</v>
      </c>
      <c r="I1758" s="1" t="s">
        <v>1</v>
      </c>
      <c r="J1758" s="1">
        <v>49314</v>
      </c>
      <c r="K1758" s="1">
        <v>12648</v>
      </c>
      <c r="L1758" s="1">
        <v>0.93350699999999998</v>
      </c>
      <c r="M1758" s="2">
        <f>L1758</f>
        <v>0.93350699999999998</v>
      </c>
      <c r="N1758" s="1" t="s">
        <v>75</v>
      </c>
      <c r="O1758" s="4">
        <v>4.4909999999999997</v>
      </c>
      <c r="P1758" s="4">
        <v>4.9649999999999999</v>
      </c>
    </row>
    <row r="1759" spans="1:16" x14ac:dyDescent="0.2">
      <c r="A1759" s="1" t="s">
        <v>8</v>
      </c>
      <c r="B1759" s="1" t="s">
        <v>14</v>
      </c>
      <c r="C1759" s="1">
        <v>6</v>
      </c>
      <c r="D1759" s="1" t="s">
        <v>13</v>
      </c>
      <c r="E1759" s="1" t="str">
        <f>IF(AND(Table!G948&gt;=111,Table!G948&lt;=1580),"NC",IF(AND(Table!G948&gt;=1876,Table!G948&lt;=3063),"P",IF(AND(Table!G948&gt;=3279,Table!G948&lt;=4373),"M",IF(AND(Table!G948&gt;=4533,Table!G948&lt;=6194),"F",IF(AND(Table!G948&gt;=6401,Table!G948&lt;=8251),"HN",IF(AND(Table!G948&gt;=8370,Table!G948&lt;=14984),"L","Not in a gene"))))))</f>
        <v>L</v>
      </c>
      <c r="F1759" s="1">
        <f>G1759-6400</f>
        <v>981</v>
      </c>
      <c r="G1759" s="1">
        <v>7381</v>
      </c>
      <c r="H1759" s="1" t="s">
        <v>2</v>
      </c>
      <c r="I1759" s="1" t="s">
        <v>1</v>
      </c>
      <c r="J1759" s="1">
        <v>35897</v>
      </c>
      <c r="K1759" s="1">
        <v>1060</v>
      </c>
      <c r="L1759" s="1">
        <v>0.91226399999999996</v>
      </c>
      <c r="M1759" s="2">
        <f>L1759</f>
        <v>0.91226399999999996</v>
      </c>
      <c r="N1759" s="1" t="s">
        <v>75</v>
      </c>
      <c r="O1759" s="4">
        <v>4.4909999999999997</v>
      </c>
      <c r="P1759" s="4">
        <v>4.9649999999999999</v>
      </c>
    </row>
    <row r="1760" spans="1:16" x14ac:dyDescent="0.2">
      <c r="A1760" s="1" t="s">
        <v>8</v>
      </c>
      <c r="B1760" s="1" t="s">
        <v>14</v>
      </c>
      <c r="C1760" s="1">
        <v>6</v>
      </c>
      <c r="D1760" s="1" t="s">
        <v>13</v>
      </c>
      <c r="E1760" s="1" t="str">
        <f>IF(AND(Table!G1370&gt;=111,Table!G1370&lt;=1580),"NC",IF(AND(Table!G1370&gt;=1876,Table!G1370&lt;=3063),"P",IF(AND(Table!G1370&gt;=3279,Table!G1370&lt;=4373),"M",IF(AND(Table!G1370&gt;=4533,Table!G1370&lt;=6194),"F",IF(AND(Table!G1370&gt;=6401,Table!G1370&lt;=8251),"HN",IF(AND(Table!G1370&gt;=8370,Table!G1370&lt;=14984),"L","Not in a gene"))))))</f>
        <v>L</v>
      </c>
      <c r="F1760" s="1">
        <f>G1760-8369</f>
        <v>981</v>
      </c>
      <c r="G1760" s="1">
        <v>9350</v>
      </c>
      <c r="H1760" s="1" t="s">
        <v>2</v>
      </c>
      <c r="I1760" s="1" t="s">
        <v>3</v>
      </c>
      <c r="J1760" s="1">
        <v>49314</v>
      </c>
      <c r="K1760" s="1">
        <v>12822</v>
      </c>
      <c r="L1760" s="1">
        <v>0.91608199999999995</v>
      </c>
      <c r="M1760" s="2">
        <f>L1760</f>
        <v>0.91608199999999995</v>
      </c>
      <c r="N1760" s="1" t="s">
        <v>75</v>
      </c>
      <c r="O1760" s="4">
        <v>4.4909999999999997</v>
      </c>
      <c r="P1760" s="4">
        <v>4.9649999999999999</v>
      </c>
    </row>
    <row r="1761" spans="1:16" x14ac:dyDescent="0.2">
      <c r="A1761" s="1" t="s">
        <v>8</v>
      </c>
      <c r="B1761" s="1" t="s">
        <v>14</v>
      </c>
      <c r="C1761" s="1">
        <v>6</v>
      </c>
      <c r="D1761" s="1" t="s">
        <v>13</v>
      </c>
      <c r="E1761" s="1" t="str">
        <f>IF(AND(Table!G107&gt;=111,Table!G107&lt;=1580),"NC",IF(AND(Table!G107&gt;=1876,Table!G107&lt;=3063),"P",IF(AND(Table!G107&gt;=3279,Table!G107&lt;=4373),"M",IF(AND(Table!G107&gt;=4533,Table!G107&lt;=6194),"F",IF(AND(Table!G107&gt;=6401,Table!G107&lt;=8251),"HN",IF(AND(Table!G107&gt;=8370,Table!G107&lt;=14984),"L","Not in a gene"))))))</f>
        <v>L</v>
      </c>
      <c r="F1761" s="1">
        <f>G1761-110</f>
        <v>990</v>
      </c>
      <c r="G1761" s="1">
        <v>1100</v>
      </c>
      <c r="H1761" s="1" t="s">
        <v>1</v>
      </c>
      <c r="I1761" s="1" t="s">
        <v>2</v>
      </c>
      <c r="J1761" s="1">
        <v>49314</v>
      </c>
      <c r="K1761" s="1">
        <v>3958</v>
      </c>
      <c r="L1761" s="1">
        <v>0.91864599999999996</v>
      </c>
      <c r="M1761" s="2">
        <f>L1761</f>
        <v>0.91864599999999996</v>
      </c>
      <c r="N1761" s="1" t="s">
        <v>75</v>
      </c>
      <c r="O1761" s="4">
        <v>4.4909999999999997</v>
      </c>
      <c r="P1761" s="4">
        <v>4.9649999999999999</v>
      </c>
    </row>
    <row r="1762" spans="1:16" x14ac:dyDescent="0.2">
      <c r="A1762" s="1" t="s">
        <v>8</v>
      </c>
      <c r="B1762" s="1" t="s">
        <v>14</v>
      </c>
      <c r="C1762" s="1">
        <v>6</v>
      </c>
      <c r="D1762" s="1" t="s">
        <v>13</v>
      </c>
      <c r="E1762" s="1" t="str">
        <f>IF(AND(Table!G949&gt;=111,Table!G949&lt;=1580),"NC",IF(AND(Table!G949&gt;=1876,Table!G949&lt;=3063),"P",IF(AND(Table!G949&gt;=3279,Table!G949&lt;=4373),"M",IF(AND(Table!G949&gt;=4533,Table!G949&lt;=6194),"F",IF(AND(Table!G949&gt;=6401,Table!G949&lt;=8251),"HN",IF(AND(Table!G949&gt;=8370,Table!G949&lt;=14984),"L","Not in a gene"))))))</f>
        <v>P</v>
      </c>
      <c r="F1762" s="1">
        <f>G1762-6400</f>
        <v>1005</v>
      </c>
      <c r="G1762" s="1">
        <v>7405</v>
      </c>
      <c r="H1762" s="1" t="s">
        <v>1</v>
      </c>
      <c r="I1762" s="1" t="s">
        <v>3</v>
      </c>
      <c r="J1762" s="1">
        <v>29450</v>
      </c>
      <c r="K1762" s="1">
        <v>859</v>
      </c>
      <c r="L1762" s="1">
        <v>0.931315</v>
      </c>
      <c r="M1762" s="2">
        <f>L1762</f>
        <v>0.931315</v>
      </c>
      <c r="N1762" s="1" t="s">
        <v>75</v>
      </c>
      <c r="O1762" s="4">
        <v>4.4909999999999997</v>
      </c>
      <c r="P1762" s="4">
        <v>4.9649999999999999</v>
      </c>
    </row>
    <row r="1763" spans="1:16" x14ac:dyDescent="0.2">
      <c r="A1763" s="1" t="s">
        <v>8</v>
      </c>
      <c r="B1763" s="1" t="s">
        <v>14</v>
      </c>
      <c r="C1763" s="1">
        <v>6</v>
      </c>
      <c r="D1763" s="1" t="s">
        <v>13</v>
      </c>
      <c r="E1763" s="1" t="str">
        <f>IF(AND(Table!G950&gt;=111,Table!G950&lt;=1580),"NC",IF(AND(Table!G950&gt;=1876,Table!G950&lt;=3063),"P",IF(AND(Table!G950&gt;=3279,Table!G950&lt;=4373),"M",IF(AND(Table!G950&gt;=4533,Table!G950&lt;=6194),"F",IF(AND(Table!G950&gt;=6401,Table!G950&lt;=8251),"HN",IF(AND(Table!G950&gt;=8370,Table!G950&lt;=14984),"L","Not in a gene"))))))</f>
        <v>L</v>
      </c>
      <c r="F1763" s="1">
        <f>G1763-6400</f>
        <v>1013</v>
      </c>
      <c r="G1763" s="1">
        <v>7413</v>
      </c>
      <c r="H1763" s="1" t="s">
        <v>3</v>
      </c>
      <c r="I1763" s="1" t="s">
        <v>2</v>
      </c>
      <c r="J1763" s="1">
        <v>26769</v>
      </c>
      <c r="K1763" s="1">
        <v>823</v>
      </c>
      <c r="L1763" s="1">
        <v>0.90400999999999998</v>
      </c>
      <c r="M1763" s="2">
        <f>L1763</f>
        <v>0.90400999999999998</v>
      </c>
      <c r="N1763" s="1" t="s">
        <v>75</v>
      </c>
      <c r="O1763" s="4">
        <v>4.4909999999999997</v>
      </c>
      <c r="P1763" s="4">
        <v>4.9649999999999999</v>
      </c>
    </row>
    <row r="1764" spans="1:16" x14ac:dyDescent="0.2">
      <c r="A1764" s="1" t="s">
        <v>8</v>
      </c>
      <c r="B1764" s="1" t="s">
        <v>14</v>
      </c>
      <c r="C1764" s="1">
        <v>6</v>
      </c>
      <c r="D1764" s="1" t="s">
        <v>13</v>
      </c>
      <c r="E1764" s="1" t="str">
        <f>IF(AND(Table!G951&gt;=111,Table!G951&lt;=1580),"NC",IF(AND(Table!G951&gt;=1876,Table!G951&lt;=3063),"P",IF(AND(Table!G951&gt;=3279,Table!G951&lt;=4373),"M",IF(AND(Table!G951&gt;=4533,Table!G951&lt;=6194),"F",IF(AND(Table!G951&gt;=6401,Table!G951&lt;=8251),"HN",IF(AND(Table!G951&gt;=8370,Table!G951&lt;=14984),"L","Not in a gene"))))))</f>
        <v>P</v>
      </c>
      <c r="F1764" s="1">
        <f>G1764-6400</f>
        <v>1017</v>
      </c>
      <c r="G1764" s="1">
        <v>7417</v>
      </c>
      <c r="H1764" s="1" t="s">
        <v>3</v>
      </c>
      <c r="I1764" s="1" t="s">
        <v>4</v>
      </c>
      <c r="J1764" s="1">
        <v>25162</v>
      </c>
      <c r="K1764" s="1">
        <v>766</v>
      </c>
      <c r="L1764" s="1">
        <v>0.89556100000000005</v>
      </c>
      <c r="M1764" s="2">
        <f>L1764</f>
        <v>0.89556100000000005</v>
      </c>
      <c r="N1764" s="1" t="s">
        <v>75</v>
      </c>
      <c r="O1764" s="4">
        <v>4.4909999999999997</v>
      </c>
      <c r="P1764" s="4">
        <v>4.9649999999999999</v>
      </c>
    </row>
    <row r="1765" spans="1:16" x14ac:dyDescent="0.2">
      <c r="A1765" s="1" t="s">
        <v>8</v>
      </c>
      <c r="B1765" s="1" t="s">
        <v>14</v>
      </c>
      <c r="C1765" s="1">
        <v>6</v>
      </c>
      <c r="D1765" s="1" t="s">
        <v>13</v>
      </c>
      <c r="E1765" s="1" t="str">
        <f>IF(AND(Table!G1372&gt;=111,Table!G1372&lt;=1580),"NC",IF(AND(Table!G1372&gt;=1876,Table!G1372&lt;=3063),"P",IF(AND(Table!G1372&gt;=3279,Table!G1372&lt;=4373),"M",IF(AND(Table!G1372&gt;=4533,Table!G1372&lt;=6194),"F",IF(AND(Table!G1372&gt;=6401,Table!G1372&lt;=8251),"HN",IF(AND(Table!G1372&gt;=8370,Table!G1372&lt;=14984),"L","Not in a gene"))))))</f>
        <v>L</v>
      </c>
      <c r="F1765" s="1">
        <f>G1765-8369</f>
        <v>1023</v>
      </c>
      <c r="G1765" s="1">
        <v>9392</v>
      </c>
      <c r="H1765" s="1" t="s">
        <v>4</v>
      </c>
      <c r="I1765" s="1" t="s">
        <v>3</v>
      </c>
      <c r="J1765" s="1">
        <v>49314</v>
      </c>
      <c r="K1765" s="1">
        <v>13453</v>
      </c>
      <c r="L1765" s="1">
        <v>0.89288599999999996</v>
      </c>
      <c r="M1765" s="2">
        <f>L1765</f>
        <v>0.89288599999999996</v>
      </c>
      <c r="N1765" s="1" t="s">
        <v>75</v>
      </c>
      <c r="O1765" s="4">
        <v>4.4909999999999997</v>
      </c>
      <c r="P1765" s="4">
        <v>4.9649999999999999</v>
      </c>
    </row>
    <row r="1766" spans="1:16" x14ac:dyDescent="0.2">
      <c r="A1766" s="1" t="s">
        <v>8</v>
      </c>
      <c r="B1766" s="1" t="s">
        <v>14</v>
      </c>
      <c r="C1766" s="1">
        <v>6</v>
      </c>
      <c r="D1766" s="1" t="s">
        <v>13</v>
      </c>
      <c r="E1766" s="1" t="str">
        <f>IF(AND(Table!G282&gt;=111,Table!G282&lt;=1580),"NC",IF(AND(Table!G282&gt;=1876,Table!G282&lt;=3063),"P",IF(AND(Table!G282&gt;=3279,Table!G282&lt;=4373),"M",IF(AND(Table!G282&gt;=4533,Table!G282&lt;=6194),"F",IF(AND(Table!G282&gt;=6401,Table!G282&lt;=8251),"HN",IF(AND(Table!G282&gt;=8370,Table!G282&lt;=14984),"L","Not in a gene"))))))</f>
        <v>HN</v>
      </c>
      <c r="F1766" s="1">
        <f>G1766-1875</f>
        <v>1025</v>
      </c>
      <c r="G1766" s="1">
        <v>2900</v>
      </c>
      <c r="H1766" s="1" t="s">
        <v>2</v>
      </c>
      <c r="I1766" s="1" t="s">
        <v>1</v>
      </c>
      <c r="J1766" s="1">
        <v>49314</v>
      </c>
      <c r="K1766" s="1">
        <v>2096</v>
      </c>
      <c r="L1766" s="1">
        <v>0.93129799999999996</v>
      </c>
      <c r="M1766" s="2">
        <f>L1766</f>
        <v>0.93129799999999996</v>
      </c>
      <c r="N1766" s="1" t="s">
        <v>75</v>
      </c>
      <c r="O1766" s="4">
        <v>4.4909999999999997</v>
      </c>
      <c r="P1766" s="4">
        <v>4.9649999999999999</v>
      </c>
    </row>
    <row r="1767" spans="1:16" x14ac:dyDescent="0.2">
      <c r="A1767" s="1" t="s">
        <v>8</v>
      </c>
      <c r="B1767" s="1" t="s">
        <v>14</v>
      </c>
      <c r="C1767" s="1">
        <v>6</v>
      </c>
      <c r="D1767" s="1" t="s">
        <v>13</v>
      </c>
      <c r="E1767" s="1" t="str">
        <f>IF(AND(Table!G1374&gt;=111,Table!G1374&lt;=1580),"NC",IF(AND(Table!G1374&gt;=1876,Table!G1374&lt;=3063),"P",IF(AND(Table!G1374&gt;=3279,Table!G1374&lt;=4373),"M",IF(AND(Table!G1374&gt;=4533,Table!G1374&lt;=6194),"F",IF(AND(Table!G1374&gt;=6401,Table!G1374&lt;=8251),"HN",IF(AND(Table!G1374&gt;=8370,Table!G1374&lt;=14984),"L","Not in a gene"))))))</f>
        <v>L</v>
      </c>
      <c r="F1767" s="1">
        <f>G1767-8369</f>
        <v>1038</v>
      </c>
      <c r="G1767" s="1">
        <v>9407</v>
      </c>
      <c r="H1767" s="1" t="s">
        <v>3</v>
      </c>
      <c r="I1767" s="1" t="s">
        <v>4</v>
      </c>
      <c r="J1767" s="1">
        <v>49314</v>
      </c>
      <c r="K1767" s="1">
        <v>13668</v>
      </c>
      <c r="L1767" s="1">
        <v>0.90766800000000003</v>
      </c>
      <c r="M1767" s="2">
        <f>L1767</f>
        <v>0.90766800000000003</v>
      </c>
      <c r="N1767" s="1" t="s">
        <v>75</v>
      </c>
      <c r="O1767" s="4">
        <v>4.4909999999999997</v>
      </c>
      <c r="P1767" s="4">
        <v>4.9649999999999999</v>
      </c>
    </row>
    <row r="1768" spans="1:16" x14ac:dyDescent="0.2">
      <c r="A1768" s="1" t="s">
        <v>8</v>
      </c>
      <c r="B1768" s="1" t="s">
        <v>14</v>
      </c>
      <c r="C1768" s="1">
        <v>6</v>
      </c>
      <c r="D1768" s="1" t="s">
        <v>13</v>
      </c>
      <c r="E1768" s="1" t="str">
        <f>IF(AND(Table!G548&gt;=111,Table!G548&lt;=1580),"NC",IF(AND(Table!G548&gt;=1876,Table!G548&lt;=3063),"P",IF(AND(Table!G548&gt;=3279,Table!G548&lt;=4373),"M",IF(AND(Table!G548&gt;=4533,Table!G548&lt;=6194),"F",IF(AND(Table!G548&gt;=6401,Table!G548&lt;=8251),"HN",IF(AND(Table!G548&gt;=8370,Table!G548&lt;=14984),"L","Not in a gene"))))))</f>
        <v>HN</v>
      </c>
      <c r="F1768" s="1">
        <f>G1768-4532</f>
        <v>1044</v>
      </c>
      <c r="G1768" s="1">
        <v>5576</v>
      </c>
      <c r="H1768" s="1" t="s">
        <v>3</v>
      </c>
      <c r="I1768" s="1" t="s">
        <v>4</v>
      </c>
      <c r="J1768" s="1">
        <v>49314</v>
      </c>
      <c r="K1768" s="1">
        <v>14371</v>
      </c>
      <c r="L1768" s="1">
        <v>0.89958899999999997</v>
      </c>
      <c r="M1768" s="2">
        <f>L1768</f>
        <v>0.89958899999999997</v>
      </c>
      <c r="N1768" s="1" t="s">
        <v>75</v>
      </c>
      <c r="O1768" s="4">
        <v>4.4909999999999997</v>
      </c>
      <c r="P1768" s="4">
        <v>4.9649999999999999</v>
      </c>
    </row>
    <row r="1769" spans="1:16" x14ac:dyDescent="0.2">
      <c r="A1769" s="1" t="s">
        <v>8</v>
      </c>
      <c r="B1769" s="1" t="s">
        <v>14</v>
      </c>
      <c r="C1769" s="1">
        <v>6</v>
      </c>
      <c r="D1769" s="1" t="s">
        <v>13</v>
      </c>
      <c r="E1769" s="1" t="str">
        <f>IF(AND(Table!G284&gt;=111,Table!G284&lt;=1580),"NC",IF(AND(Table!G284&gt;=1876,Table!G284&lt;=3063),"P",IF(AND(Table!G284&gt;=3279,Table!G284&lt;=4373),"M",IF(AND(Table!G284&gt;=4533,Table!G284&lt;=6194),"F",IF(AND(Table!G284&gt;=6401,Table!G284&lt;=8251),"HN",IF(AND(Table!G284&gt;=8370,Table!G284&lt;=14984),"L","Not in a gene"))))))</f>
        <v>HN</v>
      </c>
      <c r="F1769" s="1">
        <f>G1769-1875</f>
        <v>1059</v>
      </c>
      <c r="G1769" s="1">
        <v>2934</v>
      </c>
      <c r="H1769" s="1" t="s">
        <v>2</v>
      </c>
      <c r="I1769" s="1" t="s">
        <v>1</v>
      </c>
      <c r="J1769" s="1">
        <v>39218</v>
      </c>
      <c r="K1769" s="1">
        <v>1146</v>
      </c>
      <c r="L1769" s="1">
        <v>0.923211</v>
      </c>
      <c r="M1769" s="2">
        <f>L1769</f>
        <v>0.923211</v>
      </c>
      <c r="N1769" s="1" t="s">
        <v>75</v>
      </c>
      <c r="O1769" s="4">
        <v>4.4909999999999997</v>
      </c>
      <c r="P1769" s="4">
        <v>4.9649999999999999</v>
      </c>
    </row>
    <row r="1770" spans="1:16" x14ac:dyDescent="0.2">
      <c r="A1770" s="1" t="s">
        <v>8</v>
      </c>
      <c r="B1770" s="1" t="s">
        <v>14</v>
      </c>
      <c r="C1770" s="1">
        <v>6</v>
      </c>
      <c r="D1770" s="1" t="s">
        <v>13</v>
      </c>
      <c r="E1770" s="1" t="str">
        <f>IF(AND(Table!G109&gt;=111,Table!G109&lt;=1580),"NC",IF(AND(Table!G109&gt;=1876,Table!G109&lt;=3063),"P",IF(AND(Table!G109&gt;=3279,Table!G109&lt;=4373),"M",IF(AND(Table!G109&gt;=4533,Table!G109&lt;=6194),"F",IF(AND(Table!G109&gt;=6401,Table!G109&lt;=8251),"HN",IF(AND(Table!G109&gt;=8370,Table!G109&lt;=14984),"L","Not in a gene"))))))</f>
        <v>L</v>
      </c>
      <c r="F1770" s="1">
        <f>G1770-110</f>
        <v>1071</v>
      </c>
      <c r="G1770" s="1">
        <v>1181</v>
      </c>
      <c r="H1770" s="1" t="s">
        <v>4</v>
      </c>
      <c r="I1770" s="1" t="s">
        <v>3</v>
      </c>
      <c r="J1770" s="1">
        <v>49314</v>
      </c>
      <c r="K1770" s="1">
        <v>2644</v>
      </c>
      <c r="L1770" s="1">
        <v>0.93797299999999995</v>
      </c>
      <c r="M1770" s="2">
        <f>L1770</f>
        <v>0.93797299999999995</v>
      </c>
      <c r="N1770" s="1" t="s">
        <v>75</v>
      </c>
      <c r="O1770" s="4">
        <v>4.4909999999999997</v>
      </c>
      <c r="P1770" s="4">
        <v>4.9649999999999999</v>
      </c>
    </row>
    <row r="1771" spans="1:16" x14ac:dyDescent="0.2">
      <c r="A1771" s="1" t="s">
        <v>8</v>
      </c>
      <c r="B1771" s="1" t="s">
        <v>14</v>
      </c>
      <c r="C1771" s="1">
        <v>6</v>
      </c>
      <c r="D1771" s="1" t="s">
        <v>13</v>
      </c>
      <c r="E1771" s="1" t="str">
        <f>IF(AND(Table!G111&gt;=111,Table!G111&lt;=1580),"NC",IF(AND(Table!G111&gt;=1876,Table!G111&lt;=3063),"P",IF(AND(Table!G111&gt;=3279,Table!G111&lt;=4373),"M",IF(AND(Table!G111&gt;=4533,Table!G111&lt;=6194),"F",IF(AND(Table!G111&gt;=6401,Table!G111&lt;=8251),"HN",IF(AND(Table!G111&gt;=8370,Table!G111&lt;=14984),"L","Not in a gene"))))))</f>
        <v>L</v>
      </c>
      <c r="F1771" s="1">
        <f>G1771-110</f>
        <v>1077</v>
      </c>
      <c r="G1771" s="1">
        <v>1187</v>
      </c>
      <c r="H1771" s="1" t="s">
        <v>2</v>
      </c>
      <c r="I1771" s="1" t="s">
        <v>1</v>
      </c>
      <c r="J1771" s="1">
        <v>49314</v>
      </c>
      <c r="K1771" s="1">
        <v>2522</v>
      </c>
      <c r="L1771" s="1">
        <v>0.93179999999999996</v>
      </c>
      <c r="M1771" s="2">
        <f>L1771</f>
        <v>0.93179999999999996</v>
      </c>
      <c r="N1771" s="1" t="s">
        <v>75</v>
      </c>
      <c r="O1771" s="4">
        <v>4.4909999999999997</v>
      </c>
      <c r="P1771" s="4">
        <v>4.9649999999999999</v>
      </c>
    </row>
    <row r="1772" spans="1:16" x14ac:dyDescent="0.2">
      <c r="A1772" s="1" t="s">
        <v>8</v>
      </c>
      <c r="B1772" s="1" t="s">
        <v>14</v>
      </c>
      <c r="C1772" s="1">
        <v>6</v>
      </c>
      <c r="D1772" s="1" t="s">
        <v>13</v>
      </c>
      <c r="E1772" s="1" t="str">
        <f>IF(AND(Table!G1376&gt;=111,Table!G1376&lt;=1580),"NC",IF(AND(Table!G1376&gt;=1876,Table!G1376&lt;=3063),"P",IF(AND(Table!G1376&gt;=3279,Table!G1376&lt;=4373),"M",IF(AND(Table!G1376&gt;=4533,Table!G1376&lt;=6194),"F",IF(AND(Table!G1376&gt;=6401,Table!G1376&lt;=8251),"HN",IF(AND(Table!G1376&gt;=8370,Table!G1376&lt;=14984),"L","Not in a gene"))))))</f>
        <v>L</v>
      </c>
      <c r="F1772" s="1">
        <f>G1772-8369</f>
        <v>1077</v>
      </c>
      <c r="G1772" s="1">
        <v>9446</v>
      </c>
      <c r="H1772" s="1" t="s">
        <v>4</v>
      </c>
      <c r="I1772" s="1" t="s">
        <v>3</v>
      </c>
      <c r="J1772" s="1">
        <v>49314</v>
      </c>
      <c r="K1772" s="1">
        <v>12994</v>
      </c>
      <c r="L1772" s="1">
        <v>0.90203199999999994</v>
      </c>
      <c r="M1772" s="2">
        <f>L1772</f>
        <v>0.90203199999999994</v>
      </c>
      <c r="N1772" s="1" t="s">
        <v>75</v>
      </c>
      <c r="O1772" s="4">
        <v>4.4909999999999997</v>
      </c>
      <c r="P1772" s="4">
        <v>4.9649999999999999</v>
      </c>
    </row>
    <row r="1773" spans="1:16" x14ac:dyDescent="0.2">
      <c r="A1773" s="1" t="s">
        <v>8</v>
      </c>
      <c r="B1773" s="1" t="s">
        <v>14</v>
      </c>
      <c r="C1773" s="1">
        <v>6</v>
      </c>
      <c r="D1773" s="1" t="s">
        <v>13</v>
      </c>
      <c r="E1773" s="1" t="str">
        <f>IF(AND(Table!G550&gt;=111,Table!G550&lt;=1580),"NC",IF(AND(Table!G550&gt;=1876,Table!G550&lt;=3063),"P",IF(AND(Table!G550&gt;=3279,Table!G550&lt;=4373),"M",IF(AND(Table!G550&gt;=4533,Table!G550&lt;=6194),"F",IF(AND(Table!G550&gt;=6401,Table!G550&lt;=8251),"HN",IF(AND(Table!G550&gt;=8370,Table!G550&lt;=14984),"L","Not in a gene"))))))</f>
        <v>HN</v>
      </c>
      <c r="F1773" s="1">
        <f>G1773-4532</f>
        <v>1083</v>
      </c>
      <c r="G1773" s="1">
        <v>5615</v>
      </c>
      <c r="H1773" s="1" t="s">
        <v>1</v>
      </c>
      <c r="I1773" s="1" t="s">
        <v>2</v>
      </c>
      <c r="J1773" s="1">
        <v>49314</v>
      </c>
      <c r="K1773" s="1">
        <v>14598</v>
      </c>
      <c r="L1773" s="1">
        <v>0.89649299999999998</v>
      </c>
      <c r="M1773" s="2">
        <f>L1773</f>
        <v>0.89649299999999998</v>
      </c>
      <c r="N1773" s="1" t="s">
        <v>75</v>
      </c>
      <c r="O1773" s="4">
        <v>4.4909999999999997</v>
      </c>
      <c r="P1773" s="4">
        <v>4.9649999999999999</v>
      </c>
    </row>
    <row r="1774" spans="1:16" x14ac:dyDescent="0.2">
      <c r="A1774" s="1" t="s">
        <v>5</v>
      </c>
      <c r="B1774" s="1" t="s">
        <v>11</v>
      </c>
      <c r="C1774" s="1">
        <v>6</v>
      </c>
      <c r="D1774" s="1" t="s">
        <v>0</v>
      </c>
      <c r="E1774" s="1" t="str">
        <f>IF(AND(Table!G968&gt;=111,Table!G968&lt;=1580),"NC",IF(AND(Table!G968&gt;=1876,Table!G968&lt;=3063),"P",IF(AND(Table!G968&gt;=3279,Table!G968&lt;=4373),"M",IF(AND(Table!G968&gt;=4533,Table!G968&lt;=6194),"F",IF(AND(Table!G968&gt;=6401,Table!G968&lt;=8251),"HN",IF(AND(Table!G968&gt;=8370,Table!G968&lt;=14984),"L","Not in a gene"))))))</f>
        <v>HN</v>
      </c>
      <c r="F1774" s="1">
        <f>G1774-6400</f>
        <v>1086</v>
      </c>
      <c r="G1774" s="1">
        <v>7486</v>
      </c>
      <c r="H1774" s="1" t="s">
        <v>4</v>
      </c>
      <c r="I1774" s="1" t="s">
        <v>3</v>
      </c>
      <c r="J1774" s="1">
        <v>49314</v>
      </c>
      <c r="K1774" s="1">
        <v>5733</v>
      </c>
      <c r="L1774" s="1">
        <v>0.844584</v>
      </c>
      <c r="M1774" s="2">
        <f>L1774</f>
        <v>0.844584</v>
      </c>
      <c r="N1774" s="1" t="s">
        <v>75</v>
      </c>
      <c r="O1774" s="5">
        <v>9.4404301501869803</v>
      </c>
      <c r="P1774" s="5">
        <v>8.9237264424952993</v>
      </c>
    </row>
    <row r="1775" spans="1:16" x14ac:dyDescent="0.2">
      <c r="A1775" s="1" t="s">
        <v>8</v>
      </c>
      <c r="B1775" s="1" t="s">
        <v>11</v>
      </c>
      <c r="C1775" s="1">
        <v>6</v>
      </c>
      <c r="D1775" s="1" t="s">
        <v>13</v>
      </c>
      <c r="E1775" s="1" t="str">
        <f>IF(AND(Table!G969&gt;=111,Table!G969&lt;=1580),"NC",IF(AND(Table!G969&gt;=1876,Table!G969&lt;=3063),"P",IF(AND(Table!G969&gt;=3279,Table!G969&lt;=4373),"M",IF(AND(Table!G969&gt;=4533,Table!G969&lt;=6194),"F",IF(AND(Table!G969&gt;=6401,Table!G969&lt;=8251),"HN",IF(AND(Table!G969&gt;=8370,Table!G969&lt;=14984),"L","Not in a gene"))))))</f>
        <v>F</v>
      </c>
      <c r="F1775" s="1">
        <f>G1775-6400</f>
        <v>1086</v>
      </c>
      <c r="G1775" s="1">
        <v>7486</v>
      </c>
      <c r="H1775" s="1" t="s">
        <v>3</v>
      </c>
      <c r="I1775" s="1" t="s">
        <v>4</v>
      </c>
      <c r="J1775" s="1">
        <v>22576</v>
      </c>
      <c r="K1775" s="1">
        <v>751</v>
      </c>
      <c r="L1775" s="1">
        <v>0.83621800000000002</v>
      </c>
      <c r="M1775" s="2">
        <f>L1775</f>
        <v>0.83621800000000002</v>
      </c>
      <c r="N1775" s="1" t="s">
        <v>75</v>
      </c>
      <c r="O1775" s="5">
        <v>9.6922187166712206</v>
      </c>
      <c r="P1775" s="5">
        <v>8.8959994661270301</v>
      </c>
    </row>
    <row r="1776" spans="1:16" x14ac:dyDescent="0.2">
      <c r="A1776" s="1" t="s">
        <v>8</v>
      </c>
      <c r="B1776" s="1" t="s">
        <v>14</v>
      </c>
      <c r="C1776" s="1">
        <v>6</v>
      </c>
      <c r="D1776" s="1" t="s">
        <v>13</v>
      </c>
      <c r="E1776" s="1" t="str">
        <f>IF(AND(Table!G286&gt;=111,Table!G286&lt;=1580),"NC",IF(AND(Table!G286&gt;=1876,Table!G286&lt;=3063),"P",IF(AND(Table!G286&gt;=3279,Table!G286&lt;=4373),"M",IF(AND(Table!G286&gt;=4533,Table!G286&lt;=6194),"F",IF(AND(Table!G286&gt;=6401,Table!G286&lt;=8251),"HN",IF(AND(Table!G286&gt;=8370,Table!G286&lt;=14984),"L","Not in a gene"))))))</f>
        <v>L</v>
      </c>
      <c r="F1776" s="1">
        <f>G1776-1875</f>
        <v>1095</v>
      </c>
      <c r="G1776" s="1">
        <v>2970</v>
      </c>
      <c r="H1776" s="1" t="s">
        <v>2</v>
      </c>
      <c r="I1776" s="1" t="s">
        <v>1</v>
      </c>
      <c r="J1776" s="1">
        <v>48438</v>
      </c>
      <c r="K1776" s="1">
        <v>1454</v>
      </c>
      <c r="L1776" s="1">
        <v>0.903026</v>
      </c>
      <c r="M1776" s="2">
        <f>L1776</f>
        <v>0.903026</v>
      </c>
      <c r="N1776" s="1" t="s">
        <v>75</v>
      </c>
      <c r="O1776" s="4">
        <v>4.4909999999999997</v>
      </c>
      <c r="P1776" s="4">
        <v>4.9649999999999999</v>
      </c>
    </row>
    <row r="1777" spans="1:16" x14ac:dyDescent="0.2">
      <c r="A1777" s="1" t="s">
        <v>8</v>
      </c>
      <c r="B1777" s="1" t="s">
        <v>14</v>
      </c>
      <c r="C1777" s="1">
        <v>6</v>
      </c>
      <c r="D1777" s="1" t="s">
        <v>13</v>
      </c>
      <c r="E1777" s="1" t="str">
        <f>IF(AND(Table!G552&gt;=111,Table!G552&lt;=1580),"NC",IF(AND(Table!G552&gt;=1876,Table!G552&lt;=3063),"P",IF(AND(Table!G552&gt;=3279,Table!G552&lt;=4373),"M",IF(AND(Table!G552&gt;=4533,Table!G552&lt;=6194),"F",IF(AND(Table!G552&gt;=6401,Table!G552&lt;=8251),"HN",IF(AND(Table!G552&gt;=8370,Table!G552&lt;=14984),"L","Not in a gene"))))))</f>
        <v>HN</v>
      </c>
      <c r="F1777" s="1">
        <f>G1777-4532</f>
        <v>1095</v>
      </c>
      <c r="G1777" s="1">
        <v>5627</v>
      </c>
      <c r="H1777" s="1" t="s">
        <v>3</v>
      </c>
      <c r="I1777" s="1" t="s">
        <v>2</v>
      </c>
      <c r="J1777" s="1">
        <v>49314</v>
      </c>
      <c r="K1777" s="1">
        <v>14727</v>
      </c>
      <c r="L1777" s="1">
        <v>0.87370099999999995</v>
      </c>
      <c r="M1777" s="2">
        <f>L1777</f>
        <v>0.87370099999999995</v>
      </c>
      <c r="N1777" s="1" t="s">
        <v>75</v>
      </c>
      <c r="O1777" s="4">
        <v>4.4909999999999997</v>
      </c>
      <c r="P1777" s="4">
        <v>4.9649999999999999</v>
      </c>
    </row>
    <row r="1778" spans="1:16" x14ac:dyDescent="0.2">
      <c r="A1778" s="1" t="s">
        <v>8</v>
      </c>
      <c r="B1778" s="1" t="s">
        <v>14</v>
      </c>
      <c r="C1778" s="1">
        <v>6</v>
      </c>
      <c r="D1778" s="1" t="s">
        <v>13</v>
      </c>
      <c r="E1778" s="1" t="str">
        <f>IF(AND(Table!G554&gt;=111,Table!G554&lt;=1580),"NC",IF(AND(Table!G554&gt;=1876,Table!G554&lt;=3063),"P",IF(AND(Table!G554&gt;=3279,Table!G554&lt;=4373),"M",IF(AND(Table!G554&gt;=4533,Table!G554&lt;=6194),"F",IF(AND(Table!G554&gt;=6401,Table!G554&lt;=8251),"HN",IF(AND(Table!G554&gt;=8370,Table!G554&lt;=14984),"L","Not in a gene"))))))</f>
        <v>HN</v>
      </c>
      <c r="F1778" s="1">
        <f>G1778-4532</f>
        <v>1104</v>
      </c>
      <c r="G1778" s="1">
        <v>5636</v>
      </c>
      <c r="H1778" s="1" t="s">
        <v>4</v>
      </c>
      <c r="I1778" s="1" t="s">
        <v>3</v>
      </c>
      <c r="J1778" s="1">
        <v>49314</v>
      </c>
      <c r="K1778" s="1">
        <v>14193</v>
      </c>
      <c r="L1778" s="1">
        <v>0.92313100000000003</v>
      </c>
      <c r="M1778" s="2">
        <f>L1778</f>
        <v>0.92313100000000003</v>
      </c>
      <c r="N1778" s="1" t="s">
        <v>75</v>
      </c>
      <c r="O1778" s="4">
        <v>4.4909999999999997</v>
      </c>
      <c r="P1778" s="4">
        <v>4.9649999999999999</v>
      </c>
    </row>
    <row r="1779" spans="1:16" x14ac:dyDescent="0.2">
      <c r="A1779" s="1" t="s">
        <v>8</v>
      </c>
      <c r="B1779" s="1" t="s">
        <v>14</v>
      </c>
      <c r="C1779" s="1">
        <v>6</v>
      </c>
      <c r="D1779" s="1" t="s">
        <v>13</v>
      </c>
      <c r="E1779" s="1" t="str">
        <f>IF(AND(Table!G288&gt;=111,Table!G288&lt;=1580),"NC",IF(AND(Table!G288&gt;=1876,Table!G288&lt;=3063),"P",IF(AND(Table!G288&gt;=3279,Table!G288&lt;=4373),"M",IF(AND(Table!G288&gt;=4533,Table!G288&lt;=6194),"F",IF(AND(Table!G288&gt;=6401,Table!G288&lt;=8251),"HN",IF(AND(Table!G288&gt;=8370,Table!G288&lt;=14984),"L","Not in a gene"))))))</f>
        <v>L</v>
      </c>
      <c r="F1779" s="1">
        <f>G1779-1875</f>
        <v>1107</v>
      </c>
      <c r="G1779" s="1">
        <v>2982</v>
      </c>
      <c r="H1779" s="1" t="s">
        <v>3</v>
      </c>
      <c r="I1779" s="1" t="s">
        <v>4</v>
      </c>
      <c r="J1779" s="1">
        <v>49014</v>
      </c>
      <c r="K1779" s="1">
        <v>1473</v>
      </c>
      <c r="L1779" s="1">
        <v>0.90767100000000001</v>
      </c>
      <c r="M1779" s="2">
        <f>L1779</f>
        <v>0.90767100000000001</v>
      </c>
      <c r="N1779" s="1" t="s">
        <v>75</v>
      </c>
      <c r="O1779" s="4">
        <v>4.4909999999999997</v>
      </c>
      <c r="P1779" s="4">
        <v>4.9649999999999999</v>
      </c>
    </row>
    <row r="1780" spans="1:16" x14ac:dyDescent="0.2">
      <c r="A1780" s="1" t="s">
        <v>5</v>
      </c>
      <c r="B1780" s="1" t="s">
        <v>11</v>
      </c>
      <c r="C1780" s="1">
        <v>6</v>
      </c>
      <c r="D1780" s="1" t="s">
        <v>0</v>
      </c>
      <c r="E1780" s="1" t="str">
        <f>IF(AND(Table!G986&gt;=111,Table!G986&lt;=1580),"NC",IF(AND(Table!G986&gt;=1876,Table!G986&lt;=3063),"P",IF(AND(Table!G986&gt;=3279,Table!G986&lt;=4373),"M",IF(AND(Table!G986&gt;=4533,Table!G986&lt;=6194),"F",IF(AND(Table!G986&gt;=6401,Table!G986&lt;=8251),"HN",IF(AND(Table!G986&gt;=8370,Table!G986&lt;=14984),"L","Not in a gene"))))))</f>
        <v>L</v>
      </c>
      <c r="F1780" s="1">
        <f>G1780-6400</f>
        <v>1107</v>
      </c>
      <c r="G1780" s="1">
        <v>7507</v>
      </c>
      <c r="H1780" s="1" t="s">
        <v>1</v>
      </c>
      <c r="I1780" s="1" t="s">
        <v>2</v>
      </c>
      <c r="J1780" s="1">
        <v>49314</v>
      </c>
      <c r="K1780" s="1">
        <v>6064</v>
      </c>
      <c r="L1780" s="1">
        <v>0.83509199999999995</v>
      </c>
      <c r="M1780" s="2">
        <f>L1780</f>
        <v>0.83509199999999995</v>
      </c>
      <c r="N1780" s="1" t="s">
        <v>75</v>
      </c>
      <c r="O1780" s="5">
        <v>9.4404301501869803</v>
      </c>
      <c r="P1780" s="5">
        <v>8.9237264424952993</v>
      </c>
    </row>
    <row r="1781" spans="1:16" x14ac:dyDescent="0.2">
      <c r="A1781" s="1" t="s">
        <v>8</v>
      </c>
      <c r="B1781" s="1" t="s">
        <v>14</v>
      </c>
      <c r="C1781" s="1">
        <v>6</v>
      </c>
      <c r="D1781" s="1" t="s">
        <v>13</v>
      </c>
      <c r="E1781" s="1" t="str">
        <f>IF(AND(Table!G556&gt;=111,Table!G556&lt;=1580),"NC",IF(AND(Table!G556&gt;=1876,Table!G556&lt;=3063),"P",IF(AND(Table!G556&gt;=3279,Table!G556&lt;=4373),"M",IF(AND(Table!G556&gt;=4533,Table!G556&lt;=6194),"F",IF(AND(Table!G556&gt;=6401,Table!G556&lt;=8251),"HN",IF(AND(Table!G556&gt;=8370,Table!G556&lt;=14984),"L","Not in a gene"))))))</f>
        <v>HN</v>
      </c>
      <c r="F1781" s="1">
        <f>G1781-4532</f>
        <v>1107</v>
      </c>
      <c r="G1781" s="1">
        <v>5639</v>
      </c>
      <c r="H1781" s="1" t="s">
        <v>2</v>
      </c>
      <c r="I1781" s="1" t="s">
        <v>1</v>
      </c>
      <c r="J1781" s="1">
        <v>49314</v>
      </c>
      <c r="K1781" s="1">
        <v>14186</v>
      </c>
      <c r="L1781" s="1">
        <v>0.92527800000000004</v>
      </c>
      <c r="M1781" s="2">
        <f>L1781</f>
        <v>0.92527800000000004</v>
      </c>
      <c r="N1781" s="1" t="s">
        <v>75</v>
      </c>
      <c r="O1781" s="4">
        <v>4.4909999999999997</v>
      </c>
      <c r="P1781" s="4">
        <v>4.9649999999999999</v>
      </c>
    </row>
    <row r="1782" spans="1:16" x14ac:dyDescent="0.2">
      <c r="A1782" s="1" t="s">
        <v>8</v>
      </c>
      <c r="B1782" s="1" t="s">
        <v>11</v>
      </c>
      <c r="C1782" s="1">
        <v>6</v>
      </c>
      <c r="D1782" s="1" t="s">
        <v>13</v>
      </c>
      <c r="E1782" s="1" t="str">
        <f>IF(AND(Table!G987&gt;=111,Table!G987&lt;=1580),"NC",IF(AND(Table!G987&gt;=1876,Table!G987&lt;=3063),"P",IF(AND(Table!G987&gt;=3279,Table!G987&lt;=4373),"M",IF(AND(Table!G987&gt;=4533,Table!G987&lt;=6194),"F",IF(AND(Table!G987&gt;=6401,Table!G987&lt;=8251),"HN",IF(AND(Table!G987&gt;=8370,Table!G987&lt;=14984),"L","Not in a gene"))))))</f>
        <v>F</v>
      </c>
      <c r="F1782" s="1">
        <f>G1782-6400</f>
        <v>1107</v>
      </c>
      <c r="G1782" s="1">
        <v>7507</v>
      </c>
      <c r="H1782" s="1" t="s">
        <v>2</v>
      </c>
      <c r="I1782" s="1" t="s">
        <v>1</v>
      </c>
      <c r="J1782" s="1">
        <v>23925</v>
      </c>
      <c r="K1782" s="1">
        <v>734</v>
      </c>
      <c r="L1782" s="1">
        <v>0.88419599999999998</v>
      </c>
      <c r="M1782" s="2">
        <f>L1782</f>
        <v>0.88419599999999998</v>
      </c>
      <c r="N1782" s="1" t="s">
        <v>75</v>
      </c>
      <c r="O1782" s="5">
        <v>9.6922187166712206</v>
      </c>
      <c r="P1782" s="5">
        <v>8.8959994661270301</v>
      </c>
    </row>
    <row r="1783" spans="1:16" x14ac:dyDescent="0.2">
      <c r="A1783" s="1" t="s">
        <v>8</v>
      </c>
      <c r="B1783" s="1" t="s">
        <v>14</v>
      </c>
      <c r="C1783" s="1">
        <v>6</v>
      </c>
      <c r="D1783" s="1" t="s">
        <v>13</v>
      </c>
      <c r="E1783" s="1" t="str">
        <f>IF(AND(Table!G1378&gt;=111,Table!G1378&lt;=1580),"NC",IF(AND(Table!G1378&gt;=1876,Table!G1378&lt;=3063),"P",IF(AND(Table!G1378&gt;=3279,Table!G1378&lt;=4373),"M",IF(AND(Table!G1378&gt;=4533,Table!G1378&lt;=6194),"F",IF(AND(Table!G1378&gt;=6401,Table!G1378&lt;=8251),"HN",IF(AND(Table!G1378&gt;=8370,Table!G1378&lt;=14984),"L","Not in a gene"))))))</f>
        <v>Not in a gene</v>
      </c>
      <c r="F1783" s="1">
        <f>G1783-8369</f>
        <v>1110</v>
      </c>
      <c r="G1783" s="1">
        <v>9479</v>
      </c>
      <c r="H1783" s="1" t="s">
        <v>4</v>
      </c>
      <c r="I1783" s="1" t="s">
        <v>1</v>
      </c>
      <c r="J1783" s="1">
        <v>49314</v>
      </c>
      <c r="K1783" s="1">
        <v>12433</v>
      </c>
      <c r="L1783" s="1">
        <v>0.93485099999999999</v>
      </c>
      <c r="M1783" s="2">
        <f>L1783</f>
        <v>0.93485099999999999</v>
      </c>
      <c r="N1783" s="1" t="s">
        <v>75</v>
      </c>
      <c r="O1783" s="4">
        <v>4.4909999999999997</v>
      </c>
      <c r="P1783" s="4">
        <v>4.9649999999999999</v>
      </c>
    </row>
    <row r="1784" spans="1:16" x14ac:dyDescent="0.2">
      <c r="A1784" s="1" t="s">
        <v>8</v>
      </c>
      <c r="B1784" s="1" t="s">
        <v>14</v>
      </c>
      <c r="C1784" s="1">
        <v>6</v>
      </c>
      <c r="D1784" s="1" t="s">
        <v>13</v>
      </c>
      <c r="E1784" s="1" t="str">
        <f>IF(AND(Table!G290&gt;=111,Table!G290&lt;=1580),"NC",IF(AND(Table!G290&gt;=1876,Table!G290&lt;=3063),"P",IF(AND(Table!G290&gt;=3279,Table!G290&lt;=4373),"M",IF(AND(Table!G290&gt;=4533,Table!G290&lt;=6194),"F",IF(AND(Table!G290&gt;=6401,Table!G290&lt;=8251),"HN",IF(AND(Table!G290&gt;=8370,Table!G290&lt;=14984),"L","Not in a gene"))))))</f>
        <v>L</v>
      </c>
      <c r="F1784" s="1">
        <f>G1784-1875</f>
        <v>1113</v>
      </c>
      <c r="G1784" s="1">
        <v>2988</v>
      </c>
      <c r="H1784" s="1" t="s">
        <v>3</v>
      </c>
      <c r="I1784" s="1" t="s">
        <v>4</v>
      </c>
      <c r="J1784" s="1">
        <v>48304</v>
      </c>
      <c r="K1784" s="1">
        <v>1463</v>
      </c>
      <c r="L1784" s="1">
        <v>0.90225599999999995</v>
      </c>
      <c r="M1784" s="2">
        <f>L1784</f>
        <v>0.90225599999999995</v>
      </c>
      <c r="N1784" s="1" t="s">
        <v>75</v>
      </c>
      <c r="O1784" s="4">
        <v>4.4909999999999997</v>
      </c>
      <c r="P1784" s="4">
        <v>4.9649999999999999</v>
      </c>
    </row>
    <row r="1785" spans="1:16" x14ac:dyDescent="0.2">
      <c r="A1785" s="1" t="s">
        <v>6</v>
      </c>
      <c r="B1785" s="1" t="s">
        <v>11</v>
      </c>
      <c r="C1785" s="1">
        <v>6</v>
      </c>
      <c r="D1785" s="1" t="s">
        <v>10</v>
      </c>
      <c r="E1785" s="1" t="str">
        <f>IF(AND(Table!G1384&gt;=111,Table!G1384&lt;=1580),"NC",IF(AND(Table!G1384&gt;=1876,Table!G1384&lt;=3063),"P",IF(AND(Table!G1384&gt;=3279,Table!G1384&lt;=4373),"M",IF(AND(Table!G1384&gt;=4533,Table!G1384&lt;=6194),"F",IF(AND(Table!G1384&gt;=6401,Table!G1384&lt;=8251),"HN",IF(AND(Table!G1384&gt;=8370,Table!G1384&lt;=14984),"L","Not in a gene"))))))</f>
        <v>Not in a gene</v>
      </c>
      <c r="F1785" s="1">
        <f>G1785-8369</f>
        <v>1116</v>
      </c>
      <c r="G1785" s="1">
        <v>9485</v>
      </c>
      <c r="H1785" s="1" t="s">
        <v>4</v>
      </c>
      <c r="I1785" s="1" t="s">
        <v>3</v>
      </c>
      <c r="J1785" s="1">
        <v>49314</v>
      </c>
      <c r="K1785" s="1">
        <v>10199</v>
      </c>
      <c r="L1785" s="1">
        <v>0.57152700000000001</v>
      </c>
      <c r="M1785" s="2">
        <f>L1785</f>
        <v>0.57152700000000001</v>
      </c>
      <c r="N1785" s="1" t="s">
        <v>76</v>
      </c>
      <c r="O1785" s="5">
        <v>10.9280216125644</v>
      </c>
      <c r="P1785" s="5">
        <v>11.1760589596456</v>
      </c>
    </row>
    <row r="1786" spans="1:16" x14ac:dyDescent="0.2">
      <c r="A1786" s="1" t="s">
        <v>8</v>
      </c>
      <c r="B1786" s="1" t="s">
        <v>14</v>
      </c>
      <c r="C1786" s="1">
        <v>6</v>
      </c>
      <c r="D1786" s="1" t="s">
        <v>13</v>
      </c>
      <c r="E1786" s="1" t="str">
        <f>IF(AND(Table!G292&gt;=111,Table!G292&lt;=1580),"NC",IF(AND(Table!G292&gt;=1876,Table!G292&lt;=3063),"P",IF(AND(Table!G292&gt;=3279,Table!G292&lt;=4373),"M",IF(AND(Table!G292&gt;=4533,Table!G292&lt;=6194),"F",IF(AND(Table!G292&gt;=6401,Table!G292&lt;=8251),"HN",IF(AND(Table!G292&gt;=8370,Table!G292&lt;=14984),"L","Not in a gene"))))))</f>
        <v>L</v>
      </c>
      <c r="F1786" s="1">
        <f>G1786-1875</f>
        <v>1117</v>
      </c>
      <c r="G1786" s="1">
        <v>2992</v>
      </c>
      <c r="H1786" s="1" t="s">
        <v>2</v>
      </c>
      <c r="I1786" s="1" t="s">
        <v>1</v>
      </c>
      <c r="J1786" s="1">
        <v>49314</v>
      </c>
      <c r="K1786" s="1">
        <v>1498</v>
      </c>
      <c r="L1786" s="1">
        <v>0.92189600000000005</v>
      </c>
      <c r="M1786" s="2">
        <f>L1786</f>
        <v>0.92189600000000005</v>
      </c>
      <c r="N1786" s="1" t="s">
        <v>75</v>
      </c>
      <c r="O1786" s="4">
        <v>4.4909999999999997</v>
      </c>
      <c r="P1786" s="4">
        <v>4.9649999999999999</v>
      </c>
    </row>
    <row r="1787" spans="1:16" x14ac:dyDescent="0.2">
      <c r="A1787" s="1" t="s">
        <v>8</v>
      </c>
      <c r="B1787" s="1" t="s">
        <v>14</v>
      </c>
      <c r="C1787" s="1">
        <v>6</v>
      </c>
      <c r="D1787" s="1" t="s">
        <v>13</v>
      </c>
      <c r="E1787" s="1" t="str">
        <f>IF(AND(Table!G294&gt;=111,Table!G294&lt;=1580),"NC",IF(AND(Table!G294&gt;=1876,Table!G294&lt;=3063),"P",IF(AND(Table!G294&gt;=3279,Table!G294&lt;=4373),"M",IF(AND(Table!G294&gt;=4533,Table!G294&lt;=6194),"F",IF(AND(Table!G294&gt;=6401,Table!G294&lt;=8251),"HN",IF(AND(Table!G294&gt;=8370,Table!G294&lt;=14984),"L","Not in a gene"))))))</f>
        <v>L</v>
      </c>
      <c r="F1787" s="1">
        <f>G1787-1875</f>
        <v>1122</v>
      </c>
      <c r="G1787" s="1">
        <v>2997</v>
      </c>
      <c r="H1787" s="1" t="s">
        <v>1</v>
      </c>
      <c r="I1787" s="1" t="s">
        <v>2</v>
      </c>
      <c r="J1787" s="1">
        <v>49314</v>
      </c>
      <c r="K1787" s="1">
        <v>1528</v>
      </c>
      <c r="L1787" s="1">
        <v>0.92866499999999996</v>
      </c>
      <c r="M1787" s="2">
        <f>L1787</f>
        <v>0.92866499999999996</v>
      </c>
      <c r="N1787" s="1" t="s">
        <v>75</v>
      </c>
      <c r="O1787" s="4">
        <v>4.4909999999999997</v>
      </c>
      <c r="P1787" s="4">
        <v>4.9649999999999999</v>
      </c>
    </row>
    <row r="1788" spans="1:16" x14ac:dyDescent="0.2">
      <c r="A1788" s="1" t="s">
        <v>8</v>
      </c>
      <c r="B1788" s="1" t="s">
        <v>14</v>
      </c>
      <c r="C1788" s="1">
        <v>6</v>
      </c>
      <c r="D1788" s="1" t="s">
        <v>13</v>
      </c>
      <c r="E1788" s="1" t="str">
        <f>IF(AND(Table!G113&gt;=111,Table!G113&lt;=1580),"NC",IF(AND(Table!G113&gt;=1876,Table!G113&lt;=3063),"P",IF(AND(Table!G113&gt;=3279,Table!G113&lt;=4373),"M",IF(AND(Table!G113&gt;=4533,Table!G113&lt;=6194),"F",IF(AND(Table!G113&gt;=6401,Table!G113&lt;=8251),"HN",IF(AND(Table!G113&gt;=8370,Table!G113&lt;=14984),"L","Not in a gene"))))))</f>
        <v>L</v>
      </c>
      <c r="F1788" s="1">
        <f>G1788-110</f>
        <v>1125</v>
      </c>
      <c r="G1788" s="1">
        <v>1235</v>
      </c>
      <c r="H1788" s="1" t="s">
        <v>2</v>
      </c>
      <c r="I1788" s="1" t="s">
        <v>1</v>
      </c>
      <c r="J1788" s="1">
        <v>49314</v>
      </c>
      <c r="K1788" s="1">
        <v>1604</v>
      </c>
      <c r="L1788" s="1">
        <v>0.92082299999999995</v>
      </c>
      <c r="M1788" s="2">
        <f>L1788</f>
        <v>0.92082299999999995</v>
      </c>
      <c r="N1788" s="1" t="s">
        <v>75</v>
      </c>
      <c r="O1788" s="4">
        <v>4.4909999999999997</v>
      </c>
      <c r="P1788" s="4">
        <v>4.9649999999999999</v>
      </c>
    </row>
    <row r="1789" spans="1:16" x14ac:dyDescent="0.2">
      <c r="A1789" s="1" t="s">
        <v>8</v>
      </c>
      <c r="B1789" s="1" t="s">
        <v>14</v>
      </c>
      <c r="C1789" s="1">
        <v>6</v>
      </c>
      <c r="D1789" s="1" t="s">
        <v>13</v>
      </c>
      <c r="E1789" s="1" t="str">
        <f>IF(AND(Table!G993&gt;=111,Table!G993&lt;=1580),"NC",IF(AND(Table!G993&gt;=1876,Table!G993&lt;=3063),"P",IF(AND(Table!G993&gt;=3279,Table!G993&lt;=4373),"M",IF(AND(Table!G993&gt;=4533,Table!G993&lt;=6194),"F",IF(AND(Table!G993&gt;=6401,Table!G993&lt;=8251),"HN",IF(AND(Table!G993&gt;=8370,Table!G993&lt;=14984),"L","Not in a gene"))))))</f>
        <v>F</v>
      </c>
      <c r="F1789" s="1">
        <f>G1789-6400</f>
        <v>1131</v>
      </c>
      <c r="G1789" s="1">
        <v>7531</v>
      </c>
      <c r="H1789" s="1" t="s">
        <v>4</v>
      </c>
      <c r="I1789" s="1" t="s">
        <v>3</v>
      </c>
      <c r="J1789" s="1">
        <v>49314</v>
      </c>
      <c r="K1789" s="1">
        <v>1499</v>
      </c>
      <c r="L1789" s="1">
        <v>0.92394900000000002</v>
      </c>
      <c r="M1789" s="2">
        <f>L1789</f>
        <v>0.92394900000000002</v>
      </c>
      <c r="N1789" s="1" t="s">
        <v>75</v>
      </c>
      <c r="O1789" s="4">
        <v>4.4909999999999997</v>
      </c>
      <c r="P1789" s="4">
        <v>4.9649999999999999</v>
      </c>
    </row>
    <row r="1790" spans="1:16" x14ac:dyDescent="0.2">
      <c r="A1790" s="1" t="s">
        <v>8</v>
      </c>
      <c r="B1790" s="1" t="s">
        <v>14</v>
      </c>
      <c r="C1790" s="1">
        <v>6</v>
      </c>
      <c r="D1790" s="1" t="s">
        <v>13</v>
      </c>
      <c r="E1790" s="1" t="str">
        <f>IF(AND(Table!G115&gt;=111,Table!G115&lt;=1580),"NC",IF(AND(Table!G115&gt;=1876,Table!G115&lt;=3063),"P",IF(AND(Table!G115&gt;=3279,Table!G115&lt;=4373),"M",IF(AND(Table!G115&gt;=4533,Table!G115&lt;=6194),"F",IF(AND(Table!G115&gt;=6401,Table!G115&lt;=8251),"HN",IF(AND(Table!G115&gt;=8370,Table!G115&lt;=14984),"L","Not in a gene"))))))</f>
        <v>L</v>
      </c>
      <c r="F1790" s="1">
        <f>G1790-110</f>
        <v>1140</v>
      </c>
      <c r="G1790" s="1">
        <v>1250</v>
      </c>
      <c r="H1790" s="1" t="s">
        <v>2</v>
      </c>
      <c r="I1790" s="1" t="s">
        <v>1</v>
      </c>
      <c r="J1790" s="1">
        <v>41007</v>
      </c>
      <c r="K1790" s="1">
        <v>1213</v>
      </c>
      <c r="L1790" s="1">
        <v>0.92250600000000005</v>
      </c>
      <c r="M1790" s="2">
        <f>L1790</f>
        <v>0.92250600000000005</v>
      </c>
      <c r="N1790" s="1" t="s">
        <v>75</v>
      </c>
      <c r="O1790" s="4">
        <v>4.4909999999999997</v>
      </c>
      <c r="P1790" s="4">
        <v>4.9649999999999999</v>
      </c>
    </row>
    <row r="1791" spans="1:16" x14ac:dyDescent="0.2">
      <c r="A1791" s="1" t="s">
        <v>8</v>
      </c>
      <c r="B1791" s="1" t="s">
        <v>14</v>
      </c>
      <c r="C1791" s="1">
        <v>6</v>
      </c>
      <c r="D1791" s="1" t="s">
        <v>13</v>
      </c>
      <c r="E1791" s="1" t="str">
        <f>IF(AND(Table!G296&gt;=111,Table!G296&lt;=1580),"NC",IF(AND(Table!G296&gt;=1876,Table!G296&lt;=3063),"P",IF(AND(Table!G296&gt;=3279,Table!G296&lt;=4373),"M",IF(AND(Table!G296&gt;=4533,Table!G296&lt;=6194),"F",IF(AND(Table!G296&gt;=6401,Table!G296&lt;=8251),"HN",IF(AND(Table!G296&gt;=8370,Table!G296&lt;=14984),"L","Not in a gene"))))))</f>
        <v>L</v>
      </c>
      <c r="F1791" s="1">
        <f>G1791-1875</f>
        <v>1143</v>
      </c>
      <c r="G1791" s="1">
        <v>3018</v>
      </c>
      <c r="H1791" s="1" t="s">
        <v>3</v>
      </c>
      <c r="I1791" s="1" t="s">
        <v>4</v>
      </c>
      <c r="J1791" s="1">
        <v>49314</v>
      </c>
      <c r="K1791" s="1">
        <v>1869</v>
      </c>
      <c r="L1791" s="1">
        <v>0.89566599999999996</v>
      </c>
      <c r="M1791" s="2">
        <f>L1791</f>
        <v>0.89566599999999996</v>
      </c>
      <c r="N1791" s="1" t="s">
        <v>75</v>
      </c>
      <c r="O1791" s="4">
        <v>4.4909999999999997</v>
      </c>
      <c r="P1791" s="4">
        <v>4.9649999999999999</v>
      </c>
    </row>
    <row r="1792" spans="1:16" x14ac:dyDescent="0.2">
      <c r="A1792" s="1" t="s">
        <v>8</v>
      </c>
      <c r="B1792" s="1" t="s">
        <v>14</v>
      </c>
      <c r="C1792" s="1">
        <v>6</v>
      </c>
      <c r="D1792" s="1" t="s">
        <v>13</v>
      </c>
      <c r="E1792" s="1" t="str">
        <f>IF(AND(Table!G558&gt;=111,Table!G558&lt;=1580),"NC",IF(AND(Table!G558&gt;=1876,Table!G558&lt;=3063),"P",IF(AND(Table!G558&gt;=3279,Table!G558&lt;=4373),"M",IF(AND(Table!G558&gt;=4533,Table!G558&lt;=6194),"F",IF(AND(Table!G558&gt;=6401,Table!G558&lt;=8251),"HN",IF(AND(Table!G558&gt;=8370,Table!G558&lt;=14984),"L","Not in a gene"))))))</f>
        <v>HN</v>
      </c>
      <c r="F1792" s="1">
        <f>G1792-4532</f>
        <v>1143</v>
      </c>
      <c r="G1792" s="1">
        <v>5675</v>
      </c>
      <c r="H1792" s="1" t="s">
        <v>3</v>
      </c>
      <c r="I1792" s="1" t="s">
        <v>4</v>
      </c>
      <c r="J1792" s="1">
        <v>49314</v>
      </c>
      <c r="K1792" s="1">
        <v>13534</v>
      </c>
      <c r="L1792" s="1">
        <v>0.89419199999999999</v>
      </c>
      <c r="M1792" s="2">
        <f>L1792</f>
        <v>0.89419199999999999</v>
      </c>
      <c r="N1792" s="1" t="s">
        <v>75</v>
      </c>
      <c r="O1792" s="4">
        <v>4.4909999999999997</v>
      </c>
      <c r="P1792" s="4">
        <v>4.9649999999999999</v>
      </c>
    </row>
    <row r="1793" spans="1:16" x14ac:dyDescent="0.2">
      <c r="A1793" s="1" t="s">
        <v>8</v>
      </c>
      <c r="B1793" s="1" t="s">
        <v>14</v>
      </c>
      <c r="C1793" s="1">
        <v>6</v>
      </c>
      <c r="D1793" s="1" t="s">
        <v>13</v>
      </c>
      <c r="E1793" s="1" t="str">
        <f>IF(AND(Table!G117&gt;=111,Table!G117&lt;=1580),"NC",IF(AND(Table!G117&gt;=1876,Table!G117&lt;=3063),"P",IF(AND(Table!G117&gt;=3279,Table!G117&lt;=4373),"M",IF(AND(Table!G117&gt;=4533,Table!G117&lt;=6194),"F",IF(AND(Table!G117&gt;=6401,Table!G117&lt;=8251),"HN",IF(AND(Table!G117&gt;=8370,Table!G117&lt;=14984),"L","Not in a gene"))))))</f>
        <v>L</v>
      </c>
      <c r="F1793" s="1">
        <f>G1793-110</f>
        <v>1149</v>
      </c>
      <c r="G1793" s="1">
        <v>1259</v>
      </c>
      <c r="H1793" s="1" t="s">
        <v>3</v>
      </c>
      <c r="I1793" s="1" t="s">
        <v>4</v>
      </c>
      <c r="J1793" s="1">
        <v>36461</v>
      </c>
      <c r="K1793" s="1">
        <v>1067</v>
      </c>
      <c r="L1793" s="1">
        <v>0.92783499999999997</v>
      </c>
      <c r="M1793" s="2">
        <f>L1793</f>
        <v>0.92783499999999997</v>
      </c>
      <c r="N1793" s="1" t="s">
        <v>75</v>
      </c>
      <c r="O1793" s="4">
        <v>4.4909999999999997</v>
      </c>
      <c r="P1793" s="4">
        <v>4.9649999999999999</v>
      </c>
    </row>
    <row r="1794" spans="1:16" x14ac:dyDescent="0.2">
      <c r="A1794" s="1" t="s">
        <v>8</v>
      </c>
      <c r="B1794" s="1" t="s">
        <v>14</v>
      </c>
      <c r="C1794" s="1">
        <v>6</v>
      </c>
      <c r="D1794" s="1" t="s">
        <v>13</v>
      </c>
      <c r="E1794" s="1" t="str">
        <f>IF(AND(Table!G1389&gt;=111,Table!G1389&lt;=1580),"NC",IF(AND(Table!G1389&gt;=1876,Table!G1389&lt;=3063),"P",IF(AND(Table!G1389&gt;=3279,Table!G1389&lt;=4373),"M",IF(AND(Table!G1389&gt;=4533,Table!G1389&lt;=6194),"F",IF(AND(Table!G1389&gt;=6401,Table!G1389&lt;=8251),"HN",IF(AND(Table!G1389&gt;=8370,Table!G1389&lt;=14984),"L","Not in a gene"))))))</f>
        <v>Not in a gene</v>
      </c>
      <c r="F1794" s="1">
        <f>G1794-8369</f>
        <v>1150</v>
      </c>
      <c r="G1794" s="1">
        <v>9519</v>
      </c>
      <c r="H1794" s="1" t="s">
        <v>4</v>
      </c>
      <c r="I1794" s="1" t="s">
        <v>3</v>
      </c>
      <c r="J1794" s="1">
        <v>49314</v>
      </c>
      <c r="K1794" s="1">
        <v>11186</v>
      </c>
      <c r="L1794" s="1">
        <v>0.91355299999999995</v>
      </c>
      <c r="M1794" s="2">
        <f>L1794</f>
        <v>0.91355299999999995</v>
      </c>
      <c r="N1794" s="1" t="s">
        <v>75</v>
      </c>
      <c r="O1794" s="4">
        <v>4.4909999999999997</v>
      </c>
      <c r="P1794" s="4">
        <v>4.9649999999999999</v>
      </c>
    </row>
    <row r="1795" spans="1:16" x14ac:dyDescent="0.2">
      <c r="A1795" s="1" t="s">
        <v>8</v>
      </c>
      <c r="B1795" s="1" t="s">
        <v>14</v>
      </c>
      <c r="C1795" s="1">
        <v>6</v>
      </c>
      <c r="D1795" s="1" t="s">
        <v>13</v>
      </c>
      <c r="E1795" s="1" t="str">
        <f>IF(AND(Table!G119&gt;=111,Table!G119&lt;=1580),"NC",IF(AND(Table!G119&gt;=1876,Table!G119&lt;=3063),"P",IF(AND(Table!G119&gt;=3279,Table!G119&lt;=4373),"M",IF(AND(Table!G119&gt;=4533,Table!G119&lt;=6194),"F",IF(AND(Table!G119&gt;=6401,Table!G119&lt;=8251),"HN",IF(AND(Table!G119&gt;=8370,Table!G119&lt;=14984),"L","Not in a gene"))))))</f>
        <v>L</v>
      </c>
      <c r="F1795" s="1">
        <f>G1795-110</f>
        <v>1155</v>
      </c>
      <c r="G1795" s="1">
        <v>1265</v>
      </c>
      <c r="H1795" s="1" t="s">
        <v>2</v>
      </c>
      <c r="I1795" s="1" t="s">
        <v>1</v>
      </c>
      <c r="J1795" s="1">
        <v>32968</v>
      </c>
      <c r="K1795" s="1">
        <v>1004</v>
      </c>
      <c r="L1795" s="1">
        <v>0.89342600000000005</v>
      </c>
      <c r="M1795" s="2">
        <f>L1795</f>
        <v>0.89342600000000005</v>
      </c>
      <c r="N1795" s="1" t="s">
        <v>75</v>
      </c>
      <c r="O1795" s="4">
        <v>4.4909999999999997</v>
      </c>
      <c r="P1795" s="4">
        <v>4.9649999999999999</v>
      </c>
    </row>
    <row r="1796" spans="1:16" x14ac:dyDescent="0.2">
      <c r="A1796" s="1" t="s">
        <v>8</v>
      </c>
      <c r="B1796" s="1" t="s">
        <v>14</v>
      </c>
      <c r="C1796" s="1">
        <v>6</v>
      </c>
      <c r="D1796" s="1" t="s">
        <v>13</v>
      </c>
      <c r="E1796" s="1" t="str">
        <f>IF(AND(Table!G121&gt;=111,Table!G121&lt;=1580),"NC",IF(AND(Table!G121&gt;=1876,Table!G121&lt;=3063),"P",IF(AND(Table!G121&gt;=3279,Table!G121&lt;=4373),"M",IF(AND(Table!G121&gt;=4533,Table!G121&lt;=6194),"F",IF(AND(Table!G121&gt;=6401,Table!G121&lt;=8251),"HN",IF(AND(Table!G121&gt;=8370,Table!G121&lt;=14984),"L","Not in a gene"))))))</f>
        <v>L</v>
      </c>
      <c r="F1796" s="1">
        <f>G1796-110</f>
        <v>1158</v>
      </c>
      <c r="G1796" s="1">
        <v>1268</v>
      </c>
      <c r="H1796" s="1" t="s">
        <v>4</v>
      </c>
      <c r="I1796" s="1" t="s">
        <v>3</v>
      </c>
      <c r="J1796" s="1">
        <v>33813</v>
      </c>
      <c r="K1796" s="1">
        <v>997</v>
      </c>
      <c r="L1796" s="1">
        <v>0.92477399999999998</v>
      </c>
      <c r="M1796" s="2">
        <f>L1796</f>
        <v>0.92477399999999998</v>
      </c>
      <c r="N1796" s="1" t="s">
        <v>75</v>
      </c>
      <c r="O1796" s="4">
        <v>4.4909999999999997</v>
      </c>
      <c r="P1796" s="4">
        <v>4.9649999999999999</v>
      </c>
    </row>
    <row r="1797" spans="1:16" x14ac:dyDescent="0.2">
      <c r="A1797" s="1" t="s">
        <v>8</v>
      </c>
      <c r="B1797" s="1" t="s">
        <v>14</v>
      </c>
      <c r="C1797" s="1">
        <v>6</v>
      </c>
      <c r="D1797" s="1" t="s">
        <v>13</v>
      </c>
      <c r="E1797" s="1" t="str">
        <f>IF(AND(Table!G560&gt;=111,Table!G560&lt;=1580),"NC",IF(AND(Table!G560&gt;=1876,Table!G560&lt;=3063),"P",IF(AND(Table!G560&gt;=3279,Table!G560&lt;=4373),"M",IF(AND(Table!G560&gt;=4533,Table!G560&lt;=6194),"F",IF(AND(Table!G560&gt;=6401,Table!G560&lt;=8251),"HN",IF(AND(Table!G560&gt;=8370,Table!G560&lt;=14984),"L","Not in a gene"))))))</f>
        <v>NC</v>
      </c>
      <c r="F1797" s="1">
        <f>G1797-4532</f>
        <v>1170</v>
      </c>
      <c r="G1797" s="1">
        <v>5702</v>
      </c>
      <c r="H1797" s="1" t="s">
        <v>2</v>
      </c>
      <c r="I1797" s="1" t="s">
        <v>1</v>
      </c>
      <c r="J1797" s="1">
        <v>49314</v>
      </c>
      <c r="K1797" s="1">
        <v>12399</v>
      </c>
      <c r="L1797" s="1">
        <v>0.92007399999999995</v>
      </c>
      <c r="M1797" s="2">
        <f>L1797</f>
        <v>0.92007399999999995</v>
      </c>
      <c r="N1797" s="1" t="s">
        <v>75</v>
      </c>
      <c r="O1797" s="4">
        <v>4.4909999999999997</v>
      </c>
      <c r="P1797" s="4">
        <v>4.9649999999999999</v>
      </c>
    </row>
    <row r="1798" spans="1:16" x14ac:dyDescent="0.2">
      <c r="A1798" s="1" t="s">
        <v>8</v>
      </c>
      <c r="B1798" s="1" t="s">
        <v>14</v>
      </c>
      <c r="C1798" s="1">
        <v>6</v>
      </c>
      <c r="D1798" s="1" t="s">
        <v>13</v>
      </c>
      <c r="E1798" s="1" t="str">
        <f>IF(AND(Table!G123&gt;=111,Table!G123&lt;=1580),"NC",IF(AND(Table!G123&gt;=1876,Table!G123&lt;=3063),"P",IF(AND(Table!G123&gt;=3279,Table!G123&lt;=4373),"M",IF(AND(Table!G123&gt;=4533,Table!G123&lt;=6194),"F",IF(AND(Table!G123&gt;=6401,Table!G123&lt;=8251),"HN",IF(AND(Table!G123&gt;=8370,Table!G123&lt;=14984),"L","Not in a gene"))))))</f>
        <v>L</v>
      </c>
      <c r="F1798" s="1">
        <f>G1798-110</f>
        <v>1171</v>
      </c>
      <c r="G1798" s="1">
        <v>1281</v>
      </c>
      <c r="H1798" s="1" t="s">
        <v>3</v>
      </c>
      <c r="I1798" s="1" t="s">
        <v>4</v>
      </c>
      <c r="J1798" s="1">
        <v>28136</v>
      </c>
      <c r="K1798" s="1">
        <v>858</v>
      </c>
      <c r="L1798" s="1">
        <v>0.91025599999999995</v>
      </c>
      <c r="M1798" s="2">
        <f>L1798</f>
        <v>0.91025599999999995</v>
      </c>
      <c r="N1798" s="1" t="s">
        <v>75</v>
      </c>
      <c r="O1798" s="4">
        <v>4.4909999999999997</v>
      </c>
      <c r="P1798" s="4">
        <v>4.9649999999999999</v>
      </c>
    </row>
    <row r="1799" spans="1:16" x14ac:dyDescent="0.2">
      <c r="A1799" s="1" t="s">
        <v>8</v>
      </c>
      <c r="B1799" s="1" t="s">
        <v>14</v>
      </c>
      <c r="C1799" s="1">
        <v>6</v>
      </c>
      <c r="D1799" s="1" t="s">
        <v>13</v>
      </c>
      <c r="E1799" s="1" t="str">
        <f>IF(AND(Table!G1391&gt;=111,Table!G1391&lt;=1580),"NC",IF(AND(Table!G1391&gt;=1876,Table!G1391&lt;=3063),"P",IF(AND(Table!G1391&gt;=3279,Table!G1391&lt;=4373),"M",IF(AND(Table!G1391&gt;=4533,Table!G1391&lt;=6194),"F",IF(AND(Table!G1391&gt;=6401,Table!G1391&lt;=8251),"HN",IF(AND(Table!G1391&gt;=8370,Table!G1391&lt;=14984),"L","Not in a gene"))))))</f>
        <v>Not in a gene</v>
      </c>
      <c r="F1799" s="1">
        <f>G1799-8369</f>
        <v>1179</v>
      </c>
      <c r="G1799" s="1">
        <v>9548</v>
      </c>
      <c r="H1799" s="1" t="s">
        <v>4</v>
      </c>
      <c r="I1799" s="1" t="s">
        <v>3</v>
      </c>
      <c r="J1799" s="1">
        <v>49314</v>
      </c>
      <c r="K1799" s="1">
        <v>9740</v>
      </c>
      <c r="L1799" s="1">
        <v>0.93603700000000001</v>
      </c>
      <c r="M1799" s="2">
        <f>L1799</f>
        <v>0.93603700000000001</v>
      </c>
      <c r="N1799" s="1" t="s">
        <v>75</v>
      </c>
      <c r="O1799" s="4">
        <v>4.4909999999999997</v>
      </c>
      <c r="P1799" s="4">
        <v>4.9649999999999999</v>
      </c>
    </row>
    <row r="1800" spans="1:16" x14ac:dyDescent="0.2">
      <c r="A1800" s="1" t="s">
        <v>8</v>
      </c>
      <c r="B1800" s="1" t="s">
        <v>14</v>
      </c>
      <c r="C1800" s="1">
        <v>6</v>
      </c>
      <c r="D1800" s="1" t="s">
        <v>13</v>
      </c>
      <c r="E1800" s="1" t="str">
        <f>IF(AND(Table!G298&gt;=111,Table!G298&lt;=1580),"NC",IF(AND(Table!G298&gt;=1876,Table!G298&lt;=3063),"P",IF(AND(Table!G298&gt;=3279,Table!G298&lt;=4373),"M",IF(AND(Table!G298&gt;=4533,Table!G298&lt;=6194),"F",IF(AND(Table!G298&gt;=6401,Table!G298&lt;=8251),"HN",IF(AND(Table!G298&gt;=8370,Table!G298&lt;=14984),"L","Not in a gene"))))))</f>
        <v>L</v>
      </c>
      <c r="F1800" s="1">
        <f>G1800-1875</f>
        <v>1188</v>
      </c>
      <c r="G1800" s="1">
        <v>3063</v>
      </c>
      <c r="H1800" s="1" t="s">
        <v>4</v>
      </c>
      <c r="I1800" s="1" t="s">
        <v>3</v>
      </c>
      <c r="J1800" s="1">
        <v>49314</v>
      </c>
      <c r="K1800" s="1">
        <v>1996</v>
      </c>
      <c r="L1800" s="1">
        <v>0.90731499999999998</v>
      </c>
      <c r="M1800" s="2">
        <f>L1800</f>
        <v>0.90731499999999998</v>
      </c>
      <c r="N1800" s="1" t="s">
        <v>75</v>
      </c>
      <c r="O1800" s="4">
        <v>4.4909999999999997</v>
      </c>
      <c r="P1800" s="4">
        <v>4.9649999999999999</v>
      </c>
    </row>
    <row r="1801" spans="1:16" x14ac:dyDescent="0.2">
      <c r="A1801" s="1" t="s">
        <v>8</v>
      </c>
      <c r="B1801" s="1" t="s">
        <v>14</v>
      </c>
      <c r="C1801" s="1">
        <v>6</v>
      </c>
      <c r="D1801" s="1" t="s">
        <v>13</v>
      </c>
      <c r="E1801" s="1" t="str">
        <f>IF(AND(Table!G562&gt;=111,Table!G562&lt;=1580),"NC",IF(AND(Table!G562&gt;=1876,Table!G562&lt;=3063),"P",IF(AND(Table!G562&gt;=3279,Table!G562&lt;=4373),"M",IF(AND(Table!G562&gt;=4533,Table!G562&lt;=6194),"F",IF(AND(Table!G562&gt;=6401,Table!G562&lt;=8251),"HN",IF(AND(Table!G562&gt;=8370,Table!G562&lt;=14984),"L","Not in a gene"))))))</f>
        <v>HN</v>
      </c>
      <c r="F1801" s="1">
        <f>G1801-4532</f>
        <v>1189</v>
      </c>
      <c r="G1801" s="1">
        <v>5721</v>
      </c>
      <c r="H1801" s="1" t="s">
        <v>3</v>
      </c>
      <c r="I1801" s="1" t="s">
        <v>4</v>
      </c>
      <c r="J1801" s="1">
        <v>49314</v>
      </c>
      <c r="K1801" s="1">
        <v>11633</v>
      </c>
      <c r="L1801" s="1">
        <v>0.887131</v>
      </c>
      <c r="M1801" s="2">
        <f>L1801</f>
        <v>0.887131</v>
      </c>
      <c r="N1801" s="1" t="s">
        <v>75</v>
      </c>
      <c r="O1801" s="4">
        <v>4.4909999999999997</v>
      </c>
      <c r="P1801" s="4">
        <v>4.9649999999999999</v>
      </c>
    </row>
    <row r="1802" spans="1:16" x14ac:dyDescent="0.2">
      <c r="A1802" s="1" t="s">
        <v>8</v>
      </c>
      <c r="B1802" s="1" t="s">
        <v>14</v>
      </c>
      <c r="C1802" s="1">
        <v>6</v>
      </c>
      <c r="D1802" s="1" t="s">
        <v>13</v>
      </c>
      <c r="E1802" s="1" t="str">
        <f>IF(AND(Table!G125&gt;=111,Table!G125&lt;=1580),"NC",IF(AND(Table!G125&gt;=1876,Table!G125&lt;=3063),"P",IF(AND(Table!G125&gt;=3279,Table!G125&lt;=4373),"M",IF(AND(Table!G125&gt;=4533,Table!G125&lt;=6194),"F",IF(AND(Table!G125&gt;=6401,Table!G125&lt;=8251),"HN",IF(AND(Table!G125&gt;=8370,Table!G125&lt;=14984),"L","Not in a gene"))))))</f>
        <v>L</v>
      </c>
      <c r="F1802" s="1">
        <f>G1802-110</f>
        <v>1197</v>
      </c>
      <c r="G1802" s="1">
        <v>1307</v>
      </c>
      <c r="H1802" s="1" t="s">
        <v>3</v>
      </c>
      <c r="I1802" s="1" t="s">
        <v>4</v>
      </c>
      <c r="J1802" s="1">
        <v>21407</v>
      </c>
      <c r="K1802" s="1">
        <v>631</v>
      </c>
      <c r="L1802" s="1">
        <v>0.91759100000000005</v>
      </c>
      <c r="M1802" s="2">
        <f>L1802</f>
        <v>0.91759100000000005</v>
      </c>
      <c r="N1802" s="1" t="s">
        <v>75</v>
      </c>
      <c r="O1802" s="4">
        <v>4.4909999999999997</v>
      </c>
      <c r="P1802" s="4">
        <v>4.9649999999999999</v>
      </c>
    </row>
    <row r="1803" spans="1:16" x14ac:dyDescent="0.2">
      <c r="A1803" s="1" t="s">
        <v>8</v>
      </c>
      <c r="B1803" s="1" t="s">
        <v>14</v>
      </c>
      <c r="C1803" s="1">
        <v>6</v>
      </c>
      <c r="D1803" s="1" t="s">
        <v>13</v>
      </c>
      <c r="E1803" s="1" t="str">
        <f>IF(AND(Table!G995&gt;=111,Table!G995&lt;=1580),"NC",IF(AND(Table!G995&gt;=1876,Table!G995&lt;=3063),"P",IF(AND(Table!G995&gt;=3279,Table!G995&lt;=4373),"M",IF(AND(Table!G995&gt;=4533,Table!G995&lt;=6194),"F",IF(AND(Table!G995&gt;=6401,Table!G995&lt;=8251),"HN",IF(AND(Table!G995&gt;=8370,Table!G995&lt;=14984),"L","Not in a gene"))))))</f>
        <v>HN</v>
      </c>
      <c r="F1803" s="1">
        <f>G1803-6400</f>
        <v>1200</v>
      </c>
      <c r="G1803" s="1">
        <v>7600</v>
      </c>
      <c r="H1803" s="1" t="s">
        <v>2</v>
      </c>
      <c r="I1803" s="1" t="s">
        <v>1</v>
      </c>
      <c r="J1803" s="1">
        <v>49314</v>
      </c>
      <c r="K1803" s="1">
        <v>2981</v>
      </c>
      <c r="L1803" s="1">
        <v>0.926535</v>
      </c>
      <c r="M1803" s="2">
        <f>L1803</f>
        <v>0.926535</v>
      </c>
      <c r="N1803" s="1" t="s">
        <v>75</v>
      </c>
      <c r="O1803" s="4">
        <v>4.4909999999999997</v>
      </c>
      <c r="P1803" s="4">
        <v>4.9649999999999999</v>
      </c>
    </row>
    <row r="1804" spans="1:16" x14ac:dyDescent="0.2">
      <c r="A1804" s="1" t="s">
        <v>8</v>
      </c>
      <c r="B1804" s="1" t="s">
        <v>14</v>
      </c>
      <c r="C1804" s="1">
        <v>6</v>
      </c>
      <c r="D1804" s="1" t="s">
        <v>13</v>
      </c>
      <c r="E1804" s="1" t="str">
        <f>IF(AND(Table!G564&gt;=111,Table!G564&lt;=1580),"NC",IF(AND(Table!G564&gt;=1876,Table!G564&lt;=3063),"P",IF(AND(Table!G564&gt;=3279,Table!G564&lt;=4373),"M",IF(AND(Table!G564&gt;=4533,Table!G564&lt;=6194),"F",IF(AND(Table!G564&gt;=6401,Table!G564&lt;=8251),"HN",IF(AND(Table!G564&gt;=8370,Table!G564&lt;=14984),"L","Not in a gene"))))))</f>
        <v>HN</v>
      </c>
      <c r="F1804" s="1">
        <f>G1804-4532</f>
        <v>1203</v>
      </c>
      <c r="G1804" s="1">
        <v>5735</v>
      </c>
      <c r="H1804" s="1" t="s">
        <v>2</v>
      </c>
      <c r="I1804" s="1" t="s">
        <v>1</v>
      </c>
      <c r="J1804" s="1">
        <v>49314</v>
      </c>
      <c r="K1804" s="1">
        <v>10341</v>
      </c>
      <c r="L1804" s="1">
        <v>0.93288899999999997</v>
      </c>
      <c r="M1804" s="2">
        <f>L1804</f>
        <v>0.93288899999999997</v>
      </c>
      <c r="N1804" s="1" t="s">
        <v>75</v>
      </c>
      <c r="O1804" s="4">
        <v>4.4909999999999997</v>
      </c>
      <c r="P1804" s="4">
        <v>4.9649999999999999</v>
      </c>
    </row>
    <row r="1805" spans="1:16" x14ac:dyDescent="0.2">
      <c r="A1805" s="1" t="s">
        <v>8</v>
      </c>
      <c r="B1805" s="1" t="s">
        <v>14</v>
      </c>
      <c r="C1805" s="1">
        <v>6</v>
      </c>
      <c r="D1805" s="1" t="s">
        <v>13</v>
      </c>
      <c r="E1805" s="1" t="str">
        <f>IF(AND(Table!G997&gt;=111,Table!G997&lt;=1580),"NC",IF(AND(Table!G997&gt;=1876,Table!G997&lt;=3063),"P",IF(AND(Table!G997&gt;=3279,Table!G997&lt;=4373),"M",IF(AND(Table!G997&gt;=4533,Table!G997&lt;=6194),"F",IF(AND(Table!G997&gt;=6401,Table!G997&lt;=8251),"HN",IF(AND(Table!G997&gt;=8370,Table!G997&lt;=14984),"L","Not in a gene"))))))</f>
        <v>F</v>
      </c>
      <c r="F1805" s="1">
        <f>G1805-6400</f>
        <v>1210</v>
      </c>
      <c r="G1805" s="1">
        <v>7610</v>
      </c>
      <c r="H1805" s="1" t="s">
        <v>4</v>
      </c>
      <c r="I1805" s="1" t="s">
        <v>3</v>
      </c>
      <c r="J1805" s="1">
        <v>49314</v>
      </c>
      <c r="K1805" s="1">
        <v>3125</v>
      </c>
      <c r="L1805" s="1">
        <v>0.92415999999999998</v>
      </c>
      <c r="M1805" s="2">
        <f>L1805</f>
        <v>0.92415999999999998</v>
      </c>
      <c r="N1805" s="1" t="s">
        <v>75</v>
      </c>
      <c r="O1805" s="4">
        <v>4.4909999999999997</v>
      </c>
      <c r="P1805" s="4">
        <v>4.9649999999999999</v>
      </c>
    </row>
    <row r="1806" spans="1:16" x14ac:dyDescent="0.2">
      <c r="A1806" s="1" t="s">
        <v>8</v>
      </c>
      <c r="B1806" s="1" t="s">
        <v>14</v>
      </c>
      <c r="C1806" s="1">
        <v>6</v>
      </c>
      <c r="D1806" s="1" t="s">
        <v>13</v>
      </c>
      <c r="E1806" s="1" t="str">
        <f>IF(AND(Table!G1393&gt;=111,Table!G1393&lt;=1580),"NC",IF(AND(Table!G1393&gt;=1876,Table!G1393&lt;=3063),"P",IF(AND(Table!G1393&gt;=3279,Table!G1393&lt;=4373),"M",IF(AND(Table!G1393&gt;=4533,Table!G1393&lt;=6194),"F",IF(AND(Table!G1393&gt;=6401,Table!G1393&lt;=8251),"HN",IF(AND(Table!G1393&gt;=8370,Table!G1393&lt;=14984),"L","Not in a gene"))))))</f>
        <v>Not in a gene</v>
      </c>
      <c r="F1806" s="1">
        <f>G1806-8369</f>
        <v>1212</v>
      </c>
      <c r="G1806" s="1">
        <v>9581</v>
      </c>
      <c r="H1806" s="1" t="s">
        <v>1</v>
      </c>
      <c r="I1806" s="1" t="s">
        <v>2</v>
      </c>
      <c r="J1806" s="1">
        <v>49314</v>
      </c>
      <c r="K1806" s="1">
        <v>8361</v>
      </c>
      <c r="L1806" s="1">
        <v>0.92883599999999999</v>
      </c>
      <c r="M1806" s="2">
        <f>L1806</f>
        <v>0.92883599999999999</v>
      </c>
      <c r="N1806" s="1" t="s">
        <v>75</v>
      </c>
      <c r="O1806" s="4">
        <v>4.4909999999999997</v>
      </c>
      <c r="P1806" s="4">
        <v>4.9649999999999999</v>
      </c>
    </row>
    <row r="1807" spans="1:16" x14ac:dyDescent="0.2">
      <c r="A1807" s="1" t="s">
        <v>8</v>
      </c>
      <c r="B1807" s="1" t="s">
        <v>14</v>
      </c>
      <c r="C1807" s="1">
        <v>6</v>
      </c>
      <c r="D1807" s="1" t="s">
        <v>13</v>
      </c>
      <c r="E1807" s="1" t="str">
        <f>IF(AND(Table!G999&gt;=111,Table!G999&lt;=1580),"NC",IF(AND(Table!G999&gt;=1876,Table!G999&lt;=3063),"P",IF(AND(Table!G999&gt;=3279,Table!G999&lt;=4373),"M",IF(AND(Table!G999&gt;=4533,Table!G999&lt;=6194),"F",IF(AND(Table!G999&gt;=6401,Table!G999&lt;=8251),"HN",IF(AND(Table!G999&gt;=8370,Table!G999&lt;=14984),"L","Not in a gene"))))))</f>
        <v>L</v>
      </c>
      <c r="F1807" s="1">
        <f>G1807-6400</f>
        <v>1224</v>
      </c>
      <c r="G1807" s="1">
        <v>7624</v>
      </c>
      <c r="H1807" s="1" t="s">
        <v>3</v>
      </c>
      <c r="I1807" s="1" t="s">
        <v>4</v>
      </c>
      <c r="J1807" s="1">
        <v>49314</v>
      </c>
      <c r="K1807" s="1">
        <v>3256</v>
      </c>
      <c r="L1807" s="1">
        <v>0.88022100000000003</v>
      </c>
      <c r="M1807" s="2">
        <f>L1807</f>
        <v>0.88022100000000003</v>
      </c>
      <c r="N1807" s="1" t="s">
        <v>75</v>
      </c>
      <c r="O1807" s="4">
        <v>4.4909999999999997</v>
      </c>
      <c r="P1807" s="4">
        <v>4.9649999999999999</v>
      </c>
    </row>
    <row r="1808" spans="1:16" x14ac:dyDescent="0.2">
      <c r="A1808" s="1" t="s">
        <v>8</v>
      </c>
      <c r="B1808" s="1" t="s">
        <v>14</v>
      </c>
      <c r="C1808" s="1">
        <v>6</v>
      </c>
      <c r="D1808" s="1" t="s">
        <v>13</v>
      </c>
      <c r="E1808" s="1" t="str">
        <f>IF(AND(Table!G566&gt;=111,Table!G566&lt;=1580),"NC",IF(AND(Table!G566&gt;=1876,Table!G566&lt;=3063),"P",IF(AND(Table!G566&gt;=3279,Table!G566&lt;=4373),"M",IF(AND(Table!G566&gt;=4533,Table!G566&lt;=6194),"F",IF(AND(Table!G566&gt;=6401,Table!G566&lt;=8251),"HN",IF(AND(Table!G566&gt;=8370,Table!G566&lt;=14984),"L","Not in a gene"))))))</f>
        <v>HN</v>
      </c>
      <c r="F1808" s="1">
        <f>G1808-4532</f>
        <v>1227</v>
      </c>
      <c r="G1808" s="1">
        <v>5759</v>
      </c>
      <c r="H1808" s="1" t="s">
        <v>4</v>
      </c>
      <c r="I1808" s="1" t="s">
        <v>3</v>
      </c>
      <c r="J1808" s="1">
        <v>49314</v>
      </c>
      <c r="K1808" s="1">
        <v>10917</v>
      </c>
      <c r="L1808" s="1">
        <v>0.93450599999999995</v>
      </c>
      <c r="M1808" s="2">
        <f>L1808</f>
        <v>0.93450599999999995</v>
      </c>
      <c r="N1808" s="1" t="s">
        <v>75</v>
      </c>
      <c r="O1808" s="4">
        <v>4.4909999999999997</v>
      </c>
      <c r="P1808" s="4">
        <v>4.9649999999999999</v>
      </c>
    </row>
    <row r="1809" spans="1:16" x14ac:dyDescent="0.2">
      <c r="A1809" s="1" t="s">
        <v>8</v>
      </c>
      <c r="B1809" s="1" t="s">
        <v>14</v>
      </c>
      <c r="C1809" s="1">
        <v>6</v>
      </c>
      <c r="D1809" s="1" t="s">
        <v>13</v>
      </c>
      <c r="E1809" s="1" t="str">
        <f>IF(AND(Table!G568&gt;=111,Table!G568&lt;=1580),"NC",IF(AND(Table!G568&gt;=1876,Table!G568&lt;=3063),"P",IF(AND(Table!G568&gt;=3279,Table!G568&lt;=4373),"M",IF(AND(Table!G568&gt;=4533,Table!G568&lt;=6194),"F",IF(AND(Table!G568&gt;=6401,Table!G568&lt;=8251),"HN",IF(AND(Table!G568&gt;=8370,Table!G568&lt;=14984),"L","Not in a gene"))))))</f>
        <v>L</v>
      </c>
      <c r="F1809" s="1">
        <f>G1809-4532</f>
        <v>1230</v>
      </c>
      <c r="G1809" s="1">
        <v>5762</v>
      </c>
      <c r="H1809" s="1" t="s">
        <v>4</v>
      </c>
      <c r="I1809" s="1" t="s">
        <v>3</v>
      </c>
      <c r="J1809" s="1">
        <v>49314</v>
      </c>
      <c r="K1809" s="1">
        <v>10705</v>
      </c>
      <c r="L1809" s="1">
        <v>0.93507700000000005</v>
      </c>
      <c r="M1809" s="2">
        <f>L1809</f>
        <v>0.93507700000000005</v>
      </c>
      <c r="N1809" s="1" t="s">
        <v>75</v>
      </c>
      <c r="O1809" s="4">
        <v>4.4909999999999997</v>
      </c>
      <c r="P1809" s="4">
        <v>4.9649999999999999</v>
      </c>
    </row>
    <row r="1810" spans="1:16" x14ac:dyDescent="0.2">
      <c r="A1810" s="1" t="s">
        <v>8</v>
      </c>
      <c r="B1810" s="1" t="s">
        <v>14</v>
      </c>
      <c r="C1810" s="1">
        <v>6</v>
      </c>
      <c r="D1810" s="1" t="s">
        <v>13</v>
      </c>
      <c r="E1810" s="1" t="str">
        <f>IF(AND(Table!G1001&gt;=111,Table!G1001&lt;=1580),"NC",IF(AND(Table!G1001&gt;=1876,Table!G1001&lt;=3063),"P",IF(AND(Table!G1001&gt;=3279,Table!G1001&lt;=4373),"M",IF(AND(Table!G1001&gt;=4533,Table!G1001&lt;=6194),"F",IF(AND(Table!G1001&gt;=6401,Table!G1001&lt;=8251),"HN",IF(AND(Table!G1001&gt;=8370,Table!G1001&lt;=14984),"L","Not in a gene"))))))</f>
        <v>HN</v>
      </c>
      <c r="F1810" s="1">
        <f>G1810-6400</f>
        <v>1231</v>
      </c>
      <c r="G1810" s="1">
        <v>7631</v>
      </c>
      <c r="H1810" s="1" t="s">
        <v>2</v>
      </c>
      <c r="I1810" s="1" t="s">
        <v>3</v>
      </c>
      <c r="J1810" s="1">
        <v>49314</v>
      </c>
      <c r="K1810" s="1">
        <v>3381</v>
      </c>
      <c r="L1810" s="1">
        <v>0.91067699999999996</v>
      </c>
      <c r="M1810" s="2">
        <f>L1810</f>
        <v>0.91067699999999996</v>
      </c>
      <c r="N1810" s="1" t="s">
        <v>75</v>
      </c>
      <c r="O1810" s="4">
        <v>4.4909999999999997</v>
      </c>
      <c r="P1810" s="4">
        <v>4.9649999999999999</v>
      </c>
    </row>
    <row r="1811" spans="1:16" x14ac:dyDescent="0.2">
      <c r="A1811" s="1" t="s">
        <v>8</v>
      </c>
      <c r="B1811" s="1" t="s">
        <v>14</v>
      </c>
      <c r="C1811" s="1">
        <v>6</v>
      </c>
      <c r="D1811" s="1" t="s">
        <v>13</v>
      </c>
      <c r="E1811" s="1" t="str">
        <f>IF(AND(Table!G570&gt;=111,Table!G570&lt;=1580),"NC",IF(AND(Table!G570&gt;=1876,Table!G570&lt;=3063),"P",IF(AND(Table!G570&gt;=3279,Table!G570&lt;=4373),"M",IF(AND(Table!G570&gt;=4533,Table!G570&lt;=6194),"F",IF(AND(Table!G570&gt;=6401,Table!G570&lt;=8251),"HN",IF(AND(Table!G570&gt;=8370,Table!G570&lt;=14984),"L","Not in a gene"))))))</f>
        <v>HN</v>
      </c>
      <c r="F1811" s="1">
        <f>G1811-4532</f>
        <v>1239</v>
      </c>
      <c r="G1811" s="1">
        <v>5771</v>
      </c>
      <c r="H1811" s="1" t="s">
        <v>1</v>
      </c>
      <c r="I1811" s="1" t="s">
        <v>3</v>
      </c>
      <c r="J1811" s="1">
        <v>49314</v>
      </c>
      <c r="K1811" s="1">
        <v>10744</v>
      </c>
      <c r="L1811" s="1">
        <v>0.87983999999999996</v>
      </c>
      <c r="M1811" s="2">
        <f>L1811</f>
        <v>0.87983999999999996</v>
      </c>
      <c r="N1811" s="1" t="s">
        <v>75</v>
      </c>
      <c r="O1811" s="4">
        <v>4.4909999999999997</v>
      </c>
      <c r="P1811" s="4">
        <v>4.9649999999999999</v>
      </c>
    </row>
    <row r="1812" spans="1:16" x14ac:dyDescent="0.2">
      <c r="A1812" s="1" t="s">
        <v>8</v>
      </c>
      <c r="B1812" s="1" t="s">
        <v>14</v>
      </c>
      <c r="C1812" s="1">
        <v>6</v>
      </c>
      <c r="D1812" s="1" t="s">
        <v>13</v>
      </c>
      <c r="E1812" s="1" t="str">
        <f>IF(AND(Table!G1395&gt;=111,Table!G1395&lt;=1580),"NC",IF(AND(Table!G1395&gt;=1876,Table!G1395&lt;=3063),"P",IF(AND(Table!G1395&gt;=3279,Table!G1395&lt;=4373),"M",IF(AND(Table!G1395&gt;=4533,Table!G1395&lt;=6194),"F",IF(AND(Table!G1395&gt;=6401,Table!G1395&lt;=8251),"HN",IF(AND(Table!G1395&gt;=8370,Table!G1395&lt;=14984),"L","Not in a gene"))))))</f>
        <v>Not in a gene</v>
      </c>
      <c r="F1812" s="1">
        <f>G1812-8369</f>
        <v>1242</v>
      </c>
      <c r="G1812" s="1">
        <v>9611</v>
      </c>
      <c r="H1812" s="1" t="s">
        <v>4</v>
      </c>
      <c r="I1812" s="1" t="s">
        <v>3</v>
      </c>
      <c r="J1812" s="1">
        <v>49314</v>
      </c>
      <c r="K1812" s="1">
        <v>5546</v>
      </c>
      <c r="L1812" s="1">
        <v>0.90786199999999995</v>
      </c>
      <c r="M1812" s="2">
        <f>L1812</f>
        <v>0.90786199999999995</v>
      </c>
      <c r="N1812" s="1" t="s">
        <v>75</v>
      </c>
      <c r="O1812" s="4">
        <v>4.4909999999999997</v>
      </c>
      <c r="P1812" s="4">
        <v>4.9649999999999999</v>
      </c>
    </row>
    <row r="1813" spans="1:16" x14ac:dyDescent="0.2">
      <c r="A1813" s="1" t="s">
        <v>8</v>
      </c>
      <c r="B1813" s="1" t="s">
        <v>14</v>
      </c>
      <c r="C1813" s="1">
        <v>6</v>
      </c>
      <c r="D1813" s="1" t="s">
        <v>13</v>
      </c>
      <c r="E1813" s="1" t="str">
        <f>IF(AND(Table!G1397&gt;=111,Table!G1397&lt;=1580),"NC",IF(AND(Table!G1397&gt;=1876,Table!G1397&lt;=3063),"P",IF(AND(Table!G1397&gt;=3279,Table!G1397&lt;=4373),"M",IF(AND(Table!G1397&gt;=4533,Table!G1397&lt;=6194),"F",IF(AND(Table!G1397&gt;=6401,Table!G1397&lt;=8251),"HN",IF(AND(Table!G1397&gt;=8370,Table!G1397&lt;=14984),"L","Not in a gene"))))))</f>
        <v>Not in a gene</v>
      </c>
      <c r="F1813" s="1">
        <f>G1813-8369</f>
        <v>1257</v>
      </c>
      <c r="G1813" s="1">
        <v>9626</v>
      </c>
      <c r="H1813" s="1" t="s">
        <v>3</v>
      </c>
      <c r="I1813" s="1" t="s">
        <v>4</v>
      </c>
      <c r="J1813" s="1">
        <v>49314</v>
      </c>
      <c r="K1813" s="1">
        <v>3922</v>
      </c>
      <c r="L1813" s="1">
        <v>0.94110099999999997</v>
      </c>
      <c r="M1813" s="2">
        <f>L1813</f>
        <v>0.94110099999999997</v>
      </c>
      <c r="N1813" s="1" t="s">
        <v>75</v>
      </c>
      <c r="O1813" s="4">
        <v>4.4909999999999997</v>
      </c>
      <c r="P1813" s="4">
        <v>4.9649999999999999</v>
      </c>
    </row>
    <row r="1814" spans="1:16" x14ac:dyDescent="0.2">
      <c r="A1814" s="1" t="s">
        <v>8</v>
      </c>
      <c r="B1814" s="1" t="s">
        <v>14</v>
      </c>
      <c r="C1814" s="1">
        <v>6</v>
      </c>
      <c r="D1814" s="1" t="s">
        <v>13</v>
      </c>
      <c r="E1814" s="1" t="str">
        <f>IF(AND(Table!G572&gt;=111,Table!G572&lt;=1580),"NC",IF(AND(Table!G572&gt;=1876,Table!G572&lt;=3063),"P",IF(AND(Table!G572&gt;=3279,Table!G572&lt;=4373),"M",IF(AND(Table!G572&gt;=4533,Table!G572&lt;=6194),"F",IF(AND(Table!G572&gt;=6401,Table!G572&lt;=8251),"HN",IF(AND(Table!G572&gt;=8370,Table!G572&lt;=14984),"L","Not in a gene"))))))</f>
        <v>HN</v>
      </c>
      <c r="F1814" s="1">
        <f>G1814-4532</f>
        <v>1262</v>
      </c>
      <c r="G1814" s="1">
        <v>5794</v>
      </c>
      <c r="H1814" s="1" t="s">
        <v>4</v>
      </c>
      <c r="I1814" s="1" t="s">
        <v>3</v>
      </c>
      <c r="J1814" s="1">
        <v>49314</v>
      </c>
      <c r="K1814" s="1">
        <v>10784</v>
      </c>
      <c r="L1814" s="1">
        <v>0.92711399999999999</v>
      </c>
      <c r="M1814" s="2">
        <f>L1814</f>
        <v>0.92711399999999999</v>
      </c>
      <c r="N1814" s="1" t="s">
        <v>75</v>
      </c>
      <c r="O1814" s="4">
        <v>4.4909999999999997</v>
      </c>
      <c r="P1814" s="4">
        <v>4.9649999999999999</v>
      </c>
    </row>
    <row r="1815" spans="1:16" x14ac:dyDescent="0.2">
      <c r="A1815" s="1" t="s">
        <v>8</v>
      </c>
      <c r="B1815" s="1" t="s">
        <v>14</v>
      </c>
      <c r="C1815" s="1">
        <v>6</v>
      </c>
      <c r="D1815" s="1" t="s">
        <v>13</v>
      </c>
      <c r="E1815" s="1" t="str">
        <f>IF(AND(Table!G1399&gt;=111,Table!G1399&lt;=1580),"NC",IF(AND(Table!G1399&gt;=1876,Table!G1399&lt;=3063),"P",IF(AND(Table!G1399&gt;=3279,Table!G1399&lt;=4373),"M",IF(AND(Table!G1399&gt;=4533,Table!G1399&lt;=6194),"F",IF(AND(Table!G1399&gt;=6401,Table!G1399&lt;=8251),"HN",IF(AND(Table!G1399&gt;=8370,Table!G1399&lt;=14984),"L","Not in a gene"))))))</f>
        <v>Not in a gene</v>
      </c>
      <c r="F1815" s="1">
        <f>G1815-8369</f>
        <v>1263</v>
      </c>
      <c r="G1815" s="1">
        <v>9632</v>
      </c>
      <c r="H1815" s="1" t="s">
        <v>2</v>
      </c>
      <c r="I1815" s="1" t="s">
        <v>1</v>
      </c>
      <c r="J1815" s="1">
        <v>49314</v>
      </c>
      <c r="K1815" s="1">
        <v>3484</v>
      </c>
      <c r="L1815" s="1">
        <v>0.91159599999999996</v>
      </c>
      <c r="M1815" s="2">
        <f>L1815</f>
        <v>0.91159599999999996</v>
      </c>
      <c r="N1815" s="1" t="s">
        <v>75</v>
      </c>
      <c r="O1815" s="4">
        <v>4.4909999999999997</v>
      </c>
      <c r="P1815" s="4">
        <v>4.9649999999999999</v>
      </c>
    </row>
    <row r="1816" spans="1:16" x14ac:dyDescent="0.2">
      <c r="A1816" s="1" t="s">
        <v>8</v>
      </c>
      <c r="B1816" s="1" t="s">
        <v>14</v>
      </c>
      <c r="C1816" s="1">
        <v>6</v>
      </c>
      <c r="D1816" s="1" t="s">
        <v>13</v>
      </c>
      <c r="E1816" s="1" t="str">
        <f>IF(AND(Table!G574&gt;=111,Table!G574&lt;=1580),"NC",IF(AND(Table!G574&gt;=1876,Table!G574&lt;=3063),"P",IF(AND(Table!G574&gt;=3279,Table!G574&lt;=4373),"M",IF(AND(Table!G574&gt;=4533,Table!G574&lt;=6194),"F",IF(AND(Table!G574&gt;=6401,Table!G574&lt;=8251),"HN",IF(AND(Table!G574&gt;=8370,Table!G574&lt;=14984),"L","Not in a gene"))))))</f>
        <v>HN</v>
      </c>
      <c r="F1816" s="1">
        <f>G1816-4532</f>
        <v>1276</v>
      </c>
      <c r="G1816" s="1">
        <v>5808</v>
      </c>
      <c r="H1816" s="1" t="s">
        <v>3</v>
      </c>
      <c r="I1816" s="1" t="s">
        <v>4</v>
      </c>
      <c r="J1816" s="1">
        <v>49314</v>
      </c>
      <c r="K1816" s="1">
        <v>10508</v>
      </c>
      <c r="L1816" s="1">
        <v>0.92091699999999999</v>
      </c>
      <c r="M1816" s="2">
        <f>L1816</f>
        <v>0.92091699999999999</v>
      </c>
      <c r="N1816" s="1" t="s">
        <v>75</v>
      </c>
      <c r="O1816" s="4">
        <v>4.4909999999999997</v>
      </c>
      <c r="P1816" s="4">
        <v>4.9649999999999999</v>
      </c>
    </row>
    <row r="1817" spans="1:16" x14ac:dyDescent="0.2">
      <c r="A1817" s="1" t="s">
        <v>5</v>
      </c>
      <c r="B1817" s="1" t="s">
        <v>11</v>
      </c>
      <c r="C1817" s="1">
        <v>6</v>
      </c>
      <c r="D1817" s="1" t="s">
        <v>0</v>
      </c>
      <c r="E1817" s="1" t="str">
        <f>IF(AND(Table!G1014&gt;=111,Table!G1014&lt;=1580),"NC",IF(AND(Table!G1014&gt;=1876,Table!G1014&lt;=3063),"P",IF(AND(Table!G1014&gt;=3279,Table!G1014&lt;=4373),"M",IF(AND(Table!G1014&gt;=4533,Table!G1014&lt;=6194),"F",IF(AND(Table!G1014&gt;=6401,Table!G1014&lt;=8251),"HN",IF(AND(Table!G1014&gt;=8370,Table!G1014&lt;=14984),"L","Not in a gene"))))))</f>
        <v>HN</v>
      </c>
      <c r="F1817" s="1">
        <f>G1817-6400</f>
        <v>1281</v>
      </c>
      <c r="G1817" s="1">
        <v>7681</v>
      </c>
      <c r="H1817" s="1" t="s">
        <v>1</v>
      </c>
      <c r="I1817" s="1" t="s">
        <v>2</v>
      </c>
      <c r="J1817" s="1">
        <v>49314</v>
      </c>
      <c r="K1817" s="1">
        <v>6262</v>
      </c>
      <c r="L1817" s="1">
        <v>0.88278500000000004</v>
      </c>
      <c r="M1817" s="2">
        <f>L1817</f>
        <v>0.88278500000000004</v>
      </c>
      <c r="N1817" s="1" t="s">
        <v>75</v>
      </c>
      <c r="O1817" s="5">
        <v>9.4404301501869803</v>
      </c>
      <c r="P1817" s="5">
        <v>8.9237264424952993</v>
      </c>
    </row>
    <row r="1818" spans="1:16" x14ac:dyDescent="0.2">
      <c r="A1818" s="1" t="s">
        <v>8</v>
      </c>
      <c r="B1818" s="1" t="s">
        <v>11</v>
      </c>
      <c r="C1818" s="1">
        <v>6</v>
      </c>
      <c r="D1818" s="1" t="s">
        <v>13</v>
      </c>
      <c r="E1818" s="1" t="str">
        <f>IF(AND(Table!G1015&gt;=111,Table!G1015&lt;=1580),"NC",IF(AND(Table!G1015&gt;=1876,Table!G1015&lt;=3063),"P",IF(AND(Table!G1015&gt;=3279,Table!G1015&lt;=4373),"M",IF(AND(Table!G1015&gt;=4533,Table!G1015&lt;=6194),"F",IF(AND(Table!G1015&gt;=6401,Table!G1015&lt;=8251),"HN",IF(AND(Table!G1015&gt;=8370,Table!G1015&lt;=14984),"L","Not in a gene"))))))</f>
        <v>HN</v>
      </c>
      <c r="F1818" s="1">
        <f>G1818-6400</f>
        <v>1281</v>
      </c>
      <c r="G1818" s="1">
        <v>7681</v>
      </c>
      <c r="H1818" s="1" t="s">
        <v>2</v>
      </c>
      <c r="I1818" s="1" t="s">
        <v>1</v>
      </c>
      <c r="J1818" s="1">
        <v>49314</v>
      </c>
      <c r="K1818" s="1">
        <v>2441</v>
      </c>
      <c r="L1818" s="1">
        <v>0.89922199999999997</v>
      </c>
      <c r="M1818" s="2">
        <f>L1818</f>
        <v>0.89922199999999997</v>
      </c>
      <c r="N1818" s="1" t="s">
        <v>75</v>
      </c>
      <c r="O1818" s="5">
        <v>9.6922187166712206</v>
      </c>
      <c r="P1818" s="5">
        <v>8.8959994661270301</v>
      </c>
    </row>
    <row r="1819" spans="1:16" x14ac:dyDescent="0.2">
      <c r="A1819" s="1" t="s">
        <v>8</v>
      </c>
      <c r="B1819" s="1" t="s">
        <v>14</v>
      </c>
      <c r="C1819" s="1">
        <v>6</v>
      </c>
      <c r="D1819" s="1" t="s">
        <v>13</v>
      </c>
      <c r="E1819" s="1" t="str">
        <f>IF(AND(Table!G576&gt;=111,Table!G576&lt;=1580),"NC",IF(AND(Table!G576&gt;=1876,Table!G576&lt;=3063),"P",IF(AND(Table!G576&gt;=3279,Table!G576&lt;=4373),"M",IF(AND(Table!G576&gt;=4533,Table!G576&lt;=6194),"F",IF(AND(Table!G576&gt;=6401,Table!G576&lt;=8251),"HN",IF(AND(Table!G576&gt;=8370,Table!G576&lt;=14984),"L","Not in a gene"))))))</f>
        <v>HN</v>
      </c>
      <c r="F1819" s="1">
        <f>G1819-4532</f>
        <v>1284</v>
      </c>
      <c r="G1819" s="1">
        <v>5816</v>
      </c>
      <c r="H1819" s="1" t="s">
        <v>2</v>
      </c>
      <c r="I1819" s="1" t="s">
        <v>1</v>
      </c>
      <c r="J1819" s="1">
        <v>49314</v>
      </c>
      <c r="K1819" s="1">
        <v>10344</v>
      </c>
      <c r="L1819" s="1">
        <v>0.92498100000000005</v>
      </c>
      <c r="M1819" s="2">
        <f>L1819</f>
        <v>0.92498100000000005</v>
      </c>
      <c r="N1819" s="1" t="s">
        <v>75</v>
      </c>
      <c r="O1819" s="4">
        <v>4.4909999999999997</v>
      </c>
      <c r="P1819" s="4">
        <v>4.9649999999999999</v>
      </c>
    </row>
    <row r="1820" spans="1:16" x14ac:dyDescent="0.2">
      <c r="A1820" s="1" t="s">
        <v>8</v>
      </c>
      <c r="B1820" s="1" t="s">
        <v>14</v>
      </c>
      <c r="C1820" s="1">
        <v>6</v>
      </c>
      <c r="D1820" s="1" t="s">
        <v>13</v>
      </c>
      <c r="E1820" s="1" t="str">
        <f>IF(AND(Table!G578&gt;=111,Table!G578&lt;=1580),"NC",IF(AND(Table!G578&gt;=1876,Table!G578&lt;=3063),"P",IF(AND(Table!G578&gt;=3279,Table!G578&lt;=4373),"M",IF(AND(Table!G578&gt;=4533,Table!G578&lt;=6194),"F",IF(AND(Table!G578&gt;=6401,Table!G578&lt;=8251),"HN",IF(AND(Table!G578&gt;=8370,Table!G578&lt;=14984),"L","Not in a gene"))))))</f>
        <v>HN</v>
      </c>
      <c r="F1820" s="1">
        <f>G1820-4532</f>
        <v>1287</v>
      </c>
      <c r="G1820" s="1">
        <v>5819</v>
      </c>
      <c r="H1820" s="1" t="s">
        <v>3</v>
      </c>
      <c r="I1820" s="1" t="s">
        <v>4</v>
      </c>
      <c r="J1820" s="1">
        <v>49314</v>
      </c>
      <c r="K1820" s="1">
        <v>10492</v>
      </c>
      <c r="L1820" s="1">
        <v>0.91498299999999999</v>
      </c>
      <c r="M1820" s="2">
        <f>L1820</f>
        <v>0.91498299999999999</v>
      </c>
      <c r="N1820" s="1" t="s">
        <v>75</v>
      </c>
      <c r="O1820" s="4">
        <v>4.4909999999999997</v>
      </c>
      <c r="P1820" s="4">
        <v>4.9649999999999999</v>
      </c>
    </row>
    <row r="1821" spans="1:16" x14ac:dyDescent="0.2">
      <c r="A1821" s="1" t="s">
        <v>8</v>
      </c>
      <c r="B1821" s="1" t="s">
        <v>14</v>
      </c>
      <c r="C1821" s="1">
        <v>6</v>
      </c>
      <c r="D1821" s="1" t="s">
        <v>13</v>
      </c>
      <c r="E1821" s="1" t="str">
        <f>IF(AND(Table!G580&gt;=111,Table!G580&lt;=1580),"NC",IF(AND(Table!G580&gt;=1876,Table!G580&lt;=3063),"P",IF(AND(Table!G580&gt;=3279,Table!G580&lt;=4373),"M",IF(AND(Table!G580&gt;=4533,Table!G580&lt;=6194),"F",IF(AND(Table!G580&gt;=6401,Table!G580&lt;=8251),"HN",IF(AND(Table!G580&gt;=8370,Table!G580&lt;=14984),"L","Not in a gene"))))))</f>
        <v>HN</v>
      </c>
      <c r="F1821" s="1">
        <f>G1821-4532</f>
        <v>1299</v>
      </c>
      <c r="G1821" s="1">
        <v>5831</v>
      </c>
      <c r="H1821" s="1" t="s">
        <v>1</v>
      </c>
      <c r="I1821" s="1" t="s">
        <v>4</v>
      </c>
      <c r="J1821" s="1">
        <v>49314</v>
      </c>
      <c r="K1821" s="1">
        <v>8887</v>
      </c>
      <c r="L1821" s="1">
        <v>0.93946200000000002</v>
      </c>
      <c r="M1821" s="2">
        <f>L1821</f>
        <v>0.93946200000000002</v>
      </c>
      <c r="N1821" s="1" t="s">
        <v>75</v>
      </c>
      <c r="O1821" s="4">
        <v>4.4909999999999997</v>
      </c>
      <c r="P1821" s="4">
        <v>4.9649999999999999</v>
      </c>
    </row>
    <row r="1822" spans="1:16" x14ac:dyDescent="0.2">
      <c r="A1822" s="1" t="s">
        <v>8</v>
      </c>
      <c r="B1822" s="1" t="s">
        <v>14</v>
      </c>
      <c r="C1822" s="1">
        <v>6</v>
      </c>
      <c r="D1822" s="1" t="s">
        <v>13</v>
      </c>
      <c r="E1822" s="1" t="str">
        <f>IF(AND(Table!G582&gt;=111,Table!G582&lt;=1580),"NC",IF(AND(Table!G582&gt;=1876,Table!G582&lt;=3063),"P",IF(AND(Table!G582&gt;=3279,Table!G582&lt;=4373),"M",IF(AND(Table!G582&gt;=4533,Table!G582&lt;=6194),"F",IF(AND(Table!G582&gt;=6401,Table!G582&lt;=8251),"HN",IF(AND(Table!G582&gt;=8370,Table!G582&lt;=14984),"L","Not in a gene"))))))</f>
        <v>L</v>
      </c>
      <c r="F1822" s="1">
        <f>G1822-4532</f>
        <v>1300</v>
      </c>
      <c r="G1822" s="1">
        <v>5832</v>
      </c>
      <c r="H1822" s="1" t="s">
        <v>2</v>
      </c>
      <c r="I1822" s="1" t="s">
        <v>1</v>
      </c>
      <c r="J1822" s="1">
        <v>49314</v>
      </c>
      <c r="K1822" s="1">
        <v>8854</v>
      </c>
      <c r="L1822" s="1">
        <v>0.94059199999999998</v>
      </c>
      <c r="M1822" s="2">
        <f>L1822</f>
        <v>0.94059199999999998</v>
      </c>
      <c r="N1822" s="1" t="s">
        <v>75</v>
      </c>
      <c r="O1822" s="4">
        <v>4.4909999999999997</v>
      </c>
      <c r="P1822" s="4">
        <v>4.9649999999999999</v>
      </c>
    </row>
    <row r="1823" spans="1:16" x14ac:dyDescent="0.2">
      <c r="A1823" s="1" t="s">
        <v>8</v>
      </c>
      <c r="B1823" s="1" t="s">
        <v>14</v>
      </c>
      <c r="C1823" s="1">
        <v>6</v>
      </c>
      <c r="D1823" s="1" t="s">
        <v>13</v>
      </c>
      <c r="E1823" s="1" t="str">
        <f>IF(AND(Table!G1021&gt;=111,Table!G1021&lt;=1580),"NC",IF(AND(Table!G1021&gt;=1876,Table!G1021&lt;=3063),"P",IF(AND(Table!G1021&gt;=3279,Table!G1021&lt;=4373),"M",IF(AND(Table!G1021&gt;=4533,Table!G1021&lt;=6194),"F",IF(AND(Table!G1021&gt;=6401,Table!G1021&lt;=8251),"HN",IF(AND(Table!G1021&gt;=8370,Table!G1021&lt;=14984),"L","Not in a gene"))))))</f>
        <v>HN</v>
      </c>
      <c r="F1823" s="1">
        <f>G1823-6400</f>
        <v>1308</v>
      </c>
      <c r="G1823" s="1">
        <v>7708</v>
      </c>
      <c r="H1823" s="1" t="s">
        <v>2</v>
      </c>
      <c r="I1823" s="1" t="s">
        <v>1</v>
      </c>
      <c r="J1823" s="1">
        <v>49314</v>
      </c>
      <c r="K1823" s="1">
        <v>7232</v>
      </c>
      <c r="L1823" s="1">
        <v>0.930033</v>
      </c>
      <c r="M1823" s="2">
        <f>L1823</f>
        <v>0.930033</v>
      </c>
      <c r="N1823" s="1" t="s">
        <v>75</v>
      </c>
      <c r="O1823" s="4">
        <v>4.4909999999999997</v>
      </c>
      <c r="P1823" s="4">
        <v>4.9649999999999999</v>
      </c>
    </row>
    <row r="1824" spans="1:16" x14ac:dyDescent="0.2">
      <c r="A1824" s="1" t="s">
        <v>8</v>
      </c>
      <c r="B1824" s="1" t="s">
        <v>14</v>
      </c>
      <c r="C1824" s="1">
        <v>6</v>
      </c>
      <c r="D1824" s="1" t="s">
        <v>13</v>
      </c>
      <c r="E1824" s="1" t="str">
        <f>IF(AND(Table!G1023&gt;=111,Table!G1023&lt;=1580),"NC",IF(AND(Table!G1023&gt;=1876,Table!G1023&lt;=3063),"P",IF(AND(Table!G1023&gt;=3279,Table!G1023&lt;=4373),"M",IF(AND(Table!G1023&gt;=4533,Table!G1023&lt;=6194),"F",IF(AND(Table!G1023&gt;=6401,Table!G1023&lt;=8251),"HN",IF(AND(Table!G1023&gt;=8370,Table!G1023&lt;=14984),"L","Not in a gene"))))))</f>
        <v>HN</v>
      </c>
      <c r="F1824" s="1">
        <f>G1824-6400</f>
        <v>1309</v>
      </c>
      <c r="G1824" s="1">
        <v>7709</v>
      </c>
      <c r="H1824" s="1" t="s">
        <v>1</v>
      </c>
      <c r="I1824" s="1" t="s">
        <v>3</v>
      </c>
      <c r="J1824" s="1">
        <v>49314</v>
      </c>
      <c r="K1824" s="1">
        <v>7276</v>
      </c>
      <c r="L1824" s="1">
        <v>0.91245200000000004</v>
      </c>
      <c r="M1824" s="2">
        <f>L1824</f>
        <v>0.91245200000000004</v>
      </c>
      <c r="N1824" s="1" t="s">
        <v>75</v>
      </c>
      <c r="O1824" s="4">
        <v>4.4909999999999997</v>
      </c>
      <c r="P1824" s="4">
        <v>4.9649999999999999</v>
      </c>
    </row>
    <row r="1825" spans="1:16" x14ac:dyDescent="0.2">
      <c r="A1825" s="1" t="s">
        <v>8</v>
      </c>
      <c r="B1825" s="1" t="s">
        <v>14</v>
      </c>
      <c r="C1825" s="1">
        <v>6</v>
      </c>
      <c r="D1825" s="1" t="s">
        <v>13</v>
      </c>
      <c r="E1825" s="1" t="str">
        <f>IF(AND(Table!G584&gt;=111,Table!G584&lt;=1580),"NC",IF(AND(Table!G584&gt;=1876,Table!G584&lt;=3063),"P",IF(AND(Table!G584&gt;=3279,Table!G584&lt;=4373),"M",IF(AND(Table!G584&gt;=4533,Table!G584&lt;=6194),"F",IF(AND(Table!G584&gt;=6401,Table!G584&lt;=8251),"HN",IF(AND(Table!G584&gt;=8370,Table!G584&lt;=14984),"L","Not in a gene"))))))</f>
        <v>L</v>
      </c>
      <c r="F1825" s="1">
        <f>G1825-4532</f>
        <v>1314</v>
      </c>
      <c r="G1825" s="1">
        <v>5846</v>
      </c>
      <c r="H1825" s="1" t="s">
        <v>3</v>
      </c>
      <c r="I1825" s="1" t="s">
        <v>4</v>
      </c>
      <c r="J1825" s="1">
        <v>49314</v>
      </c>
      <c r="K1825" s="1">
        <v>10082</v>
      </c>
      <c r="L1825" s="1">
        <v>0.87482599999999999</v>
      </c>
      <c r="M1825" s="2">
        <f>L1825</f>
        <v>0.87482599999999999</v>
      </c>
      <c r="N1825" s="1" t="s">
        <v>75</v>
      </c>
      <c r="O1825" s="4">
        <v>4.4909999999999997</v>
      </c>
      <c r="P1825" s="4">
        <v>4.9649999999999999</v>
      </c>
    </row>
    <row r="1826" spans="1:16" x14ac:dyDescent="0.2">
      <c r="A1826" s="1" t="s">
        <v>8</v>
      </c>
      <c r="B1826" s="1" t="s">
        <v>14</v>
      </c>
      <c r="C1826" s="1">
        <v>6</v>
      </c>
      <c r="D1826" s="1" t="s">
        <v>13</v>
      </c>
      <c r="E1826" s="1" t="str">
        <f>IF(AND(Table!G586&gt;=111,Table!G586&lt;=1580),"NC",IF(AND(Table!G586&gt;=1876,Table!G586&lt;=3063),"P",IF(AND(Table!G586&gt;=3279,Table!G586&lt;=4373),"M",IF(AND(Table!G586&gt;=4533,Table!G586&lt;=6194),"F",IF(AND(Table!G586&gt;=6401,Table!G586&lt;=8251),"HN",IF(AND(Table!G586&gt;=8370,Table!G586&lt;=14984),"L","Not in a gene"))))))</f>
        <v>L</v>
      </c>
      <c r="F1826" s="1">
        <f>G1826-4532</f>
        <v>1317</v>
      </c>
      <c r="G1826" s="1">
        <v>5849</v>
      </c>
      <c r="H1826" s="1" t="s">
        <v>3</v>
      </c>
      <c r="I1826" s="1" t="s">
        <v>4</v>
      </c>
      <c r="J1826" s="1">
        <v>49314</v>
      </c>
      <c r="K1826" s="1">
        <v>10287</v>
      </c>
      <c r="L1826" s="1">
        <v>0.89880400000000005</v>
      </c>
      <c r="M1826" s="2">
        <f>L1826</f>
        <v>0.89880400000000005</v>
      </c>
      <c r="N1826" s="1" t="s">
        <v>75</v>
      </c>
      <c r="O1826" s="4">
        <v>4.4909999999999997</v>
      </c>
      <c r="P1826" s="4">
        <v>4.9649999999999999</v>
      </c>
    </row>
    <row r="1827" spans="1:16" x14ac:dyDescent="0.2">
      <c r="A1827" s="1" t="s">
        <v>8</v>
      </c>
      <c r="B1827" s="1" t="s">
        <v>14</v>
      </c>
      <c r="C1827" s="1">
        <v>6</v>
      </c>
      <c r="D1827" s="1" t="s">
        <v>13</v>
      </c>
      <c r="E1827" s="1" t="str">
        <f>IF(AND(Table!G1025&gt;=111,Table!G1025&lt;=1580),"NC",IF(AND(Table!G1025&gt;=1876,Table!G1025&lt;=3063),"P",IF(AND(Table!G1025&gt;=3279,Table!G1025&lt;=4373),"M",IF(AND(Table!G1025&gt;=4533,Table!G1025&lt;=6194),"F",IF(AND(Table!G1025&gt;=6401,Table!G1025&lt;=8251),"HN",IF(AND(Table!G1025&gt;=8370,Table!G1025&lt;=14984),"L","Not in a gene"))))))</f>
        <v>F</v>
      </c>
      <c r="F1827" s="1">
        <f>G1827-6400</f>
        <v>1326</v>
      </c>
      <c r="G1827" s="1">
        <v>7726</v>
      </c>
      <c r="H1827" s="1" t="s">
        <v>2</v>
      </c>
      <c r="I1827" s="1" t="s">
        <v>1</v>
      </c>
      <c r="J1827" s="1">
        <v>49314</v>
      </c>
      <c r="K1827" s="1">
        <v>8163</v>
      </c>
      <c r="L1827" s="1">
        <v>0.91963700000000004</v>
      </c>
      <c r="M1827" s="2">
        <f>L1827</f>
        <v>0.91963700000000004</v>
      </c>
      <c r="N1827" s="1" t="s">
        <v>75</v>
      </c>
      <c r="O1827" s="4">
        <v>4.4909999999999997</v>
      </c>
      <c r="P1827" s="4">
        <v>4.9649999999999999</v>
      </c>
    </row>
    <row r="1828" spans="1:16" x14ac:dyDescent="0.2">
      <c r="A1828" s="1" t="s">
        <v>8</v>
      </c>
      <c r="B1828" s="1" t="s">
        <v>14</v>
      </c>
      <c r="C1828" s="1">
        <v>6</v>
      </c>
      <c r="D1828" s="1" t="s">
        <v>13</v>
      </c>
      <c r="E1828" s="1" t="str">
        <f>IF(AND(Table!G1401&gt;=111,Table!G1401&lt;=1580),"NC",IF(AND(Table!G1401&gt;=1876,Table!G1401&lt;=3063),"P",IF(AND(Table!G1401&gt;=3279,Table!G1401&lt;=4373),"M",IF(AND(Table!G1401&gt;=4533,Table!G1401&lt;=6194),"F",IF(AND(Table!G1401&gt;=6401,Table!G1401&lt;=8251),"HN",IF(AND(Table!G1401&gt;=8370,Table!G1401&lt;=14984),"L","Not in a gene"))))))</f>
        <v>Not in a gene</v>
      </c>
      <c r="F1828" s="1">
        <f>G1828-8369</f>
        <v>1329</v>
      </c>
      <c r="G1828" s="1">
        <v>9698</v>
      </c>
      <c r="H1828" s="1" t="s">
        <v>3</v>
      </c>
      <c r="I1828" s="1" t="s">
        <v>4</v>
      </c>
      <c r="J1828" s="1">
        <v>49314</v>
      </c>
      <c r="K1828" s="1">
        <v>2543</v>
      </c>
      <c r="L1828" s="1">
        <v>0.902084</v>
      </c>
      <c r="M1828" s="2">
        <f>L1828</f>
        <v>0.902084</v>
      </c>
      <c r="N1828" s="1" t="s">
        <v>75</v>
      </c>
      <c r="O1828" s="4">
        <v>4.4909999999999997</v>
      </c>
      <c r="P1828" s="4">
        <v>4.9649999999999999</v>
      </c>
    </row>
    <row r="1829" spans="1:16" x14ac:dyDescent="0.2">
      <c r="A1829" s="1" t="s">
        <v>8</v>
      </c>
      <c r="B1829" s="1" t="s">
        <v>14</v>
      </c>
      <c r="C1829" s="1">
        <v>6</v>
      </c>
      <c r="D1829" s="1" t="s">
        <v>13</v>
      </c>
      <c r="E1829" s="1" t="str">
        <f>IF(AND(Table!G1027&gt;=111,Table!G1027&lt;=1580),"NC",IF(AND(Table!G1027&gt;=1876,Table!G1027&lt;=3063),"P",IF(AND(Table!G1027&gt;=3279,Table!G1027&lt;=4373),"M",IF(AND(Table!G1027&gt;=4533,Table!G1027&lt;=6194),"F",IF(AND(Table!G1027&gt;=6401,Table!G1027&lt;=8251),"HN",IF(AND(Table!G1027&gt;=8370,Table!G1027&lt;=14984),"L","Not in a gene"))))))</f>
        <v>F</v>
      </c>
      <c r="F1829" s="1">
        <f>G1829-6400</f>
        <v>1341</v>
      </c>
      <c r="G1829" s="1">
        <v>7741</v>
      </c>
      <c r="H1829" s="1" t="s">
        <v>2</v>
      </c>
      <c r="I1829" s="1" t="s">
        <v>1</v>
      </c>
      <c r="J1829" s="1">
        <v>49314</v>
      </c>
      <c r="K1829" s="1">
        <v>8404</v>
      </c>
      <c r="L1829" s="1">
        <v>0.924203</v>
      </c>
      <c r="M1829" s="2">
        <f>L1829</f>
        <v>0.924203</v>
      </c>
      <c r="N1829" s="1" t="s">
        <v>75</v>
      </c>
      <c r="O1829" s="4">
        <v>4.4909999999999997</v>
      </c>
      <c r="P1829" s="4">
        <v>4.9649999999999999</v>
      </c>
    </row>
    <row r="1830" spans="1:16" x14ac:dyDescent="0.2">
      <c r="A1830" s="1" t="s">
        <v>5</v>
      </c>
      <c r="B1830" s="1" t="s">
        <v>11</v>
      </c>
      <c r="C1830" s="1">
        <v>6</v>
      </c>
      <c r="D1830" s="1" t="s">
        <v>0</v>
      </c>
      <c r="E1830" s="1" t="str">
        <f>IF(AND(Table!G1040&gt;=111,Table!G1040&lt;=1580),"NC",IF(AND(Table!G1040&gt;=1876,Table!G1040&lt;=3063),"P",IF(AND(Table!G1040&gt;=3279,Table!G1040&lt;=4373),"M",IF(AND(Table!G1040&gt;=4533,Table!G1040&lt;=6194),"F",IF(AND(Table!G1040&gt;=6401,Table!G1040&lt;=8251),"HN",IF(AND(Table!G1040&gt;=8370,Table!G1040&lt;=14984),"L","Not in a gene"))))))</f>
        <v>F</v>
      </c>
      <c r="F1830" s="1">
        <f>G1830-6400</f>
        <v>1344</v>
      </c>
      <c r="G1830" s="1">
        <v>7744</v>
      </c>
      <c r="H1830" s="1" t="s">
        <v>1</v>
      </c>
      <c r="I1830" s="1" t="s">
        <v>2</v>
      </c>
      <c r="J1830" s="1">
        <v>49314</v>
      </c>
      <c r="K1830" s="1">
        <v>7084</v>
      </c>
      <c r="L1830" s="1">
        <v>0.90937299999999999</v>
      </c>
      <c r="M1830" s="2">
        <f>L1830</f>
        <v>0.90937299999999999</v>
      </c>
      <c r="N1830" s="1" t="s">
        <v>75</v>
      </c>
      <c r="O1830" s="5">
        <v>9.4404301501869803</v>
      </c>
      <c r="P1830" s="5">
        <v>8.9237264424952993</v>
      </c>
    </row>
    <row r="1831" spans="1:16" x14ac:dyDescent="0.2">
      <c r="A1831" s="1" t="s">
        <v>8</v>
      </c>
      <c r="B1831" s="1" t="s">
        <v>11</v>
      </c>
      <c r="C1831" s="1">
        <v>6</v>
      </c>
      <c r="D1831" s="1" t="s">
        <v>13</v>
      </c>
      <c r="E1831" s="1" t="str">
        <f>IF(AND(Table!G1041&gt;=111,Table!G1041&lt;=1580),"NC",IF(AND(Table!G1041&gt;=1876,Table!G1041&lt;=3063),"P",IF(AND(Table!G1041&gt;=3279,Table!G1041&lt;=4373),"M",IF(AND(Table!G1041&gt;=4533,Table!G1041&lt;=6194),"F",IF(AND(Table!G1041&gt;=6401,Table!G1041&lt;=8251),"HN",IF(AND(Table!G1041&gt;=8370,Table!G1041&lt;=14984),"L","Not in a gene"))))))</f>
        <v>L</v>
      </c>
      <c r="F1831" s="1">
        <f>G1831-6400</f>
        <v>1344</v>
      </c>
      <c r="G1831" s="1">
        <v>7744</v>
      </c>
      <c r="H1831" s="1" t="s">
        <v>2</v>
      </c>
      <c r="I1831" s="1" t="s">
        <v>1</v>
      </c>
      <c r="J1831" s="1">
        <v>49314</v>
      </c>
      <c r="K1831" s="1">
        <v>4630</v>
      </c>
      <c r="L1831" s="1">
        <v>0.904752</v>
      </c>
      <c r="M1831" s="2">
        <f>L1831</f>
        <v>0.904752</v>
      </c>
      <c r="N1831" s="1" t="s">
        <v>75</v>
      </c>
      <c r="O1831" s="5">
        <v>9.6922187166712206</v>
      </c>
      <c r="P1831" s="5">
        <v>8.8959994661270301</v>
      </c>
    </row>
    <row r="1832" spans="1:16" x14ac:dyDescent="0.2">
      <c r="A1832" s="1" t="s">
        <v>8</v>
      </c>
      <c r="B1832" s="1" t="s">
        <v>14</v>
      </c>
      <c r="C1832" s="1">
        <v>6</v>
      </c>
      <c r="D1832" s="1" t="s">
        <v>13</v>
      </c>
      <c r="E1832" s="1" t="str">
        <f>IF(AND(Table!G1047&gt;=111,Table!G1047&lt;=1580),"NC",IF(AND(Table!G1047&gt;=1876,Table!G1047&lt;=3063),"P",IF(AND(Table!G1047&gt;=3279,Table!G1047&lt;=4373),"M",IF(AND(Table!G1047&gt;=4533,Table!G1047&lt;=6194),"F",IF(AND(Table!G1047&gt;=6401,Table!G1047&lt;=8251),"HN",IF(AND(Table!G1047&gt;=8370,Table!G1047&lt;=14984),"L","Not in a gene"))))))</f>
        <v>HN</v>
      </c>
      <c r="F1832" s="1">
        <f>G1832-6400</f>
        <v>1344</v>
      </c>
      <c r="G1832" s="1">
        <v>7744</v>
      </c>
      <c r="H1832" s="1" t="s">
        <v>2</v>
      </c>
      <c r="I1832" s="1" t="s">
        <v>1</v>
      </c>
      <c r="J1832" s="1">
        <v>49314</v>
      </c>
      <c r="K1832" s="1">
        <v>8370</v>
      </c>
      <c r="L1832" s="1">
        <v>0.89856599999999998</v>
      </c>
      <c r="M1832" s="2">
        <f>L1832</f>
        <v>0.89856599999999998</v>
      </c>
      <c r="N1832" s="1" t="s">
        <v>75</v>
      </c>
      <c r="O1832" s="4">
        <v>4.4909999999999997</v>
      </c>
      <c r="P1832" s="4">
        <v>4.9649999999999999</v>
      </c>
    </row>
    <row r="1833" spans="1:16" x14ac:dyDescent="0.2">
      <c r="A1833" s="1" t="s">
        <v>8</v>
      </c>
      <c r="B1833" s="1" t="s">
        <v>14</v>
      </c>
      <c r="C1833" s="1">
        <v>6</v>
      </c>
      <c r="D1833" s="1" t="s">
        <v>13</v>
      </c>
      <c r="E1833" s="1" t="str">
        <f>IF(AND(Table!G1049&gt;=111,Table!G1049&lt;=1580),"NC",IF(AND(Table!G1049&gt;=1876,Table!G1049&lt;=3063),"P",IF(AND(Table!G1049&gt;=3279,Table!G1049&lt;=4373),"M",IF(AND(Table!G1049&gt;=4533,Table!G1049&lt;=6194),"F",IF(AND(Table!G1049&gt;=6401,Table!G1049&lt;=8251),"HN",IF(AND(Table!G1049&gt;=8370,Table!G1049&lt;=14984),"L","Not in a gene"))))))</f>
        <v>F</v>
      </c>
      <c r="F1833" s="1">
        <f>G1833-6400</f>
        <v>1345</v>
      </c>
      <c r="G1833" s="1">
        <v>7745</v>
      </c>
      <c r="H1833" s="1" t="s">
        <v>3</v>
      </c>
      <c r="I1833" s="1" t="s">
        <v>2</v>
      </c>
      <c r="J1833" s="1">
        <v>49314</v>
      </c>
      <c r="K1833" s="1">
        <v>8384</v>
      </c>
      <c r="L1833" s="1">
        <v>0.93010499999999996</v>
      </c>
      <c r="M1833" s="2">
        <f>L1833</f>
        <v>0.93010499999999996</v>
      </c>
      <c r="N1833" s="1" t="s">
        <v>75</v>
      </c>
      <c r="O1833" s="4">
        <v>4.4909999999999997</v>
      </c>
      <c r="P1833" s="4">
        <v>4.9649999999999999</v>
      </c>
    </row>
    <row r="1834" spans="1:16" x14ac:dyDescent="0.2">
      <c r="A1834" s="1" t="s">
        <v>8</v>
      </c>
      <c r="B1834" s="1" t="s">
        <v>14</v>
      </c>
      <c r="C1834" s="1">
        <v>6</v>
      </c>
      <c r="D1834" s="1" t="s">
        <v>13</v>
      </c>
      <c r="E1834" s="1" t="str">
        <f>IF(AND(Table!G1403&gt;=111,Table!G1403&lt;=1580),"NC",IF(AND(Table!G1403&gt;=1876,Table!G1403&lt;=3063),"P",IF(AND(Table!G1403&gt;=3279,Table!G1403&lt;=4373),"M",IF(AND(Table!G1403&gt;=4533,Table!G1403&lt;=6194),"F",IF(AND(Table!G1403&gt;=6401,Table!G1403&lt;=8251),"HN",IF(AND(Table!G1403&gt;=8370,Table!G1403&lt;=14984),"L","Not in a gene"))))))</f>
        <v>Not in a gene</v>
      </c>
      <c r="F1834" s="1">
        <f>G1834-8369</f>
        <v>1386</v>
      </c>
      <c r="G1834" s="1">
        <v>9755</v>
      </c>
      <c r="H1834" s="1" t="s">
        <v>1</v>
      </c>
      <c r="I1834" s="1" t="s">
        <v>2</v>
      </c>
      <c r="J1834" s="1">
        <v>49314</v>
      </c>
      <c r="K1834" s="1">
        <v>3678</v>
      </c>
      <c r="L1834" s="1">
        <v>0.89043000000000005</v>
      </c>
      <c r="M1834" s="2">
        <f>L1834</f>
        <v>0.89043000000000005</v>
      </c>
      <c r="N1834" s="1" t="s">
        <v>75</v>
      </c>
      <c r="O1834" s="4">
        <v>4.4909999999999997</v>
      </c>
      <c r="P1834" s="4">
        <v>4.9649999999999999</v>
      </c>
    </row>
    <row r="1835" spans="1:16" x14ac:dyDescent="0.2">
      <c r="A1835" s="1" t="s">
        <v>8</v>
      </c>
      <c r="B1835" s="1" t="s">
        <v>14</v>
      </c>
      <c r="C1835" s="1">
        <v>6</v>
      </c>
      <c r="D1835" s="1" t="s">
        <v>13</v>
      </c>
      <c r="E1835" s="1" t="str">
        <f>IF(AND(Table!G1405&gt;=111,Table!G1405&lt;=1580),"NC",IF(AND(Table!G1405&gt;=1876,Table!G1405&lt;=3063),"P",IF(AND(Table!G1405&gt;=3279,Table!G1405&lt;=4373),"M",IF(AND(Table!G1405&gt;=4533,Table!G1405&lt;=6194),"F",IF(AND(Table!G1405&gt;=6401,Table!G1405&lt;=8251),"HN",IF(AND(Table!G1405&gt;=8370,Table!G1405&lt;=14984),"L","Not in a gene"))))))</f>
        <v>Not in a gene</v>
      </c>
      <c r="F1835" s="1">
        <f>G1835-8369</f>
        <v>1428</v>
      </c>
      <c r="G1835" s="1">
        <v>9797</v>
      </c>
      <c r="H1835" s="1" t="s">
        <v>3</v>
      </c>
      <c r="I1835" s="1" t="s">
        <v>4</v>
      </c>
      <c r="J1835" s="1">
        <v>49314</v>
      </c>
      <c r="K1835" s="1">
        <v>4275</v>
      </c>
      <c r="L1835" s="1">
        <v>0.92514600000000002</v>
      </c>
      <c r="M1835" s="2">
        <f>L1835</f>
        <v>0.92514600000000002</v>
      </c>
      <c r="N1835" s="1" t="s">
        <v>75</v>
      </c>
      <c r="O1835" s="4">
        <v>4.4909999999999997</v>
      </c>
      <c r="P1835" s="4">
        <v>4.9649999999999999</v>
      </c>
    </row>
    <row r="1836" spans="1:16" x14ac:dyDescent="0.2">
      <c r="A1836" s="1" t="s">
        <v>8</v>
      </c>
      <c r="B1836" s="1" t="s">
        <v>14</v>
      </c>
      <c r="C1836" s="1">
        <v>6</v>
      </c>
      <c r="D1836" s="1" t="s">
        <v>13</v>
      </c>
      <c r="E1836" s="1" t="str">
        <f>IF(AND(Table!G1051&gt;=111,Table!G1051&lt;=1580),"NC",IF(AND(Table!G1051&gt;=1876,Table!G1051&lt;=3063),"P",IF(AND(Table!G1051&gt;=3279,Table!G1051&lt;=4373),"M",IF(AND(Table!G1051&gt;=4533,Table!G1051&lt;=6194),"F",IF(AND(Table!G1051&gt;=6401,Table!G1051&lt;=8251),"HN",IF(AND(Table!G1051&gt;=8370,Table!G1051&lt;=14984),"L","Not in a gene"))))))</f>
        <v>F</v>
      </c>
      <c r="F1836" s="1">
        <f>G1836-6400</f>
        <v>1429</v>
      </c>
      <c r="G1836" s="1">
        <v>7829</v>
      </c>
      <c r="H1836" s="1" t="s">
        <v>4</v>
      </c>
      <c r="I1836" s="1" t="s">
        <v>3</v>
      </c>
      <c r="J1836" s="1">
        <v>49314</v>
      </c>
      <c r="K1836" s="1">
        <v>10604</v>
      </c>
      <c r="L1836" s="1">
        <v>0.88758999999999999</v>
      </c>
      <c r="M1836" s="2">
        <f>L1836</f>
        <v>0.88758999999999999</v>
      </c>
      <c r="N1836" s="1" t="s">
        <v>75</v>
      </c>
      <c r="O1836" s="4">
        <v>4.4909999999999997</v>
      </c>
      <c r="P1836" s="4">
        <v>4.9649999999999999</v>
      </c>
    </row>
    <row r="1837" spans="1:16" x14ac:dyDescent="0.2">
      <c r="A1837" s="1" t="s">
        <v>8</v>
      </c>
      <c r="B1837" s="1" t="s">
        <v>14</v>
      </c>
      <c r="C1837" s="1">
        <v>6</v>
      </c>
      <c r="D1837" s="1" t="s">
        <v>13</v>
      </c>
      <c r="E1837" s="1" t="str">
        <f>IF(AND(Table!G1407&gt;=111,Table!G1407&lt;=1580),"NC",IF(AND(Table!G1407&gt;=1876,Table!G1407&lt;=3063),"P",IF(AND(Table!G1407&gt;=3279,Table!G1407&lt;=4373),"M",IF(AND(Table!G1407&gt;=4533,Table!G1407&lt;=6194),"F",IF(AND(Table!G1407&gt;=6401,Table!G1407&lt;=8251),"HN",IF(AND(Table!G1407&gt;=8370,Table!G1407&lt;=14984),"L","Not in a gene"))))))</f>
        <v>Not in a gene</v>
      </c>
      <c r="F1837" s="1">
        <f>G1837-8369</f>
        <v>1431</v>
      </c>
      <c r="G1837" s="1">
        <v>9800</v>
      </c>
      <c r="H1837" s="1" t="s">
        <v>2</v>
      </c>
      <c r="I1837" s="1" t="s">
        <v>1</v>
      </c>
      <c r="J1837" s="1">
        <v>49314</v>
      </c>
      <c r="K1837" s="1">
        <v>4355</v>
      </c>
      <c r="L1837" s="1">
        <v>0.91894399999999998</v>
      </c>
      <c r="M1837" s="2">
        <f>L1837</f>
        <v>0.91894399999999998</v>
      </c>
      <c r="N1837" s="1" t="s">
        <v>75</v>
      </c>
      <c r="O1837" s="4">
        <v>4.4909999999999997</v>
      </c>
      <c r="P1837" s="4">
        <v>4.9649999999999999</v>
      </c>
    </row>
    <row r="1838" spans="1:16" x14ac:dyDescent="0.2">
      <c r="A1838" s="1" t="s">
        <v>8</v>
      </c>
      <c r="B1838" s="1" t="s">
        <v>14</v>
      </c>
      <c r="C1838" s="1">
        <v>6</v>
      </c>
      <c r="D1838" s="1" t="s">
        <v>13</v>
      </c>
      <c r="E1838" s="1" t="str">
        <f>IF(AND(Table!G588&gt;=111,Table!G588&lt;=1580),"NC",IF(AND(Table!G588&gt;=1876,Table!G588&lt;=3063),"P",IF(AND(Table!G588&gt;=3279,Table!G588&lt;=4373),"M",IF(AND(Table!G588&gt;=4533,Table!G588&lt;=6194),"F",IF(AND(Table!G588&gt;=6401,Table!G588&lt;=8251),"HN",IF(AND(Table!G588&gt;=8370,Table!G588&lt;=14984),"L","Not in a gene"))))))</f>
        <v>L</v>
      </c>
      <c r="F1838" s="1">
        <f>G1838-4532</f>
        <v>1434</v>
      </c>
      <c r="G1838" s="1">
        <v>5966</v>
      </c>
      <c r="H1838" s="1" t="s">
        <v>4</v>
      </c>
      <c r="I1838" s="1" t="s">
        <v>3</v>
      </c>
      <c r="J1838" s="1">
        <v>49314</v>
      </c>
      <c r="K1838" s="1">
        <v>16576</v>
      </c>
      <c r="L1838" s="1">
        <v>0.91698800000000003</v>
      </c>
      <c r="M1838" s="2">
        <f>L1838</f>
        <v>0.91698800000000003</v>
      </c>
      <c r="N1838" s="1" t="s">
        <v>75</v>
      </c>
      <c r="O1838" s="4">
        <v>4.4909999999999997</v>
      </c>
      <c r="P1838" s="4">
        <v>4.9649999999999999</v>
      </c>
    </row>
    <row r="1839" spans="1:16" x14ac:dyDescent="0.2">
      <c r="A1839" s="1" t="s">
        <v>8</v>
      </c>
      <c r="B1839" s="1" t="s">
        <v>14</v>
      </c>
      <c r="C1839" s="1">
        <v>6</v>
      </c>
      <c r="D1839" s="1" t="s">
        <v>13</v>
      </c>
      <c r="E1839" s="1" t="str">
        <f>IF(AND(Table!G1053&gt;=111,Table!G1053&lt;=1580),"NC",IF(AND(Table!G1053&gt;=1876,Table!G1053&lt;=3063),"P",IF(AND(Table!G1053&gt;=3279,Table!G1053&lt;=4373),"M",IF(AND(Table!G1053&gt;=4533,Table!G1053&lt;=6194),"F",IF(AND(Table!G1053&gt;=6401,Table!G1053&lt;=8251),"HN",IF(AND(Table!G1053&gt;=8370,Table!G1053&lt;=14984),"L","Not in a gene"))))))</f>
        <v>HN</v>
      </c>
      <c r="F1839" s="1">
        <f>G1839-6400</f>
        <v>1435</v>
      </c>
      <c r="G1839" s="1">
        <v>7835</v>
      </c>
      <c r="H1839" s="1" t="s">
        <v>1</v>
      </c>
      <c r="I1839" s="1" t="s">
        <v>2</v>
      </c>
      <c r="J1839" s="1">
        <v>49314</v>
      </c>
      <c r="K1839" s="1">
        <v>10777</v>
      </c>
      <c r="L1839" s="1">
        <v>0.91416900000000001</v>
      </c>
      <c r="M1839" s="2">
        <f>L1839</f>
        <v>0.91416900000000001</v>
      </c>
      <c r="N1839" s="1" t="s">
        <v>75</v>
      </c>
      <c r="O1839" s="4">
        <v>4.4909999999999997</v>
      </c>
      <c r="P1839" s="4">
        <v>4.9649999999999999</v>
      </c>
    </row>
    <row r="1840" spans="1:16" x14ac:dyDescent="0.2">
      <c r="A1840" s="1" t="s">
        <v>8</v>
      </c>
      <c r="B1840" s="1" t="s">
        <v>14</v>
      </c>
      <c r="C1840" s="1">
        <v>6</v>
      </c>
      <c r="D1840" s="1" t="s">
        <v>13</v>
      </c>
      <c r="E1840" s="1" t="str">
        <f>IF(AND(Table!G1409&gt;=111,Table!G1409&lt;=1580),"NC",IF(AND(Table!G1409&gt;=1876,Table!G1409&lt;=3063),"P",IF(AND(Table!G1409&gt;=3279,Table!G1409&lt;=4373),"M",IF(AND(Table!G1409&gt;=4533,Table!G1409&lt;=6194),"F",IF(AND(Table!G1409&gt;=6401,Table!G1409&lt;=8251),"HN",IF(AND(Table!G1409&gt;=8370,Table!G1409&lt;=14984),"L","Not in a gene"))))))</f>
        <v>Not in a gene</v>
      </c>
      <c r="F1840" s="1">
        <f>G1840-8369</f>
        <v>1437</v>
      </c>
      <c r="G1840" s="1">
        <v>9806</v>
      </c>
      <c r="H1840" s="1" t="s">
        <v>1</v>
      </c>
      <c r="I1840" s="1" t="s">
        <v>2</v>
      </c>
      <c r="J1840" s="1">
        <v>49314</v>
      </c>
      <c r="K1840" s="1">
        <v>4794</v>
      </c>
      <c r="L1840" s="1">
        <v>0.91614499999999999</v>
      </c>
      <c r="M1840" s="2">
        <f>L1840</f>
        <v>0.91614499999999999</v>
      </c>
      <c r="N1840" s="1" t="s">
        <v>75</v>
      </c>
      <c r="O1840" s="4">
        <v>4.4909999999999997</v>
      </c>
      <c r="P1840" s="4">
        <v>4.9649999999999999</v>
      </c>
    </row>
    <row r="1841" spans="1:16" x14ac:dyDescent="0.2">
      <c r="A1841" s="1" t="s">
        <v>8</v>
      </c>
      <c r="B1841" s="1" t="s">
        <v>14</v>
      </c>
      <c r="C1841" s="1">
        <v>6</v>
      </c>
      <c r="D1841" s="1" t="s">
        <v>13</v>
      </c>
      <c r="E1841" s="1" t="str">
        <f>IF(AND(Table!G1055&gt;=111,Table!G1055&lt;=1580),"NC",IF(AND(Table!G1055&gt;=1876,Table!G1055&lt;=3063),"P",IF(AND(Table!G1055&gt;=3279,Table!G1055&lt;=4373),"M",IF(AND(Table!G1055&gt;=4533,Table!G1055&lt;=6194),"F",IF(AND(Table!G1055&gt;=6401,Table!G1055&lt;=8251),"HN",IF(AND(Table!G1055&gt;=8370,Table!G1055&lt;=14984),"L","Not in a gene"))))))</f>
        <v>F</v>
      </c>
      <c r="F1841" s="1">
        <f>G1841-6400</f>
        <v>1443</v>
      </c>
      <c r="G1841" s="1">
        <v>7843</v>
      </c>
      <c r="H1841" s="1" t="s">
        <v>2</v>
      </c>
      <c r="I1841" s="1" t="s">
        <v>1</v>
      </c>
      <c r="J1841" s="1">
        <v>49314</v>
      </c>
      <c r="K1841" s="1">
        <v>10572</v>
      </c>
      <c r="L1841" s="1">
        <v>0.89765399999999995</v>
      </c>
      <c r="M1841" s="2">
        <f>L1841</f>
        <v>0.89765399999999995</v>
      </c>
      <c r="N1841" s="1" t="s">
        <v>75</v>
      </c>
      <c r="O1841" s="4">
        <v>4.4909999999999997</v>
      </c>
      <c r="P1841" s="4">
        <v>4.9649999999999999</v>
      </c>
    </row>
    <row r="1842" spans="1:16" x14ac:dyDescent="0.2">
      <c r="A1842" s="1" t="s">
        <v>8</v>
      </c>
      <c r="B1842" s="1" t="s">
        <v>14</v>
      </c>
      <c r="C1842" s="1">
        <v>6</v>
      </c>
      <c r="D1842" s="1" t="s">
        <v>13</v>
      </c>
      <c r="E1842" s="1" t="str">
        <f>IF(AND(Table!G1057&gt;=111,Table!G1057&lt;=1580),"NC",IF(AND(Table!G1057&gt;=1876,Table!G1057&lt;=3063),"P",IF(AND(Table!G1057&gt;=3279,Table!G1057&lt;=4373),"M",IF(AND(Table!G1057&gt;=4533,Table!G1057&lt;=6194),"F",IF(AND(Table!G1057&gt;=6401,Table!G1057&lt;=8251),"HN",IF(AND(Table!G1057&gt;=8370,Table!G1057&lt;=14984),"L","Not in a gene"))))))</f>
        <v>L</v>
      </c>
      <c r="F1842" s="1">
        <f>G1842-6400</f>
        <v>1446</v>
      </c>
      <c r="G1842" s="1">
        <v>7846</v>
      </c>
      <c r="H1842" s="1" t="s">
        <v>1</v>
      </c>
      <c r="I1842" s="1" t="s">
        <v>2</v>
      </c>
      <c r="J1842" s="1">
        <v>49314</v>
      </c>
      <c r="K1842" s="1">
        <v>10551</v>
      </c>
      <c r="L1842" s="1">
        <v>0.91024499999999997</v>
      </c>
      <c r="M1842" s="2">
        <f>L1842</f>
        <v>0.91024499999999997</v>
      </c>
      <c r="N1842" s="1" t="s">
        <v>75</v>
      </c>
      <c r="O1842" s="4">
        <v>4.4909999999999997</v>
      </c>
      <c r="P1842" s="4">
        <v>4.9649999999999999</v>
      </c>
    </row>
    <row r="1843" spans="1:16" x14ac:dyDescent="0.2">
      <c r="A1843" s="1" t="s">
        <v>8</v>
      </c>
      <c r="B1843" s="1" t="s">
        <v>14</v>
      </c>
      <c r="C1843" s="1">
        <v>6</v>
      </c>
      <c r="D1843" s="1" t="s">
        <v>13</v>
      </c>
      <c r="E1843" s="1" t="str">
        <f>IF(AND(Table!G1059&gt;=111,Table!G1059&lt;=1580),"NC",IF(AND(Table!G1059&gt;=1876,Table!G1059&lt;=3063),"P",IF(AND(Table!G1059&gt;=3279,Table!G1059&lt;=4373),"M",IF(AND(Table!G1059&gt;=4533,Table!G1059&lt;=6194),"F",IF(AND(Table!G1059&gt;=6401,Table!G1059&lt;=8251),"HN",IF(AND(Table!G1059&gt;=8370,Table!G1059&lt;=14984),"L","Not in a gene"))))))</f>
        <v>L</v>
      </c>
      <c r="F1843" s="1">
        <f>G1843-6400</f>
        <v>1453</v>
      </c>
      <c r="G1843" s="1">
        <v>7853</v>
      </c>
      <c r="H1843" s="1" t="s">
        <v>2</v>
      </c>
      <c r="I1843" s="1" t="s">
        <v>3</v>
      </c>
      <c r="J1843" s="1">
        <v>49314</v>
      </c>
      <c r="K1843" s="1">
        <v>10766</v>
      </c>
      <c r="L1843" s="1">
        <v>0.87897099999999995</v>
      </c>
      <c r="M1843" s="2">
        <f>L1843</f>
        <v>0.87897099999999995</v>
      </c>
      <c r="N1843" s="1" t="s">
        <v>75</v>
      </c>
      <c r="O1843" s="4">
        <v>4.4909999999999997</v>
      </c>
      <c r="P1843" s="4">
        <v>4.9649999999999999</v>
      </c>
    </row>
    <row r="1844" spans="1:16" x14ac:dyDescent="0.2">
      <c r="A1844" s="1" t="s">
        <v>8</v>
      </c>
      <c r="B1844" s="1" t="s">
        <v>14</v>
      </c>
      <c r="C1844" s="1">
        <v>6</v>
      </c>
      <c r="D1844" s="1" t="s">
        <v>13</v>
      </c>
      <c r="E1844" s="1" t="str">
        <f>IF(AND(Table!G1061&gt;=111,Table!G1061&lt;=1580),"NC",IF(AND(Table!G1061&gt;=1876,Table!G1061&lt;=3063),"P",IF(AND(Table!G1061&gt;=3279,Table!G1061&lt;=4373),"M",IF(AND(Table!G1061&gt;=4533,Table!G1061&lt;=6194),"F",IF(AND(Table!G1061&gt;=6401,Table!G1061&lt;=8251),"HN",IF(AND(Table!G1061&gt;=8370,Table!G1061&lt;=14984),"L","Not in a gene"))))))</f>
        <v>HN</v>
      </c>
      <c r="F1844" s="1">
        <f>G1844-6400</f>
        <v>1458</v>
      </c>
      <c r="G1844" s="1">
        <v>7858</v>
      </c>
      <c r="H1844" s="1" t="s">
        <v>3</v>
      </c>
      <c r="I1844" s="1" t="s">
        <v>4</v>
      </c>
      <c r="J1844" s="1">
        <v>49314</v>
      </c>
      <c r="K1844" s="1">
        <v>10816</v>
      </c>
      <c r="L1844" s="1">
        <v>0.88470800000000005</v>
      </c>
      <c r="M1844" s="2">
        <f>L1844</f>
        <v>0.88470800000000005</v>
      </c>
      <c r="N1844" s="1" t="s">
        <v>75</v>
      </c>
      <c r="O1844" s="4">
        <v>4.4909999999999997</v>
      </c>
      <c r="P1844" s="4">
        <v>4.9649999999999999</v>
      </c>
    </row>
    <row r="1845" spans="1:16" x14ac:dyDescent="0.2">
      <c r="A1845" s="1" t="s">
        <v>8</v>
      </c>
      <c r="B1845" s="1" t="s">
        <v>14</v>
      </c>
      <c r="C1845" s="1">
        <v>6</v>
      </c>
      <c r="D1845" s="1" t="s">
        <v>13</v>
      </c>
      <c r="E1845" s="1" t="str">
        <f>IF(AND(Table!G1411&gt;=111,Table!G1411&lt;=1580),"NC",IF(AND(Table!G1411&gt;=1876,Table!G1411&lt;=3063),"P",IF(AND(Table!G1411&gt;=3279,Table!G1411&lt;=4373),"M",IF(AND(Table!G1411&gt;=4533,Table!G1411&lt;=6194),"F",IF(AND(Table!G1411&gt;=6401,Table!G1411&lt;=8251),"HN",IF(AND(Table!G1411&gt;=8370,Table!G1411&lt;=14984),"L","Not in a gene"))))))</f>
        <v>Not in a gene</v>
      </c>
      <c r="F1845" s="1">
        <f>G1845-8369</f>
        <v>1473</v>
      </c>
      <c r="G1845" s="1">
        <v>9842</v>
      </c>
      <c r="H1845" s="1" t="s">
        <v>3</v>
      </c>
      <c r="I1845" s="1" t="s">
        <v>4</v>
      </c>
      <c r="J1845" s="1">
        <v>49314</v>
      </c>
      <c r="K1845" s="1">
        <v>5300</v>
      </c>
      <c r="L1845" s="1">
        <v>0.88150899999999999</v>
      </c>
      <c r="M1845" s="2">
        <f>L1845</f>
        <v>0.88150899999999999</v>
      </c>
      <c r="N1845" s="1" t="s">
        <v>75</v>
      </c>
      <c r="O1845" s="4">
        <v>4.4909999999999997</v>
      </c>
      <c r="P1845" s="4">
        <v>4.9649999999999999</v>
      </c>
    </row>
    <row r="1846" spans="1:16" x14ac:dyDescent="0.2">
      <c r="A1846" s="1" t="s">
        <v>5</v>
      </c>
      <c r="B1846" s="1" t="s">
        <v>11</v>
      </c>
      <c r="C1846" s="1">
        <v>6</v>
      </c>
      <c r="D1846" s="1" t="s">
        <v>0</v>
      </c>
      <c r="E1846" s="1" t="str">
        <f>IF(AND(Table!G1074&gt;=111,Table!G1074&lt;=1580),"NC",IF(AND(Table!G1074&gt;=1876,Table!G1074&lt;=3063),"P",IF(AND(Table!G1074&gt;=3279,Table!G1074&lt;=4373),"M",IF(AND(Table!G1074&gt;=4533,Table!G1074&lt;=6194),"F",IF(AND(Table!G1074&gt;=6401,Table!G1074&lt;=8251),"HN",IF(AND(Table!G1074&gt;=8370,Table!G1074&lt;=14984),"L","Not in a gene"))))))</f>
        <v>HN</v>
      </c>
      <c r="F1846" s="1">
        <f>G1846-6400</f>
        <v>1483</v>
      </c>
      <c r="G1846" s="1">
        <v>7883</v>
      </c>
      <c r="H1846" s="1" t="s">
        <v>4</v>
      </c>
      <c r="I1846" s="1" t="s">
        <v>3</v>
      </c>
      <c r="J1846" s="1">
        <v>49314</v>
      </c>
      <c r="K1846" s="1">
        <v>8053</v>
      </c>
      <c r="L1846" s="1">
        <v>0.66112000000000004</v>
      </c>
      <c r="M1846" s="2">
        <f>L1846</f>
        <v>0.66112000000000004</v>
      </c>
      <c r="N1846" s="1" t="s">
        <v>76</v>
      </c>
      <c r="O1846" s="5">
        <v>9.4404301501869803</v>
      </c>
      <c r="P1846" s="5">
        <v>8.9237264424952993</v>
      </c>
    </row>
    <row r="1847" spans="1:16" x14ac:dyDescent="0.2">
      <c r="A1847" s="1" t="s">
        <v>6</v>
      </c>
      <c r="B1847" s="1" t="s">
        <v>11</v>
      </c>
      <c r="C1847" s="1">
        <v>6</v>
      </c>
      <c r="D1847" s="1" t="s">
        <v>10</v>
      </c>
      <c r="E1847" s="1" t="str">
        <f>IF(AND(Table!G1075&gt;=111,Table!G1075&lt;=1580),"NC",IF(AND(Table!G1075&gt;=1876,Table!G1075&lt;=3063),"P",IF(AND(Table!G1075&gt;=3279,Table!G1075&lt;=4373),"M",IF(AND(Table!G1075&gt;=4533,Table!G1075&lt;=6194),"F",IF(AND(Table!G1075&gt;=6401,Table!G1075&lt;=8251),"HN",IF(AND(Table!G1075&gt;=8370,Table!G1075&lt;=14984),"L","Not in a gene"))))))</f>
        <v>L</v>
      </c>
      <c r="F1847" s="1">
        <f>G1847-6400</f>
        <v>1483</v>
      </c>
      <c r="G1847" s="1">
        <v>7883</v>
      </c>
      <c r="H1847" s="1" t="s">
        <v>4</v>
      </c>
      <c r="I1847" s="1" t="s">
        <v>3</v>
      </c>
      <c r="J1847" s="1">
        <v>49314</v>
      </c>
      <c r="K1847" s="1">
        <v>14766</v>
      </c>
      <c r="L1847" s="1">
        <v>0.32378400000000002</v>
      </c>
      <c r="M1847" s="2">
        <f>L1847</f>
        <v>0.32378400000000002</v>
      </c>
      <c r="N1847" s="1" t="s">
        <v>76</v>
      </c>
      <c r="O1847" s="5">
        <v>10.9280216125644</v>
      </c>
      <c r="P1847" s="5">
        <v>11.1760589596456</v>
      </c>
    </row>
    <row r="1848" spans="1:16" x14ac:dyDescent="0.2">
      <c r="A1848" s="1" t="s">
        <v>7</v>
      </c>
      <c r="B1848" s="1" t="s">
        <v>11</v>
      </c>
      <c r="C1848" s="1">
        <v>6</v>
      </c>
      <c r="D1848" s="1" t="s">
        <v>12</v>
      </c>
      <c r="E1848" s="1" t="str">
        <f>IF(AND(Table!G1076&gt;=111,Table!G1076&lt;=1580),"NC",IF(AND(Table!G1076&gt;=1876,Table!G1076&lt;=3063),"P",IF(AND(Table!G1076&gt;=3279,Table!G1076&lt;=4373),"M",IF(AND(Table!G1076&gt;=4533,Table!G1076&lt;=6194),"F",IF(AND(Table!G1076&gt;=6401,Table!G1076&lt;=8251),"HN",IF(AND(Table!G1076&gt;=8370,Table!G1076&lt;=14984),"L","Not in a gene"))))))</f>
        <v>L</v>
      </c>
      <c r="F1848" s="1">
        <f>G1848-6400</f>
        <v>1483</v>
      </c>
      <c r="G1848" s="1">
        <v>7883</v>
      </c>
      <c r="H1848" s="1" t="s">
        <v>4</v>
      </c>
      <c r="I1848" s="1" t="s">
        <v>3</v>
      </c>
      <c r="J1848" s="1">
        <v>21239</v>
      </c>
      <c r="K1848" s="1">
        <v>13201</v>
      </c>
      <c r="L1848" s="1">
        <v>7.5297000000000003E-2</v>
      </c>
      <c r="M1848" s="2">
        <f>L1848</f>
        <v>7.5297000000000003E-2</v>
      </c>
      <c r="N1848" s="1" t="s">
        <v>75</v>
      </c>
      <c r="O1848" s="5">
        <v>10.8029314966083</v>
      </c>
      <c r="P1848" s="5">
        <v>10.665492051151499</v>
      </c>
    </row>
    <row r="1849" spans="1:16" x14ac:dyDescent="0.2">
      <c r="A1849" s="1" t="s">
        <v>5</v>
      </c>
      <c r="B1849" s="1" t="s">
        <v>11</v>
      </c>
      <c r="C1849" s="1">
        <v>6</v>
      </c>
      <c r="D1849" s="1" t="s">
        <v>0</v>
      </c>
      <c r="E1849" s="1" t="str">
        <f>IF(AND(Table!G1106&gt;=111,Table!G1106&lt;=1580),"NC",IF(AND(Table!G1106&gt;=1876,Table!G1106&lt;=3063),"P",IF(AND(Table!G1106&gt;=3279,Table!G1106&lt;=4373),"M",IF(AND(Table!G1106&gt;=4533,Table!G1106&lt;=6194),"F",IF(AND(Table!G1106&gt;=6401,Table!G1106&lt;=8251),"HN",IF(AND(Table!G1106&gt;=8370,Table!G1106&lt;=14984),"L","Not in a gene"))))))</f>
        <v>L</v>
      </c>
      <c r="F1849" s="1">
        <f>G1849-6400</f>
        <v>1484</v>
      </c>
      <c r="G1849" s="1">
        <v>7884</v>
      </c>
      <c r="H1849" s="1" t="s">
        <v>3</v>
      </c>
      <c r="I1849" s="1" t="s">
        <v>1</v>
      </c>
      <c r="J1849" s="1">
        <v>21718</v>
      </c>
      <c r="K1849" s="1">
        <v>8058</v>
      </c>
      <c r="L1849" s="1">
        <v>0.11591</v>
      </c>
      <c r="M1849" s="2">
        <f>L1849</f>
        <v>0.11591</v>
      </c>
      <c r="N1849" s="1" t="s">
        <v>75</v>
      </c>
      <c r="O1849" s="5">
        <v>9.4404301501869803</v>
      </c>
      <c r="P1849" s="5">
        <v>8.9237264424952993</v>
      </c>
    </row>
    <row r="1850" spans="1:16" x14ac:dyDescent="0.2">
      <c r="A1850" s="1" t="s">
        <v>6</v>
      </c>
      <c r="B1850" s="1" t="s">
        <v>11</v>
      </c>
      <c r="C1850" s="1">
        <v>6</v>
      </c>
      <c r="D1850" s="1" t="s">
        <v>10</v>
      </c>
      <c r="E1850" s="1" t="str">
        <f>IF(AND(Table!G1107&gt;=111,Table!G1107&lt;=1580),"NC",IF(AND(Table!G1107&gt;=1876,Table!G1107&lt;=3063),"P",IF(AND(Table!G1107&gt;=3279,Table!G1107&lt;=4373),"M",IF(AND(Table!G1107&gt;=4533,Table!G1107&lt;=6194),"F",IF(AND(Table!G1107&gt;=6401,Table!G1107&lt;=8251),"HN",IF(AND(Table!G1107&gt;=8370,Table!G1107&lt;=14984),"L","Not in a gene"))))))</f>
        <v>L</v>
      </c>
      <c r="F1850" s="1">
        <f>G1850-6400</f>
        <v>1484</v>
      </c>
      <c r="G1850" s="1">
        <v>7884</v>
      </c>
      <c r="H1850" s="1" t="s">
        <v>3</v>
      </c>
      <c r="I1850" s="1" t="s">
        <v>1</v>
      </c>
      <c r="J1850" s="1">
        <v>49314</v>
      </c>
      <c r="K1850" s="1">
        <v>14794</v>
      </c>
      <c r="L1850" s="1">
        <v>0.244085</v>
      </c>
      <c r="M1850" s="2">
        <f>L1850</f>
        <v>0.244085</v>
      </c>
      <c r="N1850" s="1" t="s">
        <v>76</v>
      </c>
      <c r="O1850" s="5">
        <v>10.9280216125644</v>
      </c>
      <c r="P1850" s="5">
        <v>11.1760589596456</v>
      </c>
    </row>
    <row r="1851" spans="1:16" x14ac:dyDescent="0.2">
      <c r="A1851" s="1" t="s">
        <v>8</v>
      </c>
      <c r="B1851" s="1" t="s">
        <v>11</v>
      </c>
      <c r="C1851" s="1">
        <v>6</v>
      </c>
      <c r="D1851" s="1" t="s">
        <v>13</v>
      </c>
      <c r="E1851" s="1" t="str">
        <f>IF(AND(Table!G1115&gt;=111,Table!G1115&lt;=1580),"NC",IF(AND(Table!G1115&gt;=1876,Table!G1115&lt;=3063),"P",IF(AND(Table!G1115&gt;=3279,Table!G1115&lt;=4373),"M",IF(AND(Table!G1115&gt;=4533,Table!G1115&lt;=6194),"F",IF(AND(Table!G1115&gt;=6401,Table!G1115&lt;=8251),"HN",IF(AND(Table!G1115&gt;=8370,Table!G1115&lt;=14984),"L","Not in a gene"))))))</f>
        <v>L</v>
      </c>
      <c r="F1851" s="1">
        <f>G1851-6400</f>
        <v>1484</v>
      </c>
      <c r="G1851" s="1">
        <v>7884</v>
      </c>
      <c r="H1851" s="1" t="s">
        <v>3</v>
      </c>
      <c r="I1851" s="1" t="s">
        <v>1</v>
      </c>
      <c r="J1851" s="1">
        <v>20093</v>
      </c>
      <c r="K1851" s="1">
        <v>8131</v>
      </c>
      <c r="L1851" s="1">
        <v>0.106137</v>
      </c>
      <c r="M1851" s="2">
        <f>L1851</f>
        <v>0.106137</v>
      </c>
      <c r="N1851" s="1" t="s">
        <v>76</v>
      </c>
      <c r="O1851" s="5">
        <v>9.6922187166712206</v>
      </c>
      <c r="P1851" s="5">
        <v>8.8959994661270301</v>
      </c>
    </row>
    <row r="1852" spans="1:16" x14ac:dyDescent="0.2">
      <c r="A1852" s="1" t="s">
        <v>8</v>
      </c>
      <c r="B1852" s="1" t="s">
        <v>14</v>
      </c>
      <c r="C1852" s="1">
        <v>6</v>
      </c>
      <c r="D1852" s="1" t="s">
        <v>13</v>
      </c>
      <c r="E1852" s="1" t="str">
        <f>IF(AND(Table!G1121&gt;=111,Table!G1121&lt;=1580),"NC",IF(AND(Table!G1121&gt;=1876,Table!G1121&lt;=3063),"P",IF(AND(Table!G1121&gt;=3279,Table!G1121&lt;=4373),"M",IF(AND(Table!G1121&gt;=4533,Table!G1121&lt;=6194),"F",IF(AND(Table!G1121&gt;=6401,Table!G1121&lt;=8251),"HN",IF(AND(Table!G1121&gt;=8370,Table!G1121&lt;=14984),"L","Not in a gene"))))))</f>
        <v>L</v>
      </c>
      <c r="F1852" s="1">
        <f>G1852-6400</f>
        <v>1484</v>
      </c>
      <c r="G1852" s="1">
        <v>7884</v>
      </c>
      <c r="H1852" s="1" t="s">
        <v>3</v>
      </c>
      <c r="I1852" s="1" t="s">
        <v>1</v>
      </c>
      <c r="J1852" s="1">
        <v>49314</v>
      </c>
      <c r="K1852" s="1">
        <v>10714</v>
      </c>
      <c r="L1852" s="1">
        <v>0.75564699999999996</v>
      </c>
      <c r="M1852" s="2">
        <f>L1852</f>
        <v>0.75564699999999996</v>
      </c>
      <c r="N1852" s="1" t="s">
        <v>75</v>
      </c>
      <c r="O1852" s="4">
        <v>4.4909999999999997</v>
      </c>
      <c r="P1852" s="4">
        <v>4.9649999999999999</v>
      </c>
    </row>
    <row r="1853" spans="1:16" x14ac:dyDescent="0.2">
      <c r="A1853" s="1" t="s">
        <v>7</v>
      </c>
      <c r="B1853" s="1" t="s">
        <v>11</v>
      </c>
      <c r="C1853" s="1">
        <v>6</v>
      </c>
      <c r="D1853" s="1" t="s">
        <v>12</v>
      </c>
      <c r="E1853" s="1" t="str">
        <f>IF(AND(Table!G1114&gt;=111,Table!G1114&lt;=1580),"NC",IF(AND(Table!G1114&gt;=1876,Table!G1114&lt;=3063),"P",IF(AND(Table!G1114&gt;=3279,Table!G1114&lt;=4373),"M",IF(AND(Table!G1114&gt;=4533,Table!G1114&lt;=6194),"F",IF(AND(Table!G1114&gt;=6401,Table!G1114&lt;=8251),"HN",IF(AND(Table!G1114&gt;=8370,Table!G1114&lt;=14984),"L","Not in a gene"))))))</f>
        <v>L</v>
      </c>
      <c r="F1853" s="1">
        <f>G1853-6400</f>
        <v>1484</v>
      </c>
      <c r="G1853" s="1">
        <v>7884</v>
      </c>
      <c r="H1853" s="1" t="s">
        <v>3</v>
      </c>
      <c r="I1853" s="1" t="s">
        <v>1</v>
      </c>
      <c r="J1853" s="1">
        <v>49314</v>
      </c>
      <c r="K1853" s="1">
        <v>13193</v>
      </c>
      <c r="L1853" s="1">
        <v>0.813689</v>
      </c>
      <c r="M1853" s="2">
        <f>L1853</f>
        <v>0.813689</v>
      </c>
      <c r="N1853" s="1" t="s">
        <v>76</v>
      </c>
      <c r="O1853" s="5">
        <v>10.8029314966083</v>
      </c>
      <c r="P1853" s="5">
        <v>10.665492051151499</v>
      </c>
    </row>
    <row r="1854" spans="1:16" x14ac:dyDescent="0.2">
      <c r="A1854" s="1" t="s">
        <v>7</v>
      </c>
      <c r="B1854" s="1" t="s">
        <v>14</v>
      </c>
      <c r="C1854" s="1">
        <v>6</v>
      </c>
      <c r="D1854" s="1" t="s">
        <v>12</v>
      </c>
      <c r="E1854" s="1" t="str">
        <f>IF(AND(Table!G1112&gt;=111,Table!G1112&lt;=1580),"NC",IF(AND(Table!G1112&gt;=1876,Table!G1112&lt;=3063),"P",IF(AND(Table!G1112&gt;=3279,Table!G1112&lt;=4373),"M",IF(AND(Table!G1112&gt;=4533,Table!G1112&lt;=6194),"F",IF(AND(Table!G1112&gt;=6401,Table!G1112&lt;=8251),"HN",IF(AND(Table!G1112&gt;=8370,Table!G1112&lt;=14984),"L","Not in a gene"))))))</f>
        <v>L</v>
      </c>
      <c r="F1854" s="1">
        <f>G1854-6400</f>
        <v>1484</v>
      </c>
      <c r="G1854" s="1">
        <v>7884</v>
      </c>
      <c r="H1854" s="1" t="s">
        <v>3</v>
      </c>
      <c r="I1854" s="1" t="s">
        <v>1</v>
      </c>
      <c r="J1854" s="1">
        <v>49314</v>
      </c>
      <c r="K1854" s="1">
        <v>11767</v>
      </c>
      <c r="L1854" s="1">
        <v>0.95232399999999995</v>
      </c>
      <c r="M1854" s="2">
        <f>L1854</f>
        <v>0.95232399999999995</v>
      </c>
      <c r="N1854" s="1" t="s">
        <v>76</v>
      </c>
      <c r="O1854" s="4">
        <v>10.63</v>
      </c>
      <c r="P1854" s="4">
        <v>10.23</v>
      </c>
    </row>
    <row r="1855" spans="1:16" x14ac:dyDescent="0.2">
      <c r="A1855" s="1" t="s">
        <v>8</v>
      </c>
      <c r="B1855" s="1" t="s">
        <v>14</v>
      </c>
      <c r="C1855" s="1">
        <v>6</v>
      </c>
      <c r="D1855" s="1" t="s">
        <v>13</v>
      </c>
      <c r="E1855" s="1" t="str">
        <f>IF(AND(Table!G590&gt;=111,Table!G590&lt;=1580),"NC",IF(AND(Table!G590&gt;=1876,Table!G590&lt;=3063),"P",IF(AND(Table!G590&gt;=3279,Table!G590&lt;=4373),"M",IF(AND(Table!G590&gt;=4533,Table!G590&lt;=6194),"F",IF(AND(Table!G590&gt;=6401,Table!G590&lt;=8251),"HN",IF(AND(Table!G590&gt;=8370,Table!G590&lt;=14984),"L","Not in a gene"))))))</f>
        <v>L</v>
      </c>
      <c r="F1855" s="1">
        <f>G1855-4532</f>
        <v>1494</v>
      </c>
      <c r="G1855" s="1">
        <v>6026</v>
      </c>
      <c r="H1855" s="1" t="s">
        <v>3</v>
      </c>
      <c r="I1855" s="1" t="s">
        <v>4</v>
      </c>
      <c r="J1855" s="1">
        <v>49314</v>
      </c>
      <c r="K1855" s="1">
        <v>16578</v>
      </c>
      <c r="L1855" s="1">
        <v>0.89956599999999998</v>
      </c>
      <c r="M1855" s="2">
        <f>L1855</f>
        <v>0.89956599999999998</v>
      </c>
      <c r="N1855" s="1" t="s">
        <v>75</v>
      </c>
      <c r="O1855" s="4">
        <v>4.4909999999999997</v>
      </c>
      <c r="P1855" s="4">
        <v>4.9649999999999999</v>
      </c>
    </row>
    <row r="1856" spans="1:16" x14ac:dyDescent="0.2">
      <c r="A1856" s="1" t="s">
        <v>8</v>
      </c>
      <c r="B1856" s="1" t="s">
        <v>14</v>
      </c>
      <c r="C1856" s="1">
        <v>6</v>
      </c>
      <c r="D1856" s="1" t="s">
        <v>13</v>
      </c>
      <c r="E1856" s="1" t="str">
        <f>IF(AND(Table!G1123&gt;=111,Table!G1123&lt;=1580),"NC",IF(AND(Table!G1123&gt;=1876,Table!G1123&lt;=3063),"P",IF(AND(Table!G1123&gt;=3279,Table!G1123&lt;=4373),"M",IF(AND(Table!G1123&gt;=4533,Table!G1123&lt;=6194),"F",IF(AND(Table!G1123&gt;=6401,Table!G1123&lt;=8251),"HN",IF(AND(Table!G1123&gt;=8370,Table!G1123&lt;=14984),"L","Not in a gene"))))))</f>
        <v>L</v>
      </c>
      <c r="F1856" s="1">
        <f>G1856-6400</f>
        <v>1497</v>
      </c>
      <c r="G1856" s="1">
        <v>7897</v>
      </c>
      <c r="H1856" s="1" t="s">
        <v>1</v>
      </c>
      <c r="I1856" s="1" t="s">
        <v>3</v>
      </c>
      <c r="J1856" s="1">
        <v>49314</v>
      </c>
      <c r="K1856" s="1">
        <v>10395</v>
      </c>
      <c r="L1856" s="1">
        <v>0.92640699999999998</v>
      </c>
      <c r="M1856" s="2">
        <f>L1856</f>
        <v>0.92640699999999998</v>
      </c>
      <c r="N1856" s="1" t="s">
        <v>75</v>
      </c>
      <c r="O1856" s="4">
        <v>4.4909999999999997</v>
      </c>
      <c r="P1856" s="4">
        <v>4.9649999999999999</v>
      </c>
    </row>
    <row r="1857" spans="1:16" x14ac:dyDescent="0.2">
      <c r="A1857" s="1" t="s">
        <v>8</v>
      </c>
      <c r="B1857" s="1" t="s">
        <v>14</v>
      </c>
      <c r="C1857" s="1">
        <v>6</v>
      </c>
      <c r="D1857" s="1" t="s">
        <v>13</v>
      </c>
      <c r="E1857" s="1" t="str">
        <f>IF(AND(Table!G1413&gt;=111,Table!G1413&lt;=1580),"NC",IF(AND(Table!G1413&gt;=1876,Table!G1413&lt;=3063),"P",IF(AND(Table!G1413&gt;=3279,Table!G1413&lt;=4373),"M",IF(AND(Table!G1413&gt;=4533,Table!G1413&lt;=6194),"F",IF(AND(Table!G1413&gt;=6401,Table!G1413&lt;=8251),"HN",IF(AND(Table!G1413&gt;=8370,Table!G1413&lt;=14984),"L","Not in a gene"))))))</f>
        <v>Not in a gene</v>
      </c>
      <c r="F1857" s="1">
        <f>G1857-8369</f>
        <v>1503</v>
      </c>
      <c r="G1857" s="1">
        <v>9872</v>
      </c>
      <c r="H1857" s="1" t="s">
        <v>3</v>
      </c>
      <c r="I1857" s="1" t="s">
        <v>4</v>
      </c>
      <c r="J1857" s="1">
        <v>49314</v>
      </c>
      <c r="K1857" s="1">
        <v>5498</v>
      </c>
      <c r="L1857" s="1">
        <v>0.92106200000000005</v>
      </c>
      <c r="M1857" s="2">
        <f>L1857</f>
        <v>0.92106200000000005</v>
      </c>
      <c r="N1857" s="1" t="s">
        <v>75</v>
      </c>
      <c r="O1857" s="4">
        <v>4.4909999999999997</v>
      </c>
      <c r="P1857" s="4">
        <v>4.9649999999999999</v>
      </c>
    </row>
    <row r="1858" spans="1:16" x14ac:dyDescent="0.2">
      <c r="A1858" s="1" t="s">
        <v>8</v>
      </c>
      <c r="B1858" s="1" t="s">
        <v>14</v>
      </c>
      <c r="C1858" s="1">
        <v>6</v>
      </c>
      <c r="D1858" s="1" t="s">
        <v>13</v>
      </c>
      <c r="E1858" s="1" t="str">
        <f>IF(AND(Table!G593&gt;=111,Table!G593&lt;=1580),"NC",IF(AND(Table!G593&gt;=1876,Table!G593&lt;=3063),"P",IF(AND(Table!G593&gt;=3279,Table!G593&lt;=4373),"M",IF(AND(Table!G593&gt;=4533,Table!G593&lt;=6194),"F",IF(AND(Table!G593&gt;=6401,Table!G593&lt;=8251),"HN",IF(AND(Table!G593&gt;=8370,Table!G593&lt;=14984),"L","Not in a gene"))))))</f>
        <v>L</v>
      </c>
      <c r="F1858" s="1">
        <f>G1858-4532</f>
        <v>1504</v>
      </c>
      <c r="G1858" s="1">
        <v>6036</v>
      </c>
      <c r="H1858" s="1" t="s">
        <v>3</v>
      </c>
      <c r="I1858" s="1" t="s">
        <v>4</v>
      </c>
      <c r="J1858" s="1">
        <v>49314</v>
      </c>
      <c r="K1858" s="1">
        <v>16922</v>
      </c>
      <c r="L1858" s="1">
        <v>0.91466700000000001</v>
      </c>
      <c r="M1858" s="2">
        <f>L1858</f>
        <v>0.91466700000000001</v>
      </c>
      <c r="N1858" s="1" t="s">
        <v>75</v>
      </c>
      <c r="O1858" s="4">
        <v>4.4909999999999997</v>
      </c>
      <c r="P1858" s="4">
        <v>4.9649999999999999</v>
      </c>
    </row>
    <row r="1859" spans="1:16" x14ac:dyDescent="0.2">
      <c r="A1859" s="1" t="s">
        <v>8</v>
      </c>
      <c r="B1859" s="1" t="s">
        <v>14</v>
      </c>
      <c r="C1859" s="1">
        <v>6</v>
      </c>
      <c r="D1859" s="1" t="s">
        <v>13</v>
      </c>
      <c r="E1859" s="1" t="str">
        <f>IF(AND(Table!G595&gt;=111,Table!G595&lt;=1580),"NC",IF(AND(Table!G595&gt;=1876,Table!G595&lt;=3063),"P",IF(AND(Table!G595&gt;=3279,Table!G595&lt;=4373),"M",IF(AND(Table!G595&gt;=4533,Table!G595&lt;=6194),"F",IF(AND(Table!G595&gt;=6401,Table!G595&lt;=8251),"HN",IF(AND(Table!G595&gt;=8370,Table!G595&lt;=14984),"L","Not in a gene"))))))</f>
        <v>L</v>
      </c>
      <c r="F1859" s="1">
        <f>G1859-4532</f>
        <v>1516</v>
      </c>
      <c r="G1859" s="1">
        <v>6048</v>
      </c>
      <c r="H1859" s="1" t="s">
        <v>3</v>
      </c>
      <c r="I1859" s="1" t="s">
        <v>4</v>
      </c>
      <c r="J1859" s="1">
        <v>49314</v>
      </c>
      <c r="K1859" s="1">
        <v>17472</v>
      </c>
      <c r="L1859" s="1">
        <v>0.91168700000000003</v>
      </c>
      <c r="M1859" s="2">
        <f>L1859</f>
        <v>0.91168700000000003</v>
      </c>
      <c r="N1859" s="1" t="s">
        <v>75</v>
      </c>
      <c r="O1859" s="4">
        <v>4.4909999999999997</v>
      </c>
      <c r="P1859" s="4">
        <v>4.9649999999999999</v>
      </c>
    </row>
    <row r="1860" spans="1:16" x14ac:dyDescent="0.2">
      <c r="A1860" s="1" t="s">
        <v>8</v>
      </c>
      <c r="B1860" s="1" t="s">
        <v>14</v>
      </c>
      <c r="C1860" s="1">
        <v>6</v>
      </c>
      <c r="D1860" s="1" t="s">
        <v>13</v>
      </c>
      <c r="E1860" s="1" t="str">
        <f>IF(AND(Table!G597&gt;=111,Table!G597&lt;=1580),"NC",IF(AND(Table!G597&gt;=1876,Table!G597&lt;=3063),"P",IF(AND(Table!G597&gt;=3279,Table!G597&lt;=4373),"M",IF(AND(Table!G597&gt;=4533,Table!G597&lt;=6194),"F",IF(AND(Table!G597&gt;=6401,Table!G597&lt;=8251),"HN",IF(AND(Table!G597&gt;=8370,Table!G597&lt;=14984),"L","Not in a gene"))))))</f>
        <v>L</v>
      </c>
      <c r="F1860" s="1">
        <f>G1860-4532</f>
        <v>1521</v>
      </c>
      <c r="G1860" s="1">
        <v>6053</v>
      </c>
      <c r="H1860" s="1" t="s">
        <v>3</v>
      </c>
      <c r="I1860" s="1" t="s">
        <v>4</v>
      </c>
      <c r="J1860" s="1">
        <v>49314</v>
      </c>
      <c r="K1860" s="1">
        <v>17894</v>
      </c>
      <c r="L1860" s="1">
        <v>0.88035099999999999</v>
      </c>
      <c r="M1860" s="2">
        <f>L1860</f>
        <v>0.88035099999999999</v>
      </c>
      <c r="N1860" s="1" t="s">
        <v>75</v>
      </c>
      <c r="O1860" s="4">
        <v>4.4909999999999997</v>
      </c>
      <c r="P1860" s="4">
        <v>4.9649999999999999</v>
      </c>
    </row>
    <row r="1861" spans="1:16" x14ac:dyDescent="0.2">
      <c r="A1861" s="1" t="s">
        <v>8</v>
      </c>
      <c r="B1861" s="1" t="s">
        <v>14</v>
      </c>
      <c r="C1861" s="1">
        <v>6</v>
      </c>
      <c r="D1861" s="1" t="s">
        <v>13</v>
      </c>
      <c r="E1861" s="1" t="str">
        <f>IF(AND(Table!G599&gt;=111,Table!G599&lt;=1580),"NC",IF(AND(Table!G599&gt;=1876,Table!G599&lt;=3063),"P",IF(AND(Table!G599&gt;=3279,Table!G599&lt;=4373),"M",IF(AND(Table!G599&gt;=4533,Table!G599&lt;=6194),"F",IF(AND(Table!G599&gt;=6401,Table!G599&lt;=8251),"HN",IF(AND(Table!G599&gt;=8370,Table!G599&lt;=14984),"L","Not in a gene"))))))</f>
        <v>L</v>
      </c>
      <c r="F1861" s="1">
        <f>G1861-4532</f>
        <v>1528</v>
      </c>
      <c r="G1861" s="1">
        <v>6060</v>
      </c>
      <c r="H1861" s="1" t="s">
        <v>4</v>
      </c>
      <c r="I1861" s="1" t="s">
        <v>3</v>
      </c>
      <c r="J1861" s="1">
        <v>49314</v>
      </c>
      <c r="K1861" s="1">
        <v>18132</v>
      </c>
      <c r="L1861" s="1">
        <v>0.91953499999999999</v>
      </c>
      <c r="M1861" s="2">
        <f>L1861</f>
        <v>0.91953499999999999</v>
      </c>
      <c r="N1861" s="1" t="s">
        <v>75</v>
      </c>
      <c r="O1861" s="4">
        <v>4.4909999999999997</v>
      </c>
      <c r="P1861" s="4">
        <v>4.9649999999999999</v>
      </c>
    </row>
    <row r="1862" spans="1:16" x14ac:dyDescent="0.2">
      <c r="A1862" s="1" t="s">
        <v>8</v>
      </c>
      <c r="B1862" s="1" t="s">
        <v>14</v>
      </c>
      <c r="C1862" s="1">
        <v>6</v>
      </c>
      <c r="D1862" s="1" t="s">
        <v>13</v>
      </c>
      <c r="E1862" s="1" t="str">
        <f>IF(AND(Table!G1415&gt;=111,Table!G1415&lt;=1580),"NC",IF(AND(Table!G1415&gt;=1876,Table!G1415&lt;=3063),"P",IF(AND(Table!G1415&gt;=3279,Table!G1415&lt;=4373),"M",IF(AND(Table!G1415&gt;=4533,Table!G1415&lt;=6194),"F",IF(AND(Table!G1415&gt;=6401,Table!G1415&lt;=8251),"HN",IF(AND(Table!G1415&gt;=8370,Table!G1415&lt;=14984),"L","Not in a gene"))))))</f>
        <v>Not in a gene</v>
      </c>
      <c r="F1862" s="1">
        <f>G1862-8369</f>
        <v>1531</v>
      </c>
      <c r="G1862" s="1">
        <v>9900</v>
      </c>
      <c r="H1862" s="1" t="s">
        <v>2</v>
      </c>
      <c r="I1862" s="1" t="s">
        <v>1</v>
      </c>
      <c r="J1862" s="1">
        <v>49314</v>
      </c>
      <c r="K1862" s="1">
        <v>5736</v>
      </c>
      <c r="L1862" s="1">
        <v>0.92642999999999998</v>
      </c>
      <c r="M1862" s="2">
        <f>L1862</f>
        <v>0.92642999999999998</v>
      </c>
      <c r="N1862" s="1" t="s">
        <v>75</v>
      </c>
      <c r="O1862" s="4">
        <v>4.4909999999999997</v>
      </c>
      <c r="P1862" s="4">
        <v>4.9649999999999999</v>
      </c>
    </row>
    <row r="1863" spans="1:16" x14ac:dyDescent="0.2">
      <c r="A1863" s="1" t="s">
        <v>8</v>
      </c>
      <c r="B1863" s="1" t="s">
        <v>14</v>
      </c>
      <c r="C1863" s="1">
        <v>6</v>
      </c>
      <c r="D1863" s="1" t="s">
        <v>13</v>
      </c>
      <c r="E1863" s="1" t="str">
        <f>IF(AND(Table!G1417&gt;=111,Table!G1417&lt;=1580),"NC",IF(AND(Table!G1417&gt;=1876,Table!G1417&lt;=3063),"P",IF(AND(Table!G1417&gt;=3279,Table!G1417&lt;=4373),"M",IF(AND(Table!G1417&gt;=4533,Table!G1417&lt;=6194),"F",IF(AND(Table!G1417&gt;=6401,Table!G1417&lt;=8251),"HN",IF(AND(Table!G1417&gt;=8370,Table!G1417&lt;=14984),"L","Not in a gene"))))))</f>
        <v>Not in a gene</v>
      </c>
      <c r="F1863" s="1">
        <f>G1863-8369</f>
        <v>1533</v>
      </c>
      <c r="G1863" s="1">
        <v>9902</v>
      </c>
      <c r="H1863" s="1" t="s">
        <v>3</v>
      </c>
      <c r="I1863" s="1" t="s">
        <v>4</v>
      </c>
      <c r="J1863" s="1">
        <v>49314</v>
      </c>
      <c r="K1863" s="1">
        <v>5778</v>
      </c>
      <c r="L1863" s="1">
        <v>0.91052299999999997</v>
      </c>
      <c r="M1863" s="2">
        <f>L1863</f>
        <v>0.91052299999999997</v>
      </c>
      <c r="N1863" s="1" t="s">
        <v>75</v>
      </c>
      <c r="O1863" s="4">
        <v>4.4909999999999997</v>
      </c>
      <c r="P1863" s="4">
        <v>4.9649999999999999</v>
      </c>
    </row>
    <row r="1864" spans="1:16" x14ac:dyDescent="0.2">
      <c r="A1864" s="1" t="s">
        <v>8</v>
      </c>
      <c r="B1864" s="1" t="s">
        <v>14</v>
      </c>
      <c r="C1864" s="1">
        <v>6</v>
      </c>
      <c r="D1864" s="1" t="s">
        <v>13</v>
      </c>
      <c r="E1864" s="1" t="str">
        <f>IF(AND(Table!G601&gt;=111,Table!G601&lt;=1580),"NC",IF(AND(Table!G601&gt;=1876,Table!G601&lt;=3063),"P",IF(AND(Table!G601&gt;=3279,Table!G601&lt;=4373),"M",IF(AND(Table!G601&gt;=4533,Table!G601&lt;=6194),"F",IF(AND(Table!G601&gt;=6401,Table!G601&lt;=8251),"HN",IF(AND(Table!G601&gt;=8370,Table!G601&lt;=14984),"L","Not in a gene"))))))</f>
        <v>L</v>
      </c>
      <c r="F1864" s="1">
        <f>G1864-4532</f>
        <v>1539</v>
      </c>
      <c r="G1864" s="1">
        <v>6071</v>
      </c>
      <c r="H1864" s="1" t="s">
        <v>2</v>
      </c>
      <c r="I1864" s="1" t="s">
        <v>1</v>
      </c>
      <c r="J1864" s="1">
        <v>49314</v>
      </c>
      <c r="K1864" s="1">
        <v>19510</v>
      </c>
      <c r="L1864" s="1">
        <v>0.90297300000000003</v>
      </c>
      <c r="M1864" s="2">
        <f>L1864</f>
        <v>0.90297300000000003</v>
      </c>
      <c r="N1864" s="1" t="s">
        <v>75</v>
      </c>
      <c r="O1864" s="4">
        <v>4.4909999999999997</v>
      </c>
      <c r="P1864" s="4">
        <v>4.9649999999999999</v>
      </c>
    </row>
    <row r="1865" spans="1:16" x14ac:dyDescent="0.2">
      <c r="A1865" s="1" t="s">
        <v>8</v>
      </c>
      <c r="B1865" s="1" t="s">
        <v>14</v>
      </c>
      <c r="C1865" s="1">
        <v>6</v>
      </c>
      <c r="D1865" s="1" t="s">
        <v>13</v>
      </c>
      <c r="E1865" s="1" t="str">
        <f>IF(AND(Table!G1419&gt;=111,Table!G1419&lt;=1580),"NC",IF(AND(Table!G1419&gt;=1876,Table!G1419&lt;=3063),"P",IF(AND(Table!G1419&gt;=3279,Table!G1419&lt;=4373),"M",IF(AND(Table!G1419&gt;=4533,Table!G1419&lt;=6194),"F",IF(AND(Table!G1419&gt;=6401,Table!G1419&lt;=8251),"HN",IF(AND(Table!G1419&gt;=8370,Table!G1419&lt;=14984),"L","Not in a gene"))))))</f>
        <v>Not in a gene</v>
      </c>
      <c r="F1865" s="1">
        <f>G1865-8369</f>
        <v>1539</v>
      </c>
      <c r="G1865" s="1">
        <v>9908</v>
      </c>
      <c r="H1865" s="1" t="s">
        <v>4</v>
      </c>
      <c r="I1865" s="1" t="s">
        <v>3</v>
      </c>
      <c r="J1865" s="1">
        <v>49314</v>
      </c>
      <c r="K1865" s="1">
        <v>5929</v>
      </c>
      <c r="L1865" s="1">
        <v>0.95193099999999997</v>
      </c>
      <c r="M1865" s="2">
        <f>L1865</f>
        <v>0.95193099999999997</v>
      </c>
      <c r="N1865" s="1" t="s">
        <v>75</v>
      </c>
      <c r="O1865" s="4">
        <v>4.4909999999999997</v>
      </c>
      <c r="P1865" s="4">
        <v>4.9649999999999999</v>
      </c>
    </row>
    <row r="1866" spans="1:16" x14ac:dyDescent="0.2">
      <c r="A1866" s="1" t="s">
        <v>8</v>
      </c>
      <c r="B1866" s="1" t="s">
        <v>14</v>
      </c>
      <c r="C1866" s="1">
        <v>6</v>
      </c>
      <c r="D1866" s="1" t="s">
        <v>13</v>
      </c>
      <c r="E1866" s="1" t="str">
        <f>IF(AND(Table!G1421&gt;=111,Table!G1421&lt;=1580),"NC",IF(AND(Table!G1421&gt;=1876,Table!G1421&lt;=3063),"P",IF(AND(Table!G1421&gt;=3279,Table!G1421&lt;=4373),"M",IF(AND(Table!G1421&gt;=4533,Table!G1421&lt;=6194),"F",IF(AND(Table!G1421&gt;=6401,Table!G1421&lt;=8251),"HN",IF(AND(Table!G1421&gt;=8370,Table!G1421&lt;=14984),"L","Not in a gene"))))))</f>
        <v>Not in a gene</v>
      </c>
      <c r="F1866" s="1">
        <f>G1866-8369</f>
        <v>1554</v>
      </c>
      <c r="G1866" s="1">
        <v>9923</v>
      </c>
      <c r="H1866" s="1" t="s">
        <v>3</v>
      </c>
      <c r="I1866" s="1" t="s">
        <v>4</v>
      </c>
      <c r="J1866" s="1">
        <v>49314</v>
      </c>
      <c r="K1866" s="1">
        <v>5811</v>
      </c>
      <c r="L1866" s="1">
        <v>0.92927199999999999</v>
      </c>
      <c r="M1866" s="2">
        <f>L1866</f>
        <v>0.92927199999999999</v>
      </c>
      <c r="N1866" s="1" t="s">
        <v>75</v>
      </c>
      <c r="O1866" s="4">
        <v>4.4909999999999997</v>
      </c>
      <c r="P1866" s="4">
        <v>4.9649999999999999</v>
      </c>
    </row>
    <row r="1867" spans="1:16" x14ac:dyDescent="0.2">
      <c r="A1867" s="1" t="s">
        <v>8</v>
      </c>
      <c r="B1867" s="1" t="s">
        <v>14</v>
      </c>
      <c r="C1867" s="1">
        <v>6</v>
      </c>
      <c r="D1867" s="1" t="s">
        <v>13</v>
      </c>
      <c r="E1867" s="1" t="str">
        <f>IF(AND(Table!G1125&gt;=111,Table!G1125&lt;=1580),"NC",IF(AND(Table!G1125&gt;=1876,Table!G1125&lt;=3063),"P",IF(AND(Table!G1125&gt;=3279,Table!G1125&lt;=4373),"M",IF(AND(Table!G1125&gt;=4533,Table!G1125&lt;=6194),"F",IF(AND(Table!G1125&gt;=6401,Table!G1125&lt;=8251),"HN",IF(AND(Table!G1125&gt;=8370,Table!G1125&lt;=14984),"L","Not in a gene"))))))</f>
        <v>L</v>
      </c>
      <c r="F1867" s="1">
        <f>G1867-6400</f>
        <v>1560</v>
      </c>
      <c r="G1867" s="1">
        <v>7960</v>
      </c>
      <c r="H1867" s="1" t="s">
        <v>2</v>
      </c>
      <c r="I1867" s="1" t="s">
        <v>1</v>
      </c>
      <c r="J1867" s="1">
        <v>49314</v>
      </c>
      <c r="K1867" s="1">
        <v>8298</v>
      </c>
      <c r="L1867" s="1">
        <v>0.92974199999999996</v>
      </c>
      <c r="M1867" s="2">
        <f>L1867</f>
        <v>0.92974199999999996</v>
      </c>
      <c r="N1867" s="1" t="s">
        <v>75</v>
      </c>
      <c r="O1867" s="4">
        <v>4.4909999999999997</v>
      </c>
      <c r="P1867" s="4">
        <v>4.9649999999999999</v>
      </c>
    </row>
    <row r="1868" spans="1:16" x14ac:dyDescent="0.2">
      <c r="A1868" s="1" t="s">
        <v>8</v>
      </c>
      <c r="B1868" s="1" t="s">
        <v>14</v>
      </c>
      <c r="C1868" s="1">
        <v>6</v>
      </c>
      <c r="D1868" s="1" t="s">
        <v>13</v>
      </c>
      <c r="E1868" s="1" t="str">
        <f>IF(AND(Table!G1127&gt;=111,Table!G1127&lt;=1580),"NC",IF(AND(Table!G1127&gt;=1876,Table!G1127&lt;=3063),"P",IF(AND(Table!G1127&gt;=3279,Table!G1127&lt;=4373),"M",IF(AND(Table!G1127&gt;=4533,Table!G1127&lt;=6194),"F",IF(AND(Table!G1127&gt;=6401,Table!G1127&lt;=8251),"HN",IF(AND(Table!G1127&gt;=8370,Table!G1127&lt;=14984),"L","Not in a gene"))))))</f>
        <v>L</v>
      </c>
      <c r="F1868" s="1">
        <f>G1868-6400</f>
        <v>1563</v>
      </c>
      <c r="G1868" s="1">
        <v>7963</v>
      </c>
      <c r="H1868" s="1" t="s">
        <v>1</v>
      </c>
      <c r="I1868" s="1" t="s">
        <v>2</v>
      </c>
      <c r="J1868" s="1">
        <v>49314</v>
      </c>
      <c r="K1868" s="1">
        <v>8218</v>
      </c>
      <c r="L1868" s="1">
        <v>0.88075000000000003</v>
      </c>
      <c r="M1868" s="2">
        <f>L1868</f>
        <v>0.88075000000000003</v>
      </c>
      <c r="N1868" s="1" t="s">
        <v>75</v>
      </c>
      <c r="O1868" s="4">
        <v>4.4909999999999997</v>
      </c>
      <c r="P1868" s="4">
        <v>4.9649999999999999</v>
      </c>
    </row>
    <row r="1869" spans="1:16" x14ac:dyDescent="0.2">
      <c r="A1869" s="1" t="s">
        <v>8</v>
      </c>
      <c r="B1869" s="1" t="s">
        <v>14</v>
      </c>
      <c r="C1869" s="1">
        <v>6</v>
      </c>
      <c r="D1869" s="1" t="s">
        <v>13</v>
      </c>
      <c r="E1869" s="1" t="str">
        <f>IF(AND(Table!G603&gt;=111,Table!G603&lt;=1580),"NC",IF(AND(Table!G603&gt;=1876,Table!G603&lt;=3063),"P",IF(AND(Table!G603&gt;=3279,Table!G603&lt;=4373),"M",IF(AND(Table!G603&gt;=4533,Table!G603&lt;=6194),"F",IF(AND(Table!G603&gt;=6401,Table!G603&lt;=8251),"HN",IF(AND(Table!G603&gt;=8370,Table!G603&lt;=14984),"L","Not in a gene"))))))</f>
        <v>L</v>
      </c>
      <c r="F1869" s="1">
        <f>G1869-4532</f>
        <v>1572</v>
      </c>
      <c r="G1869" s="1">
        <v>6104</v>
      </c>
      <c r="H1869" s="1" t="s">
        <v>2</v>
      </c>
      <c r="I1869" s="1" t="s">
        <v>1</v>
      </c>
      <c r="J1869" s="1">
        <v>49314</v>
      </c>
      <c r="K1869" s="1">
        <v>21815</v>
      </c>
      <c r="L1869" s="1">
        <v>0.90712800000000005</v>
      </c>
      <c r="M1869" s="2">
        <f>L1869</f>
        <v>0.90712800000000005</v>
      </c>
      <c r="N1869" s="1" t="s">
        <v>75</v>
      </c>
      <c r="O1869" s="4">
        <v>4.4909999999999997</v>
      </c>
      <c r="P1869" s="4">
        <v>4.9649999999999999</v>
      </c>
    </row>
    <row r="1870" spans="1:16" x14ac:dyDescent="0.2">
      <c r="A1870" s="1" t="s">
        <v>8</v>
      </c>
      <c r="B1870" s="1" t="s">
        <v>14</v>
      </c>
      <c r="C1870" s="1">
        <v>6</v>
      </c>
      <c r="D1870" s="1" t="s">
        <v>13</v>
      </c>
      <c r="E1870" s="1" t="str">
        <f>IF(AND(Table!G1423&gt;=111,Table!G1423&lt;=1580),"NC",IF(AND(Table!G1423&gt;=1876,Table!G1423&lt;=3063),"P",IF(AND(Table!G1423&gt;=3279,Table!G1423&lt;=4373),"M",IF(AND(Table!G1423&gt;=4533,Table!G1423&lt;=6194),"F",IF(AND(Table!G1423&gt;=6401,Table!G1423&lt;=8251),"HN",IF(AND(Table!G1423&gt;=8370,Table!G1423&lt;=14984),"L","Not in a gene"))))))</f>
        <v>Not in a gene</v>
      </c>
      <c r="F1870" s="1">
        <f>G1870-8369</f>
        <v>1575</v>
      </c>
      <c r="G1870" s="1">
        <v>9944</v>
      </c>
      <c r="H1870" s="1" t="s">
        <v>3</v>
      </c>
      <c r="I1870" s="1" t="s">
        <v>4</v>
      </c>
      <c r="J1870" s="1">
        <v>49314</v>
      </c>
      <c r="K1870" s="1">
        <v>6055</v>
      </c>
      <c r="L1870" s="1">
        <v>0.90256000000000003</v>
      </c>
      <c r="M1870" s="2">
        <f>L1870</f>
        <v>0.90256000000000003</v>
      </c>
      <c r="N1870" s="1" t="s">
        <v>75</v>
      </c>
      <c r="O1870" s="4">
        <v>4.4909999999999997</v>
      </c>
      <c r="P1870" s="4">
        <v>4.9649999999999999</v>
      </c>
    </row>
    <row r="1871" spans="1:16" x14ac:dyDescent="0.2">
      <c r="A1871" s="1" t="s">
        <v>8</v>
      </c>
      <c r="B1871" s="1" t="s">
        <v>14</v>
      </c>
      <c r="C1871" s="1">
        <v>6</v>
      </c>
      <c r="D1871" s="1" t="s">
        <v>13</v>
      </c>
      <c r="E1871" s="1" t="str">
        <f>IF(AND(Table!G605&gt;=111,Table!G605&lt;=1580),"NC",IF(AND(Table!G605&gt;=1876,Table!G605&lt;=3063),"P",IF(AND(Table!G605&gt;=3279,Table!G605&lt;=4373),"M",IF(AND(Table!G605&gt;=4533,Table!G605&lt;=6194),"F",IF(AND(Table!G605&gt;=6401,Table!G605&lt;=8251),"HN",IF(AND(Table!G605&gt;=8370,Table!G605&lt;=14984),"L","Not in a gene"))))))</f>
        <v>L</v>
      </c>
      <c r="F1871" s="1">
        <f>G1871-4532</f>
        <v>1581</v>
      </c>
      <c r="G1871" s="1">
        <v>6113</v>
      </c>
      <c r="H1871" s="1" t="s">
        <v>1</v>
      </c>
      <c r="I1871" s="1" t="s">
        <v>2</v>
      </c>
      <c r="J1871" s="1">
        <v>49314</v>
      </c>
      <c r="K1871" s="1">
        <v>22353</v>
      </c>
      <c r="L1871" s="1">
        <v>0.91553700000000005</v>
      </c>
      <c r="M1871" s="2">
        <f>L1871</f>
        <v>0.91553700000000005</v>
      </c>
      <c r="N1871" s="1" t="s">
        <v>75</v>
      </c>
      <c r="O1871" s="4">
        <v>4.4909999999999997</v>
      </c>
      <c r="P1871" s="4">
        <v>4.9649999999999999</v>
      </c>
    </row>
    <row r="1872" spans="1:16" x14ac:dyDescent="0.2">
      <c r="A1872" s="1" t="s">
        <v>8</v>
      </c>
      <c r="B1872" s="1" t="s">
        <v>14</v>
      </c>
      <c r="C1872" s="1">
        <v>6</v>
      </c>
      <c r="D1872" s="1" t="s">
        <v>13</v>
      </c>
      <c r="E1872" s="1" t="str">
        <f>IF(AND(Table!G1425&gt;=111,Table!G1425&lt;=1580),"NC",IF(AND(Table!G1425&gt;=1876,Table!G1425&lt;=3063),"P",IF(AND(Table!G1425&gt;=3279,Table!G1425&lt;=4373),"M",IF(AND(Table!G1425&gt;=4533,Table!G1425&lt;=6194),"F",IF(AND(Table!G1425&gt;=6401,Table!G1425&lt;=8251),"HN",IF(AND(Table!G1425&gt;=8370,Table!G1425&lt;=14984),"L","Not in a gene"))))))</f>
        <v>Not in a gene</v>
      </c>
      <c r="F1872" s="1">
        <f>G1872-8369</f>
        <v>1581</v>
      </c>
      <c r="G1872" s="1">
        <v>9950</v>
      </c>
      <c r="H1872" s="1" t="s">
        <v>2</v>
      </c>
      <c r="I1872" s="1" t="s">
        <v>1</v>
      </c>
      <c r="J1872" s="1">
        <v>49314</v>
      </c>
      <c r="K1872" s="1">
        <v>5984</v>
      </c>
      <c r="L1872" s="1">
        <v>0.89538799999999996</v>
      </c>
      <c r="M1872" s="2">
        <f>L1872</f>
        <v>0.89538799999999996</v>
      </c>
      <c r="N1872" s="1" t="s">
        <v>75</v>
      </c>
      <c r="O1872" s="4">
        <v>4.4909999999999997</v>
      </c>
      <c r="P1872" s="4">
        <v>4.9649999999999999</v>
      </c>
    </row>
    <row r="1873" spans="1:16" x14ac:dyDescent="0.2">
      <c r="A1873" s="1" t="s">
        <v>8</v>
      </c>
      <c r="B1873" s="1" t="s">
        <v>14</v>
      </c>
      <c r="C1873" s="1">
        <v>6</v>
      </c>
      <c r="D1873" s="1" t="s">
        <v>13</v>
      </c>
      <c r="E1873" s="1" t="str">
        <f>IF(AND(Table!G607&gt;=111,Table!G607&lt;=1580),"NC",IF(AND(Table!G607&gt;=1876,Table!G607&lt;=3063),"P",IF(AND(Table!G607&gt;=3279,Table!G607&lt;=4373),"M",IF(AND(Table!G607&gt;=4533,Table!G607&lt;=6194),"F",IF(AND(Table!G607&gt;=6401,Table!G607&lt;=8251),"HN",IF(AND(Table!G607&gt;=8370,Table!G607&lt;=14984),"L","Not in a gene"))))))</f>
        <v>L</v>
      </c>
      <c r="F1873" s="1">
        <f>G1873-4532</f>
        <v>1587</v>
      </c>
      <c r="G1873" s="1">
        <v>6119</v>
      </c>
      <c r="H1873" s="1" t="s">
        <v>3</v>
      </c>
      <c r="I1873" s="1" t="s">
        <v>4</v>
      </c>
      <c r="J1873" s="1">
        <v>49314</v>
      </c>
      <c r="K1873" s="1">
        <v>22563</v>
      </c>
      <c r="L1873" s="1">
        <v>0.92124300000000003</v>
      </c>
      <c r="M1873" s="2">
        <f>L1873</f>
        <v>0.92124300000000003</v>
      </c>
      <c r="N1873" s="1" t="s">
        <v>75</v>
      </c>
      <c r="O1873" s="4">
        <v>4.4909999999999997</v>
      </c>
      <c r="P1873" s="4">
        <v>4.9649999999999999</v>
      </c>
    </row>
    <row r="1874" spans="1:16" x14ac:dyDescent="0.2">
      <c r="A1874" s="1" t="s">
        <v>8</v>
      </c>
      <c r="B1874" s="1" t="s">
        <v>14</v>
      </c>
      <c r="C1874" s="1">
        <v>6</v>
      </c>
      <c r="D1874" s="1" t="s">
        <v>13</v>
      </c>
      <c r="E1874" s="1" t="str">
        <f>IF(AND(Table!G1427&gt;=111,Table!G1427&lt;=1580),"NC",IF(AND(Table!G1427&gt;=1876,Table!G1427&lt;=3063),"P",IF(AND(Table!G1427&gt;=3279,Table!G1427&lt;=4373),"M",IF(AND(Table!G1427&gt;=4533,Table!G1427&lt;=6194),"F",IF(AND(Table!G1427&gt;=6401,Table!G1427&lt;=8251),"HN",IF(AND(Table!G1427&gt;=8370,Table!G1427&lt;=14984),"L","Not in a gene"))))))</f>
        <v>Not in a gene</v>
      </c>
      <c r="F1874" s="1">
        <f>G1874-8369</f>
        <v>1590</v>
      </c>
      <c r="G1874" s="1">
        <v>9959</v>
      </c>
      <c r="H1874" s="1" t="s">
        <v>2</v>
      </c>
      <c r="I1874" s="1" t="s">
        <v>1</v>
      </c>
      <c r="J1874" s="1">
        <v>49314</v>
      </c>
      <c r="K1874" s="1">
        <v>5962</v>
      </c>
      <c r="L1874" s="1">
        <v>0.89953000000000005</v>
      </c>
      <c r="M1874" s="2">
        <f>L1874</f>
        <v>0.89953000000000005</v>
      </c>
      <c r="N1874" s="1" t="s">
        <v>75</v>
      </c>
      <c r="O1874" s="4">
        <v>4.4909999999999997</v>
      </c>
      <c r="P1874" s="4">
        <v>4.9649999999999999</v>
      </c>
    </row>
    <row r="1875" spans="1:16" x14ac:dyDescent="0.2">
      <c r="A1875" s="1" t="s">
        <v>8</v>
      </c>
      <c r="B1875" s="1" t="s">
        <v>14</v>
      </c>
      <c r="C1875" s="1">
        <v>6</v>
      </c>
      <c r="D1875" s="1" t="s">
        <v>13</v>
      </c>
      <c r="E1875" s="1" t="str">
        <f>IF(AND(Table!G1429&gt;=111,Table!G1429&lt;=1580),"NC",IF(AND(Table!G1429&gt;=1876,Table!G1429&lt;=3063),"P",IF(AND(Table!G1429&gt;=3279,Table!G1429&lt;=4373),"M",IF(AND(Table!G1429&gt;=4533,Table!G1429&lt;=6194),"F",IF(AND(Table!G1429&gt;=6401,Table!G1429&lt;=8251),"HN",IF(AND(Table!G1429&gt;=8370,Table!G1429&lt;=14984),"L","Not in a gene"))))))</f>
        <v>Not in a gene</v>
      </c>
      <c r="F1875" s="1">
        <f>G1875-8369</f>
        <v>1596</v>
      </c>
      <c r="G1875" s="1">
        <v>9965</v>
      </c>
      <c r="H1875" s="1" t="s">
        <v>4</v>
      </c>
      <c r="I1875" s="1" t="s">
        <v>3</v>
      </c>
      <c r="J1875" s="1">
        <v>49314</v>
      </c>
      <c r="K1875" s="1">
        <v>5942</v>
      </c>
      <c r="L1875" s="1">
        <v>0.88959900000000003</v>
      </c>
      <c r="M1875" s="2">
        <f>L1875</f>
        <v>0.88959900000000003</v>
      </c>
      <c r="N1875" s="1" t="s">
        <v>75</v>
      </c>
      <c r="O1875" s="4">
        <v>4.4909999999999997</v>
      </c>
      <c r="P1875" s="4">
        <v>4.9649999999999999</v>
      </c>
    </row>
    <row r="1876" spans="1:16" x14ac:dyDescent="0.2">
      <c r="A1876" s="1" t="s">
        <v>8</v>
      </c>
      <c r="B1876" s="1" t="s">
        <v>14</v>
      </c>
      <c r="C1876" s="1">
        <v>6</v>
      </c>
      <c r="D1876" s="1" t="s">
        <v>13</v>
      </c>
      <c r="E1876" s="1" t="str">
        <f>IF(AND(Table!G1129&gt;=111,Table!G1129&lt;=1580),"NC",IF(AND(Table!G1129&gt;=1876,Table!G1129&lt;=3063),"P",IF(AND(Table!G1129&gt;=3279,Table!G1129&lt;=4373),"M",IF(AND(Table!G1129&gt;=4533,Table!G1129&lt;=6194),"F",IF(AND(Table!G1129&gt;=6401,Table!G1129&lt;=8251),"HN",IF(AND(Table!G1129&gt;=8370,Table!G1129&lt;=14984),"L","Not in a gene"))))))</f>
        <v>L</v>
      </c>
      <c r="F1876" s="1">
        <f>G1876-6400</f>
        <v>1599</v>
      </c>
      <c r="G1876" s="1">
        <v>7999</v>
      </c>
      <c r="H1876" s="1" t="s">
        <v>3</v>
      </c>
      <c r="I1876" s="1" t="s">
        <v>4</v>
      </c>
      <c r="J1876" s="1">
        <v>49314</v>
      </c>
      <c r="K1876" s="1">
        <v>7575</v>
      </c>
      <c r="L1876" s="1">
        <v>0.90415800000000002</v>
      </c>
      <c r="M1876" s="2">
        <f>L1876</f>
        <v>0.90415800000000002</v>
      </c>
      <c r="N1876" s="1" t="s">
        <v>75</v>
      </c>
      <c r="O1876" s="4">
        <v>4.4909999999999997</v>
      </c>
      <c r="P1876" s="4">
        <v>4.9649999999999999</v>
      </c>
    </row>
    <row r="1877" spans="1:16" x14ac:dyDescent="0.2">
      <c r="A1877" s="1" t="s">
        <v>8</v>
      </c>
      <c r="B1877" s="1" t="s">
        <v>14</v>
      </c>
      <c r="C1877" s="1">
        <v>6</v>
      </c>
      <c r="D1877" s="1" t="s">
        <v>13</v>
      </c>
      <c r="E1877" s="1" t="str">
        <f>IF(AND(Table!G1131&gt;=111,Table!G1131&lt;=1580),"NC",IF(AND(Table!G1131&gt;=1876,Table!G1131&lt;=3063),"P",IF(AND(Table!G1131&gt;=3279,Table!G1131&lt;=4373),"M",IF(AND(Table!G1131&gt;=4533,Table!G1131&lt;=6194),"F",IF(AND(Table!G1131&gt;=6401,Table!G1131&lt;=8251),"HN",IF(AND(Table!G1131&gt;=8370,Table!G1131&lt;=14984),"L","Not in a gene"))))))</f>
        <v>L</v>
      </c>
      <c r="F1877" s="1">
        <f>G1877-6400</f>
        <v>1601</v>
      </c>
      <c r="G1877" s="1">
        <v>8001</v>
      </c>
      <c r="H1877" s="1" t="s">
        <v>2</v>
      </c>
      <c r="I1877" s="1" t="s">
        <v>1</v>
      </c>
      <c r="J1877" s="1">
        <v>49314</v>
      </c>
      <c r="K1877" s="1">
        <v>7513</v>
      </c>
      <c r="L1877" s="1">
        <v>0.895648</v>
      </c>
      <c r="M1877" s="2">
        <f>L1877</f>
        <v>0.895648</v>
      </c>
      <c r="N1877" s="1" t="s">
        <v>75</v>
      </c>
      <c r="O1877" s="4">
        <v>4.4909999999999997</v>
      </c>
      <c r="P1877" s="4">
        <v>4.9649999999999999</v>
      </c>
    </row>
    <row r="1878" spans="1:16" x14ac:dyDescent="0.2">
      <c r="A1878" s="1" t="s">
        <v>8</v>
      </c>
      <c r="B1878" s="1" t="s">
        <v>14</v>
      </c>
      <c r="C1878" s="1">
        <v>6</v>
      </c>
      <c r="D1878" s="1" t="s">
        <v>13</v>
      </c>
      <c r="E1878" s="1" t="str">
        <f>IF(AND(Table!G609&gt;=111,Table!G609&lt;=1580),"NC",IF(AND(Table!G609&gt;=1876,Table!G609&lt;=3063),"P",IF(AND(Table!G609&gt;=3279,Table!G609&lt;=4373),"M",IF(AND(Table!G609&gt;=4533,Table!G609&lt;=6194),"F",IF(AND(Table!G609&gt;=6401,Table!G609&lt;=8251),"HN",IF(AND(Table!G609&gt;=8370,Table!G609&lt;=14984),"L","Not in a gene"))))))</f>
        <v>L</v>
      </c>
      <c r="F1878" s="1">
        <f>G1878-4532</f>
        <v>1605</v>
      </c>
      <c r="G1878" s="1">
        <v>6137</v>
      </c>
      <c r="H1878" s="1" t="s">
        <v>2</v>
      </c>
      <c r="I1878" s="1" t="s">
        <v>1</v>
      </c>
      <c r="J1878" s="1">
        <v>49314</v>
      </c>
      <c r="K1878" s="1">
        <v>23231</v>
      </c>
      <c r="L1878" s="1">
        <v>0.90374900000000002</v>
      </c>
      <c r="M1878" s="2">
        <f>L1878</f>
        <v>0.90374900000000002</v>
      </c>
      <c r="N1878" s="1" t="s">
        <v>75</v>
      </c>
      <c r="O1878" s="4">
        <v>4.4909999999999997</v>
      </c>
      <c r="P1878" s="4">
        <v>4.9649999999999999</v>
      </c>
    </row>
    <row r="1879" spans="1:16" x14ac:dyDescent="0.2">
      <c r="A1879" s="1" t="s">
        <v>8</v>
      </c>
      <c r="B1879" s="1" t="s">
        <v>14</v>
      </c>
      <c r="C1879" s="1">
        <v>6</v>
      </c>
      <c r="D1879" s="1" t="s">
        <v>13</v>
      </c>
      <c r="E1879" s="1" t="str">
        <f>IF(AND(Table!G1133&gt;=111,Table!G1133&lt;=1580),"NC",IF(AND(Table!G1133&gt;=1876,Table!G1133&lt;=3063),"P",IF(AND(Table!G1133&gt;=3279,Table!G1133&lt;=4373),"M",IF(AND(Table!G1133&gt;=4533,Table!G1133&lt;=6194),"F",IF(AND(Table!G1133&gt;=6401,Table!G1133&lt;=8251),"HN",IF(AND(Table!G1133&gt;=8370,Table!G1133&lt;=14984),"L","Not in a gene"))))))</f>
        <v>L</v>
      </c>
      <c r="F1879" s="1">
        <f>G1879-6400</f>
        <v>1629</v>
      </c>
      <c r="G1879" s="1">
        <v>8029</v>
      </c>
      <c r="H1879" s="1" t="s">
        <v>2</v>
      </c>
      <c r="I1879" s="1" t="s">
        <v>1</v>
      </c>
      <c r="J1879" s="1">
        <v>49314</v>
      </c>
      <c r="K1879" s="1">
        <v>7030</v>
      </c>
      <c r="L1879" s="1">
        <v>0.94295899999999999</v>
      </c>
      <c r="M1879" s="2">
        <f>L1879</f>
        <v>0.94295899999999999</v>
      </c>
      <c r="N1879" s="1" t="s">
        <v>75</v>
      </c>
      <c r="O1879" s="4">
        <v>4.4909999999999997</v>
      </c>
      <c r="P1879" s="4">
        <v>4.9649999999999999</v>
      </c>
    </row>
    <row r="1880" spans="1:16" x14ac:dyDescent="0.2">
      <c r="A1880" s="1" t="s">
        <v>8</v>
      </c>
      <c r="B1880" s="1" t="s">
        <v>14</v>
      </c>
      <c r="C1880" s="1">
        <v>6</v>
      </c>
      <c r="D1880" s="1" t="s">
        <v>13</v>
      </c>
      <c r="E1880" s="1" t="str">
        <f>IF(AND(Table!G611&gt;=111,Table!G611&lt;=1580),"NC",IF(AND(Table!G611&gt;=1876,Table!G611&lt;=3063),"P",IF(AND(Table!G611&gt;=3279,Table!G611&lt;=4373),"M",IF(AND(Table!G611&gt;=4533,Table!G611&lt;=6194),"F",IF(AND(Table!G611&gt;=6401,Table!G611&lt;=8251),"HN",IF(AND(Table!G611&gt;=8370,Table!G611&lt;=14984),"L","Not in a gene"))))))</f>
        <v>L</v>
      </c>
      <c r="F1880" s="1">
        <f>G1880-4532</f>
        <v>1630</v>
      </c>
      <c r="G1880" s="1">
        <v>6162</v>
      </c>
      <c r="H1880" s="1" t="s">
        <v>2</v>
      </c>
      <c r="I1880" s="1" t="s">
        <v>1</v>
      </c>
      <c r="J1880" s="1">
        <v>49314</v>
      </c>
      <c r="K1880" s="1">
        <v>25246</v>
      </c>
      <c r="L1880" s="1">
        <v>0.87249500000000002</v>
      </c>
      <c r="M1880" s="2">
        <f>L1880</f>
        <v>0.87249500000000002</v>
      </c>
      <c r="N1880" s="1" t="s">
        <v>75</v>
      </c>
      <c r="O1880" s="4">
        <v>4.4909999999999997</v>
      </c>
      <c r="P1880" s="4">
        <v>4.9649999999999999</v>
      </c>
    </row>
    <row r="1881" spans="1:16" x14ac:dyDescent="0.2">
      <c r="A1881" s="1" t="s">
        <v>8</v>
      </c>
      <c r="B1881" s="1" t="s">
        <v>14</v>
      </c>
      <c r="C1881" s="1">
        <v>6</v>
      </c>
      <c r="D1881" s="1" t="s">
        <v>13</v>
      </c>
      <c r="E1881" s="1" t="str">
        <f>IF(AND(Table!G1135&gt;=111,Table!G1135&lt;=1580),"NC",IF(AND(Table!G1135&gt;=1876,Table!G1135&lt;=3063),"P",IF(AND(Table!G1135&gt;=3279,Table!G1135&lt;=4373),"M",IF(AND(Table!G1135&gt;=4533,Table!G1135&lt;=6194),"F",IF(AND(Table!G1135&gt;=6401,Table!G1135&lt;=8251),"HN",IF(AND(Table!G1135&gt;=8370,Table!G1135&lt;=14984),"L","Not in a gene"))))))</f>
        <v>L</v>
      </c>
      <c r="F1881" s="1">
        <f>G1881-6400</f>
        <v>1638</v>
      </c>
      <c r="G1881" s="1">
        <v>8038</v>
      </c>
      <c r="H1881" s="1" t="s">
        <v>1</v>
      </c>
      <c r="I1881" s="1" t="s">
        <v>2</v>
      </c>
      <c r="J1881" s="1">
        <v>49314</v>
      </c>
      <c r="K1881" s="1">
        <v>6604</v>
      </c>
      <c r="L1881" s="1">
        <v>0.90823699999999996</v>
      </c>
      <c r="M1881" s="2">
        <f>L1881</f>
        <v>0.90823699999999996</v>
      </c>
      <c r="N1881" s="1" t="s">
        <v>75</v>
      </c>
      <c r="O1881" s="4">
        <v>4.4909999999999997</v>
      </c>
      <c r="P1881" s="4">
        <v>4.9649999999999999</v>
      </c>
    </row>
    <row r="1882" spans="1:16" x14ac:dyDescent="0.2">
      <c r="A1882" s="1" t="s">
        <v>8</v>
      </c>
      <c r="B1882" s="1" t="s">
        <v>14</v>
      </c>
      <c r="C1882" s="1">
        <v>6</v>
      </c>
      <c r="D1882" s="1" t="s">
        <v>13</v>
      </c>
      <c r="E1882" s="1" t="str">
        <f>IF(AND(Table!G1137&gt;=111,Table!G1137&lt;=1580),"NC",IF(AND(Table!G1137&gt;=1876,Table!G1137&lt;=3063),"P",IF(AND(Table!G1137&gt;=3279,Table!G1137&lt;=4373),"M",IF(AND(Table!G1137&gt;=4533,Table!G1137&lt;=6194),"F",IF(AND(Table!G1137&gt;=6401,Table!G1137&lt;=8251),"HN",IF(AND(Table!G1137&gt;=8370,Table!G1137&lt;=14984),"L","Not in a gene"))))))</f>
        <v>L</v>
      </c>
      <c r="F1882" s="1">
        <f>G1882-6400</f>
        <v>1641</v>
      </c>
      <c r="G1882" s="1">
        <v>8041</v>
      </c>
      <c r="H1882" s="1" t="s">
        <v>4</v>
      </c>
      <c r="I1882" s="1" t="s">
        <v>3</v>
      </c>
      <c r="J1882" s="1">
        <v>49314</v>
      </c>
      <c r="K1882" s="1">
        <v>6580</v>
      </c>
      <c r="L1882" s="1">
        <v>0.93343500000000001</v>
      </c>
      <c r="M1882" s="2">
        <f>L1882</f>
        <v>0.93343500000000001</v>
      </c>
      <c r="N1882" s="1" t="s">
        <v>75</v>
      </c>
      <c r="O1882" s="4">
        <v>4.4909999999999997</v>
      </c>
      <c r="P1882" s="4">
        <v>4.9649999999999999</v>
      </c>
    </row>
    <row r="1883" spans="1:16" x14ac:dyDescent="0.2">
      <c r="A1883" s="1" t="s">
        <v>8</v>
      </c>
      <c r="B1883" s="1" t="s">
        <v>14</v>
      </c>
      <c r="C1883" s="1">
        <v>6</v>
      </c>
      <c r="D1883" s="1" t="s">
        <v>13</v>
      </c>
      <c r="E1883" s="1" t="str">
        <f>IF(AND(Table!G1139&gt;=111,Table!G1139&lt;=1580),"NC",IF(AND(Table!G1139&gt;=1876,Table!G1139&lt;=3063),"P",IF(AND(Table!G1139&gt;=3279,Table!G1139&lt;=4373),"M",IF(AND(Table!G1139&gt;=4533,Table!G1139&lt;=6194),"F",IF(AND(Table!G1139&gt;=6401,Table!G1139&lt;=8251),"HN",IF(AND(Table!G1139&gt;=8370,Table!G1139&lt;=14984),"L","Not in a gene"))))))</f>
        <v>L</v>
      </c>
      <c r="F1883" s="1">
        <f>G1883-6400</f>
        <v>1647</v>
      </c>
      <c r="G1883" s="1">
        <v>8047</v>
      </c>
      <c r="H1883" s="1" t="s">
        <v>1</v>
      </c>
      <c r="I1883" s="1" t="s">
        <v>2</v>
      </c>
      <c r="J1883" s="1">
        <v>49314</v>
      </c>
      <c r="K1883" s="1">
        <v>6445</v>
      </c>
      <c r="L1883" s="1">
        <v>0.90380099999999997</v>
      </c>
      <c r="M1883" s="2">
        <f>L1883</f>
        <v>0.90380099999999997</v>
      </c>
      <c r="N1883" s="1" t="s">
        <v>75</v>
      </c>
      <c r="O1883" s="4">
        <v>4.4909999999999997</v>
      </c>
      <c r="P1883" s="4">
        <v>4.9649999999999999</v>
      </c>
    </row>
    <row r="1884" spans="1:16" x14ac:dyDescent="0.2">
      <c r="A1884" s="1" t="s">
        <v>8</v>
      </c>
      <c r="B1884" s="1" t="s">
        <v>14</v>
      </c>
      <c r="C1884" s="1">
        <v>6</v>
      </c>
      <c r="D1884" s="1" t="s">
        <v>13</v>
      </c>
      <c r="E1884" s="1" t="str">
        <f>IF(AND(Table!G613&gt;=111,Table!G613&lt;=1580),"NC",IF(AND(Table!G613&gt;=1876,Table!G613&lt;=3063),"P",IF(AND(Table!G613&gt;=3279,Table!G613&lt;=4373),"M",IF(AND(Table!G613&gt;=4533,Table!G613&lt;=6194),"F",IF(AND(Table!G613&gt;=6401,Table!G613&lt;=8251),"HN",IF(AND(Table!G613&gt;=8370,Table!G613&lt;=14984),"L","Not in a gene"))))))</f>
        <v>L</v>
      </c>
      <c r="F1884" s="1">
        <f>G1884-4532</f>
        <v>1650</v>
      </c>
      <c r="G1884" s="1">
        <v>6182</v>
      </c>
      <c r="H1884" s="1" t="s">
        <v>1</v>
      </c>
      <c r="I1884" s="1" t="s">
        <v>2</v>
      </c>
      <c r="J1884" s="1">
        <v>49314</v>
      </c>
      <c r="K1884" s="1">
        <v>26828</v>
      </c>
      <c r="L1884" s="1">
        <v>0.85384700000000002</v>
      </c>
      <c r="M1884" s="2">
        <f>L1884</f>
        <v>0.85384700000000002</v>
      </c>
      <c r="N1884" s="1" t="s">
        <v>75</v>
      </c>
      <c r="O1884" s="4">
        <v>4.4909999999999997</v>
      </c>
      <c r="P1884" s="4">
        <v>4.9649999999999999</v>
      </c>
    </row>
    <row r="1885" spans="1:16" x14ac:dyDescent="0.2">
      <c r="A1885" s="1" t="s">
        <v>8</v>
      </c>
      <c r="B1885" s="1" t="s">
        <v>14</v>
      </c>
      <c r="C1885" s="1">
        <v>6</v>
      </c>
      <c r="D1885" s="1" t="s">
        <v>13</v>
      </c>
      <c r="E1885" s="1" t="str">
        <f>IF(AND(Table!G1141&gt;=111,Table!G1141&lt;=1580),"NC",IF(AND(Table!G1141&gt;=1876,Table!G1141&lt;=3063),"P",IF(AND(Table!G1141&gt;=3279,Table!G1141&lt;=4373),"M",IF(AND(Table!G1141&gt;=4533,Table!G1141&lt;=6194),"F",IF(AND(Table!G1141&gt;=6401,Table!G1141&lt;=8251),"HN",IF(AND(Table!G1141&gt;=8370,Table!G1141&lt;=14984),"L","Not in a gene"))))))</f>
        <v>L</v>
      </c>
      <c r="F1885" s="1">
        <f>G1885-6400</f>
        <v>1653</v>
      </c>
      <c r="G1885" s="1">
        <v>8053</v>
      </c>
      <c r="H1885" s="1" t="s">
        <v>1</v>
      </c>
      <c r="I1885" s="1" t="s">
        <v>2</v>
      </c>
      <c r="J1885" s="1">
        <v>49314</v>
      </c>
      <c r="K1885" s="1">
        <v>6140</v>
      </c>
      <c r="L1885" s="1">
        <v>0.88697099999999995</v>
      </c>
      <c r="M1885" s="2">
        <f>L1885</f>
        <v>0.88697099999999995</v>
      </c>
      <c r="N1885" s="1" t="s">
        <v>75</v>
      </c>
      <c r="O1885" s="4">
        <v>4.4909999999999997</v>
      </c>
      <c r="P1885" s="4">
        <v>4.9649999999999999</v>
      </c>
    </row>
    <row r="1886" spans="1:16" x14ac:dyDescent="0.2">
      <c r="A1886" s="1" t="s">
        <v>8</v>
      </c>
      <c r="B1886" s="1" t="s">
        <v>14</v>
      </c>
      <c r="C1886" s="1">
        <v>6</v>
      </c>
      <c r="D1886" s="1" t="s">
        <v>13</v>
      </c>
      <c r="E1886" s="1" t="str">
        <f>IF(AND(Table!G1432&gt;=111,Table!G1432&lt;=1580),"NC",IF(AND(Table!G1432&gt;=1876,Table!G1432&lt;=3063),"P",IF(AND(Table!G1432&gt;=3279,Table!G1432&lt;=4373),"M",IF(AND(Table!G1432&gt;=4533,Table!G1432&lt;=6194),"F",IF(AND(Table!G1432&gt;=6401,Table!G1432&lt;=8251),"HN",IF(AND(Table!G1432&gt;=8370,Table!G1432&lt;=14984),"L","Not in a gene"))))))</f>
        <v>L</v>
      </c>
      <c r="F1886" s="1">
        <f>G1886-8369</f>
        <v>1662</v>
      </c>
      <c r="G1886" s="1">
        <v>10031</v>
      </c>
      <c r="H1886" s="1" t="s">
        <v>1</v>
      </c>
      <c r="I1886" s="1" t="s">
        <v>2</v>
      </c>
      <c r="J1886" s="1">
        <v>49314</v>
      </c>
      <c r="K1886" s="1">
        <v>7649</v>
      </c>
      <c r="L1886" s="1">
        <v>0.89527999999999996</v>
      </c>
      <c r="M1886" s="2">
        <f>L1886</f>
        <v>0.89527999999999996</v>
      </c>
      <c r="N1886" s="1" t="s">
        <v>75</v>
      </c>
      <c r="O1886" s="4">
        <v>4.4909999999999997</v>
      </c>
      <c r="P1886" s="4">
        <v>4.9649999999999999</v>
      </c>
    </row>
    <row r="1887" spans="1:16" x14ac:dyDescent="0.2">
      <c r="A1887" s="1" t="s">
        <v>8</v>
      </c>
      <c r="B1887" s="1" t="s">
        <v>14</v>
      </c>
      <c r="C1887" s="1">
        <v>6</v>
      </c>
      <c r="D1887" s="1" t="s">
        <v>13</v>
      </c>
      <c r="E1887" s="1" t="str">
        <f>IF(AND(Table!G1434&gt;=111,Table!G1434&lt;=1580),"NC",IF(AND(Table!G1434&gt;=1876,Table!G1434&lt;=3063),"P",IF(AND(Table!G1434&gt;=3279,Table!G1434&lt;=4373),"M",IF(AND(Table!G1434&gt;=4533,Table!G1434&lt;=6194),"F",IF(AND(Table!G1434&gt;=6401,Table!G1434&lt;=8251),"HN",IF(AND(Table!G1434&gt;=8370,Table!G1434&lt;=14984),"L","Not in a gene"))))))</f>
        <v>L</v>
      </c>
      <c r="F1887" s="1">
        <f>G1887-8369</f>
        <v>1680</v>
      </c>
      <c r="G1887" s="1">
        <v>10049</v>
      </c>
      <c r="H1887" s="1" t="s">
        <v>3</v>
      </c>
      <c r="I1887" s="1" t="s">
        <v>4</v>
      </c>
      <c r="J1887" s="1">
        <v>49314</v>
      </c>
      <c r="K1887" s="1">
        <v>7942</v>
      </c>
      <c r="L1887" s="1">
        <v>0.93062199999999995</v>
      </c>
      <c r="M1887" s="2">
        <f>L1887</f>
        <v>0.93062199999999995</v>
      </c>
      <c r="N1887" s="1" t="s">
        <v>75</v>
      </c>
      <c r="O1887" s="4">
        <v>4.4909999999999997</v>
      </c>
      <c r="P1887" s="4">
        <v>4.9649999999999999</v>
      </c>
    </row>
    <row r="1888" spans="1:16" x14ac:dyDescent="0.2">
      <c r="A1888" s="1" t="s">
        <v>8</v>
      </c>
      <c r="B1888" s="1" t="s">
        <v>14</v>
      </c>
      <c r="C1888" s="1">
        <v>6</v>
      </c>
      <c r="D1888" s="1" t="s">
        <v>13</v>
      </c>
      <c r="E1888" s="1" t="str">
        <f>IF(AND(Table!G1143&gt;=111,Table!G1143&lt;=1580),"NC",IF(AND(Table!G1143&gt;=1876,Table!G1143&lt;=3063),"P",IF(AND(Table!G1143&gt;=3279,Table!G1143&lt;=4373),"M",IF(AND(Table!G1143&gt;=4533,Table!G1143&lt;=6194),"F",IF(AND(Table!G1143&gt;=6401,Table!G1143&lt;=8251),"HN",IF(AND(Table!G1143&gt;=8370,Table!G1143&lt;=14984),"L","Not in a gene"))))))</f>
        <v>L</v>
      </c>
      <c r="F1888" s="1">
        <f>G1888-6400</f>
        <v>1695</v>
      </c>
      <c r="G1888" s="1">
        <v>8095</v>
      </c>
      <c r="H1888" s="1" t="s">
        <v>2</v>
      </c>
      <c r="I1888" s="1" t="s">
        <v>1</v>
      </c>
      <c r="J1888" s="1">
        <v>49314</v>
      </c>
      <c r="K1888" s="1">
        <v>5124</v>
      </c>
      <c r="L1888" s="1">
        <v>0.91100700000000001</v>
      </c>
      <c r="M1888" s="2">
        <f>L1888</f>
        <v>0.91100700000000001</v>
      </c>
      <c r="N1888" s="1" t="s">
        <v>75</v>
      </c>
      <c r="O1888" s="4">
        <v>4.4909999999999997</v>
      </c>
      <c r="P1888" s="4">
        <v>4.9649999999999999</v>
      </c>
    </row>
    <row r="1889" spans="1:16" x14ac:dyDescent="0.2">
      <c r="A1889" s="1" t="s">
        <v>8</v>
      </c>
      <c r="B1889" s="1" t="s">
        <v>14</v>
      </c>
      <c r="C1889" s="1">
        <v>6</v>
      </c>
      <c r="D1889" s="1" t="s">
        <v>13</v>
      </c>
      <c r="E1889" s="1" t="str">
        <f>IF(AND(Table!G1145&gt;=111,Table!G1145&lt;=1580),"NC",IF(AND(Table!G1145&gt;=1876,Table!G1145&lt;=3063),"P",IF(AND(Table!G1145&gt;=3279,Table!G1145&lt;=4373),"M",IF(AND(Table!G1145&gt;=4533,Table!G1145&lt;=6194),"F",IF(AND(Table!G1145&gt;=6401,Table!G1145&lt;=8251),"HN",IF(AND(Table!G1145&gt;=8370,Table!G1145&lt;=14984),"L","Not in a gene"))))))</f>
        <v>L</v>
      </c>
      <c r="F1889" s="1">
        <f>G1889-6400</f>
        <v>1698</v>
      </c>
      <c r="G1889" s="1">
        <v>8098</v>
      </c>
      <c r="H1889" s="1" t="s">
        <v>1</v>
      </c>
      <c r="I1889" s="1" t="s">
        <v>2</v>
      </c>
      <c r="J1889" s="1">
        <v>49314</v>
      </c>
      <c r="K1889" s="1">
        <v>5102</v>
      </c>
      <c r="L1889" s="1">
        <v>0.89474699999999996</v>
      </c>
      <c r="M1889" s="2">
        <f>L1889</f>
        <v>0.89474699999999996</v>
      </c>
      <c r="N1889" s="1" t="s">
        <v>75</v>
      </c>
      <c r="O1889" s="4">
        <v>4.4909999999999997</v>
      </c>
      <c r="P1889" s="4">
        <v>4.9649999999999999</v>
      </c>
    </row>
    <row r="1890" spans="1:16" x14ac:dyDescent="0.2">
      <c r="A1890" s="1" t="s">
        <v>8</v>
      </c>
      <c r="B1890" s="1" t="s">
        <v>14</v>
      </c>
      <c r="C1890" s="1">
        <v>6</v>
      </c>
      <c r="D1890" s="1" t="s">
        <v>13</v>
      </c>
      <c r="E1890" s="1" t="str">
        <f>IF(AND(Table!G1147&gt;=111,Table!G1147&lt;=1580),"NC",IF(AND(Table!G1147&gt;=1876,Table!G1147&lt;=3063),"P",IF(AND(Table!G1147&gt;=3279,Table!G1147&lt;=4373),"M",IF(AND(Table!G1147&gt;=4533,Table!G1147&lt;=6194),"F",IF(AND(Table!G1147&gt;=6401,Table!G1147&lt;=8251),"HN",IF(AND(Table!G1147&gt;=8370,Table!G1147&lt;=14984),"L","Not in a gene"))))))</f>
        <v>L</v>
      </c>
      <c r="F1890" s="1">
        <f>G1890-6400</f>
        <v>1708</v>
      </c>
      <c r="G1890" s="1">
        <v>8108</v>
      </c>
      <c r="H1890" s="1" t="s">
        <v>3</v>
      </c>
      <c r="I1890" s="1" t="s">
        <v>4</v>
      </c>
      <c r="J1890" s="1">
        <v>49314</v>
      </c>
      <c r="K1890" s="1">
        <v>4786</v>
      </c>
      <c r="L1890" s="1">
        <v>0.91725900000000005</v>
      </c>
      <c r="M1890" s="2">
        <f>L1890</f>
        <v>0.91725900000000005</v>
      </c>
      <c r="N1890" s="1" t="s">
        <v>75</v>
      </c>
      <c r="O1890" s="4">
        <v>4.4909999999999997</v>
      </c>
      <c r="P1890" s="4">
        <v>4.9649999999999999</v>
      </c>
    </row>
    <row r="1891" spans="1:16" x14ac:dyDescent="0.2">
      <c r="A1891" s="1" t="s">
        <v>8</v>
      </c>
      <c r="B1891" s="1" t="s">
        <v>14</v>
      </c>
      <c r="C1891" s="1">
        <v>6</v>
      </c>
      <c r="D1891" s="1" t="s">
        <v>13</v>
      </c>
      <c r="E1891" s="1" t="str">
        <f>IF(AND(Table!G1149&gt;=111,Table!G1149&lt;=1580),"NC",IF(AND(Table!G1149&gt;=1876,Table!G1149&lt;=3063),"P",IF(AND(Table!G1149&gt;=3279,Table!G1149&lt;=4373),"M",IF(AND(Table!G1149&gt;=4533,Table!G1149&lt;=6194),"F",IF(AND(Table!G1149&gt;=6401,Table!G1149&lt;=8251),"HN",IF(AND(Table!G1149&gt;=8370,Table!G1149&lt;=14984),"L","Not in a gene"))))))</f>
        <v>L</v>
      </c>
      <c r="F1891" s="1">
        <f>G1891-6400</f>
        <v>1712</v>
      </c>
      <c r="G1891" s="1">
        <v>8112</v>
      </c>
      <c r="H1891" s="1" t="s">
        <v>1</v>
      </c>
      <c r="I1891" s="1" t="s">
        <v>2</v>
      </c>
      <c r="J1891" s="1">
        <v>49314</v>
      </c>
      <c r="K1891" s="1">
        <v>4757</v>
      </c>
      <c r="L1891" s="1">
        <v>0.87975599999999998</v>
      </c>
      <c r="M1891" s="2">
        <f>L1891</f>
        <v>0.87975599999999998</v>
      </c>
      <c r="N1891" s="1" t="s">
        <v>75</v>
      </c>
      <c r="O1891" s="4">
        <v>4.4909999999999997</v>
      </c>
      <c r="P1891" s="4">
        <v>4.9649999999999999</v>
      </c>
    </row>
    <row r="1892" spans="1:16" x14ac:dyDescent="0.2">
      <c r="A1892" s="1" t="s">
        <v>8</v>
      </c>
      <c r="B1892" s="1" t="s">
        <v>14</v>
      </c>
      <c r="C1892" s="1">
        <v>6</v>
      </c>
      <c r="D1892" s="1" t="s">
        <v>13</v>
      </c>
      <c r="E1892" s="1" t="str">
        <f>IF(AND(Table!G1436&gt;=111,Table!G1436&lt;=1580),"NC",IF(AND(Table!G1436&gt;=1876,Table!G1436&lt;=3063),"P",IF(AND(Table!G1436&gt;=3279,Table!G1436&lt;=4373),"M",IF(AND(Table!G1436&gt;=4533,Table!G1436&lt;=6194),"F",IF(AND(Table!G1436&gt;=6401,Table!G1436&lt;=8251),"HN",IF(AND(Table!G1436&gt;=8370,Table!G1436&lt;=14984),"L","Not in a gene"))))))</f>
        <v>P</v>
      </c>
      <c r="F1892" s="1">
        <f>G1892-8369</f>
        <v>1714</v>
      </c>
      <c r="G1892" s="1">
        <v>10083</v>
      </c>
      <c r="H1892" s="1" t="s">
        <v>2</v>
      </c>
      <c r="I1892" s="1" t="s">
        <v>1</v>
      </c>
      <c r="J1892" s="1">
        <v>49314</v>
      </c>
      <c r="K1892" s="1">
        <v>9378</v>
      </c>
      <c r="L1892" s="1">
        <v>0.92663700000000004</v>
      </c>
      <c r="M1892" s="2">
        <f>L1892</f>
        <v>0.92663700000000004</v>
      </c>
      <c r="N1892" s="1" t="s">
        <v>75</v>
      </c>
      <c r="O1892" s="4">
        <v>4.4909999999999997</v>
      </c>
      <c r="P1892" s="4">
        <v>4.9649999999999999</v>
      </c>
    </row>
    <row r="1893" spans="1:16" x14ac:dyDescent="0.2">
      <c r="A1893" s="1" t="s">
        <v>8</v>
      </c>
      <c r="B1893" s="1" t="s">
        <v>14</v>
      </c>
      <c r="C1893" s="1">
        <v>6</v>
      </c>
      <c r="D1893" s="1" t="s">
        <v>13</v>
      </c>
      <c r="E1893" s="1" t="str">
        <f>IF(AND(Table!G1151&gt;=111,Table!G1151&lt;=1580),"NC",IF(AND(Table!G1151&gt;=1876,Table!G1151&lt;=3063),"P",IF(AND(Table!G1151&gt;=3279,Table!G1151&lt;=4373),"M",IF(AND(Table!G1151&gt;=4533,Table!G1151&lt;=6194),"F",IF(AND(Table!G1151&gt;=6401,Table!G1151&lt;=8251),"HN",IF(AND(Table!G1151&gt;=8370,Table!G1151&lt;=14984),"L","Not in a gene"))))))</f>
        <v>L</v>
      </c>
      <c r="F1893" s="1">
        <f>G1893-6400</f>
        <v>1739</v>
      </c>
      <c r="G1893" s="1">
        <v>8139</v>
      </c>
      <c r="H1893" s="1" t="s">
        <v>4</v>
      </c>
      <c r="I1893" s="1" t="s">
        <v>1</v>
      </c>
      <c r="J1893" s="1">
        <v>49314</v>
      </c>
      <c r="K1893" s="1">
        <v>4798</v>
      </c>
      <c r="L1893" s="1">
        <v>0.92205099999999995</v>
      </c>
      <c r="M1893" s="2">
        <f>L1893</f>
        <v>0.92205099999999995</v>
      </c>
      <c r="N1893" s="1" t="s">
        <v>75</v>
      </c>
      <c r="O1893" s="4">
        <v>4.4909999999999997</v>
      </c>
      <c r="P1893" s="4">
        <v>4.9649999999999999</v>
      </c>
    </row>
    <row r="1894" spans="1:16" x14ac:dyDescent="0.2">
      <c r="A1894" s="1" t="s">
        <v>8</v>
      </c>
      <c r="B1894" s="1" t="s">
        <v>14</v>
      </c>
      <c r="C1894" s="1">
        <v>6</v>
      </c>
      <c r="D1894" s="1" t="s">
        <v>13</v>
      </c>
      <c r="E1894" s="1" t="str">
        <f>IF(AND(Table!G1153&gt;=111,Table!G1153&lt;=1580),"NC",IF(AND(Table!G1153&gt;=1876,Table!G1153&lt;=3063),"P",IF(AND(Table!G1153&gt;=3279,Table!G1153&lt;=4373),"M",IF(AND(Table!G1153&gt;=4533,Table!G1153&lt;=6194),"F",IF(AND(Table!G1153&gt;=6401,Table!G1153&lt;=8251),"HN",IF(AND(Table!G1153&gt;=8370,Table!G1153&lt;=14984),"L","Not in a gene"))))))</f>
        <v>L</v>
      </c>
      <c r="F1894" s="1">
        <f>G1894-6400</f>
        <v>1745</v>
      </c>
      <c r="G1894" s="1">
        <v>8145</v>
      </c>
      <c r="H1894" s="1" t="s">
        <v>2</v>
      </c>
      <c r="I1894" s="1" t="s">
        <v>1</v>
      </c>
      <c r="J1894" s="1">
        <v>49314</v>
      </c>
      <c r="K1894" s="1">
        <v>4707</v>
      </c>
      <c r="L1894" s="1">
        <v>0.92649199999999998</v>
      </c>
      <c r="M1894" s="2">
        <f>L1894</f>
        <v>0.92649199999999998</v>
      </c>
      <c r="N1894" s="1" t="s">
        <v>75</v>
      </c>
      <c r="O1894" s="4">
        <v>4.4909999999999997</v>
      </c>
      <c r="P1894" s="4">
        <v>4.9649999999999999</v>
      </c>
    </row>
    <row r="1895" spans="1:16" x14ac:dyDescent="0.2">
      <c r="A1895" s="1" t="s">
        <v>8</v>
      </c>
      <c r="B1895" s="1" t="s">
        <v>14</v>
      </c>
      <c r="C1895" s="1">
        <v>6</v>
      </c>
      <c r="D1895" s="1" t="s">
        <v>13</v>
      </c>
      <c r="E1895" s="1" t="str">
        <f>IF(AND(Table!G1438&gt;=111,Table!G1438&lt;=1580),"NC",IF(AND(Table!G1438&gt;=1876,Table!G1438&lt;=3063),"P",IF(AND(Table!G1438&gt;=3279,Table!G1438&lt;=4373),"M",IF(AND(Table!G1438&gt;=4533,Table!G1438&lt;=6194),"F",IF(AND(Table!G1438&gt;=6401,Table!G1438&lt;=8251),"HN",IF(AND(Table!G1438&gt;=8370,Table!G1438&lt;=14984),"L","Not in a gene"))))))</f>
        <v>M</v>
      </c>
      <c r="F1895" s="1">
        <f>G1895-8369</f>
        <v>1746</v>
      </c>
      <c r="G1895" s="1">
        <v>10115</v>
      </c>
      <c r="H1895" s="1" t="s">
        <v>4</v>
      </c>
      <c r="I1895" s="1" t="s">
        <v>3</v>
      </c>
      <c r="J1895" s="1">
        <v>49314</v>
      </c>
      <c r="K1895" s="1">
        <v>12432</v>
      </c>
      <c r="L1895" s="1">
        <v>0.91401200000000005</v>
      </c>
      <c r="M1895" s="2">
        <f>L1895</f>
        <v>0.91401200000000005</v>
      </c>
      <c r="N1895" s="1" t="s">
        <v>75</v>
      </c>
      <c r="O1895" s="4">
        <v>4.4909999999999997</v>
      </c>
      <c r="P1895" s="4">
        <v>4.9649999999999999</v>
      </c>
    </row>
    <row r="1896" spans="1:16" x14ac:dyDescent="0.2">
      <c r="A1896" s="1" t="s">
        <v>8</v>
      </c>
      <c r="B1896" s="1" t="s">
        <v>14</v>
      </c>
      <c r="C1896" s="1">
        <v>6</v>
      </c>
      <c r="D1896" s="1" t="s">
        <v>13</v>
      </c>
      <c r="E1896" s="1" t="str">
        <f>IF(AND(Table!G1440&gt;=111,Table!G1440&lt;=1580),"NC",IF(AND(Table!G1440&gt;=1876,Table!G1440&lt;=3063),"P",IF(AND(Table!G1440&gt;=3279,Table!G1440&lt;=4373),"M",IF(AND(Table!G1440&gt;=4533,Table!G1440&lt;=6194),"F",IF(AND(Table!G1440&gt;=6401,Table!G1440&lt;=8251),"HN",IF(AND(Table!G1440&gt;=8370,Table!G1440&lt;=14984),"L","Not in a gene"))))))</f>
        <v>NC</v>
      </c>
      <c r="F1896" s="1">
        <f>G1896-8369</f>
        <v>1749</v>
      </c>
      <c r="G1896" s="1">
        <v>10118</v>
      </c>
      <c r="H1896" s="1" t="s">
        <v>1</v>
      </c>
      <c r="I1896" s="1" t="s">
        <v>2</v>
      </c>
      <c r="J1896" s="1">
        <v>49314</v>
      </c>
      <c r="K1896" s="1">
        <v>12542</v>
      </c>
      <c r="L1896" s="1">
        <v>0.91086</v>
      </c>
      <c r="M1896" s="2">
        <f>L1896</f>
        <v>0.91086</v>
      </c>
      <c r="N1896" s="1" t="s">
        <v>75</v>
      </c>
      <c r="O1896" s="4">
        <v>4.4909999999999997</v>
      </c>
      <c r="P1896" s="4">
        <v>4.9649999999999999</v>
      </c>
    </row>
    <row r="1897" spans="1:16" x14ac:dyDescent="0.2">
      <c r="A1897" s="1" t="s">
        <v>8</v>
      </c>
      <c r="B1897" s="1" t="s">
        <v>14</v>
      </c>
      <c r="C1897" s="1">
        <v>6</v>
      </c>
      <c r="D1897" s="1" t="s">
        <v>13</v>
      </c>
      <c r="E1897" s="1" t="str">
        <f>IF(AND(Table!G1442&gt;=111,Table!G1442&lt;=1580),"NC",IF(AND(Table!G1442&gt;=1876,Table!G1442&lt;=3063),"P",IF(AND(Table!G1442&gt;=3279,Table!G1442&lt;=4373),"M",IF(AND(Table!G1442&gt;=4533,Table!G1442&lt;=6194),"F",IF(AND(Table!G1442&gt;=6401,Table!G1442&lt;=8251),"HN",IF(AND(Table!G1442&gt;=8370,Table!G1442&lt;=14984),"L","Not in a gene"))))))</f>
        <v>P</v>
      </c>
      <c r="F1897" s="1">
        <f>G1897-8369</f>
        <v>1774</v>
      </c>
      <c r="G1897" s="1">
        <v>10143</v>
      </c>
      <c r="H1897" s="1" t="s">
        <v>2</v>
      </c>
      <c r="I1897" s="1" t="s">
        <v>1</v>
      </c>
      <c r="J1897" s="1">
        <v>49314</v>
      </c>
      <c r="K1897" s="1">
        <v>14141</v>
      </c>
      <c r="L1897" s="1">
        <v>0.92079800000000001</v>
      </c>
      <c r="M1897" s="2">
        <f>L1897</f>
        <v>0.92079800000000001</v>
      </c>
      <c r="N1897" s="1" t="s">
        <v>75</v>
      </c>
      <c r="O1897" s="4">
        <v>4.4909999999999997</v>
      </c>
      <c r="P1897" s="4">
        <v>4.9649999999999999</v>
      </c>
    </row>
    <row r="1898" spans="1:16" x14ac:dyDescent="0.2">
      <c r="A1898" s="1" t="s">
        <v>8</v>
      </c>
      <c r="B1898" s="1" t="s">
        <v>14</v>
      </c>
      <c r="C1898" s="1">
        <v>6</v>
      </c>
      <c r="D1898" s="1" t="s">
        <v>13</v>
      </c>
      <c r="E1898" s="1" t="str">
        <f>IF(AND(Table!G1155&gt;=111,Table!G1155&lt;=1580),"NC",IF(AND(Table!G1155&gt;=1876,Table!G1155&lt;=3063),"P",IF(AND(Table!G1155&gt;=3279,Table!G1155&lt;=4373),"M",IF(AND(Table!G1155&gt;=4533,Table!G1155&lt;=6194),"F",IF(AND(Table!G1155&gt;=6401,Table!G1155&lt;=8251),"HN",IF(AND(Table!G1155&gt;=8370,Table!G1155&lt;=14984),"L","Not in a gene"))))))</f>
        <v>L</v>
      </c>
      <c r="F1898" s="1">
        <f>G1898-6400</f>
        <v>1785</v>
      </c>
      <c r="G1898" s="1">
        <v>8185</v>
      </c>
      <c r="H1898" s="1" t="s">
        <v>1</v>
      </c>
      <c r="I1898" s="1" t="s">
        <v>2</v>
      </c>
      <c r="J1898" s="1">
        <v>49314</v>
      </c>
      <c r="K1898" s="1">
        <v>4116</v>
      </c>
      <c r="L1898" s="1">
        <v>0.92881400000000003</v>
      </c>
      <c r="M1898" s="2">
        <f>L1898</f>
        <v>0.92881400000000003</v>
      </c>
      <c r="N1898" s="1" t="s">
        <v>75</v>
      </c>
      <c r="O1898" s="4">
        <v>4.4909999999999997</v>
      </c>
      <c r="P1898" s="4">
        <v>4.9649999999999999</v>
      </c>
    </row>
    <row r="1899" spans="1:16" x14ac:dyDescent="0.2">
      <c r="A1899" s="1" t="s">
        <v>8</v>
      </c>
      <c r="B1899" s="1" t="s">
        <v>14</v>
      </c>
      <c r="C1899" s="1">
        <v>6</v>
      </c>
      <c r="D1899" s="1" t="s">
        <v>13</v>
      </c>
      <c r="E1899" s="1" t="str">
        <f>IF(AND(Table!G1157&gt;=111,Table!G1157&lt;=1580),"NC",IF(AND(Table!G1157&gt;=1876,Table!G1157&lt;=3063),"P",IF(AND(Table!G1157&gt;=3279,Table!G1157&lt;=4373),"M",IF(AND(Table!G1157&gt;=4533,Table!G1157&lt;=6194),"F",IF(AND(Table!G1157&gt;=6401,Table!G1157&lt;=8251),"HN",IF(AND(Table!G1157&gt;=8370,Table!G1157&lt;=14984),"L","Not in a gene"))))))</f>
        <v>L</v>
      </c>
      <c r="F1899" s="1">
        <f>G1899-6400</f>
        <v>1786</v>
      </c>
      <c r="G1899" s="1">
        <v>8186</v>
      </c>
      <c r="H1899" s="1" t="s">
        <v>2</v>
      </c>
      <c r="I1899" s="1" t="s">
        <v>1</v>
      </c>
      <c r="J1899" s="1">
        <v>49314</v>
      </c>
      <c r="K1899" s="1">
        <v>4106</v>
      </c>
      <c r="L1899" s="1">
        <v>0.93399900000000002</v>
      </c>
      <c r="M1899" s="2">
        <f>L1899</f>
        <v>0.93399900000000002</v>
      </c>
      <c r="N1899" s="1" t="s">
        <v>75</v>
      </c>
      <c r="O1899" s="4">
        <v>4.4909999999999997</v>
      </c>
      <c r="P1899" s="4">
        <v>4.9649999999999999</v>
      </c>
    </row>
    <row r="1900" spans="1:16" x14ac:dyDescent="0.2">
      <c r="A1900" s="1" t="s">
        <v>8</v>
      </c>
      <c r="B1900" s="1" t="s">
        <v>14</v>
      </c>
      <c r="C1900" s="1">
        <v>6</v>
      </c>
      <c r="D1900" s="1" t="s">
        <v>13</v>
      </c>
      <c r="E1900" s="1" t="str">
        <f>IF(AND(Table!G1159&gt;=111,Table!G1159&lt;=1580),"NC",IF(AND(Table!G1159&gt;=1876,Table!G1159&lt;=3063),"P",IF(AND(Table!G1159&gt;=3279,Table!G1159&lt;=4373),"M",IF(AND(Table!G1159&gt;=4533,Table!G1159&lt;=6194),"F",IF(AND(Table!G1159&gt;=6401,Table!G1159&lt;=8251),"HN",IF(AND(Table!G1159&gt;=8370,Table!G1159&lt;=14984),"L","Not in a gene"))))))</f>
        <v>L</v>
      </c>
      <c r="F1900" s="1">
        <f>G1900-6400</f>
        <v>1813</v>
      </c>
      <c r="G1900" s="1">
        <v>8213</v>
      </c>
      <c r="H1900" s="1" t="s">
        <v>2</v>
      </c>
      <c r="I1900" s="1" t="s">
        <v>3</v>
      </c>
      <c r="J1900" s="1">
        <v>49314</v>
      </c>
      <c r="K1900" s="1">
        <v>3804</v>
      </c>
      <c r="L1900" s="1">
        <v>0.93322799999999995</v>
      </c>
      <c r="M1900" s="2">
        <f>L1900</f>
        <v>0.93322799999999995</v>
      </c>
      <c r="N1900" s="1" t="s">
        <v>75</v>
      </c>
      <c r="O1900" s="4">
        <v>4.4909999999999997</v>
      </c>
      <c r="P1900" s="4">
        <v>4.9649999999999999</v>
      </c>
    </row>
    <row r="1901" spans="1:16" x14ac:dyDescent="0.2">
      <c r="A1901" s="1" t="s">
        <v>8</v>
      </c>
      <c r="B1901" s="1" t="s">
        <v>14</v>
      </c>
      <c r="C1901" s="1">
        <v>6</v>
      </c>
      <c r="D1901" s="1" t="s">
        <v>13</v>
      </c>
      <c r="E1901" s="1" t="str">
        <f>IF(AND(Table!G1444&gt;=111,Table!G1444&lt;=1580),"NC",IF(AND(Table!G1444&gt;=1876,Table!G1444&lt;=3063),"P",IF(AND(Table!G1444&gt;=3279,Table!G1444&lt;=4373),"M",IF(AND(Table!G1444&gt;=4533,Table!G1444&lt;=6194),"F",IF(AND(Table!G1444&gt;=6401,Table!G1444&lt;=8251),"HN",IF(AND(Table!G1444&gt;=8370,Table!G1444&lt;=14984),"L","Not in a gene"))))))</f>
        <v>HN</v>
      </c>
      <c r="F1901" s="1">
        <f>G1901-8369</f>
        <v>1821</v>
      </c>
      <c r="G1901" s="1">
        <v>10190</v>
      </c>
      <c r="H1901" s="1" t="s">
        <v>1</v>
      </c>
      <c r="I1901" s="1" t="s">
        <v>2</v>
      </c>
      <c r="J1901" s="1">
        <v>49314</v>
      </c>
      <c r="K1901" s="1">
        <v>16085</v>
      </c>
      <c r="L1901" s="1">
        <v>0.92203900000000005</v>
      </c>
      <c r="M1901" s="2">
        <f>L1901</f>
        <v>0.92203900000000005</v>
      </c>
      <c r="N1901" s="1" t="s">
        <v>75</v>
      </c>
      <c r="O1901" s="4">
        <v>4.4909999999999997</v>
      </c>
      <c r="P1901" s="4">
        <v>4.9649999999999999</v>
      </c>
    </row>
    <row r="1902" spans="1:16" x14ac:dyDescent="0.2">
      <c r="A1902" s="1" t="s">
        <v>6</v>
      </c>
      <c r="B1902" s="1" t="s">
        <v>11</v>
      </c>
      <c r="C1902" s="1">
        <v>6</v>
      </c>
      <c r="D1902" s="1" t="s">
        <v>10</v>
      </c>
      <c r="E1902" s="1" t="str">
        <f>IF(AND(Table!G1170&gt;=111,Table!G1170&lt;=1580),"NC",IF(AND(Table!G1170&gt;=1876,Table!G1170&lt;=3063),"P",IF(AND(Table!G1170&gt;=3279,Table!G1170&lt;=4373),"M",IF(AND(Table!G1170&gt;=4533,Table!G1170&lt;=6194),"F",IF(AND(Table!G1170&gt;=6401,Table!G1170&lt;=8251),"HN",IF(AND(Table!G1170&gt;=8370,Table!G1170&lt;=14984),"L","Not in a gene"))))))</f>
        <v>L</v>
      </c>
      <c r="F1902" s="1">
        <f>G1902-6400</f>
        <v>1842</v>
      </c>
      <c r="G1902" s="1">
        <v>8242</v>
      </c>
      <c r="H1902" s="1" t="s">
        <v>1</v>
      </c>
      <c r="I1902" s="1" t="s">
        <v>2</v>
      </c>
      <c r="J1902" s="1">
        <v>45461</v>
      </c>
      <c r="K1902" s="1">
        <v>8146</v>
      </c>
      <c r="L1902" s="1">
        <v>0.21188299999999999</v>
      </c>
      <c r="M1902" s="2">
        <f>L1902</f>
        <v>0.21188299999999999</v>
      </c>
      <c r="N1902" s="1" t="s">
        <v>76</v>
      </c>
      <c r="O1902" s="5">
        <v>10.9280216125644</v>
      </c>
      <c r="P1902" s="5">
        <v>11.1760589596456</v>
      </c>
    </row>
    <row r="1903" spans="1:16" x14ac:dyDescent="0.2">
      <c r="A1903" s="1" t="s">
        <v>8</v>
      </c>
      <c r="B1903" s="1" t="s">
        <v>14</v>
      </c>
      <c r="C1903" s="1">
        <v>6</v>
      </c>
      <c r="D1903" s="1" t="s">
        <v>13</v>
      </c>
      <c r="E1903" s="1" t="str">
        <f>IF(AND(Table!G1446&gt;=111,Table!G1446&lt;=1580),"NC",IF(AND(Table!G1446&gt;=1876,Table!G1446&lt;=3063),"P",IF(AND(Table!G1446&gt;=3279,Table!G1446&lt;=4373),"M",IF(AND(Table!G1446&gt;=4533,Table!G1446&lt;=6194),"F",IF(AND(Table!G1446&gt;=6401,Table!G1446&lt;=8251),"HN",IF(AND(Table!G1446&gt;=8370,Table!G1446&lt;=14984),"L","Not in a gene"))))))</f>
        <v>NC</v>
      </c>
      <c r="F1903" s="1">
        <f>G1903-8369</f>
        <v>1872</v>
      </c>
      <c r="G1903" s="1">
        <v>10241</v>
      </c>
      <c r="H1903" s="1" t="s">
        <v>1</v>
      </c>
      <c r="I1903" s="1" t="s">
        <v>2</v>
      </c>
      <c r="J1903" s="1">
        <v>49314</v>
      </c>
      <c r="K1903" s="1">
        <v>16417</v>
      </c>
      <c r="L1903" s="1">
        <v>0.92166700000000001</v>
      </c>
      <c r="M1903" s="2">
        <f>L1903</f>
        <v>0.92166700000000001</v>
      </c>
      <c r="N1903" s="1" t="s">
        <v>75</v>
      </c>
      <c r="O1903" s="4">
        <v>4.4909999999999997</v>
      </c>
      <c r="P1903" s="4">
        <v>4.9649999999999999</v>
      </c>
    </row>
    <row r="1904" spans="1:16" x14ac:dyDescent="0.2">
      <c r="A1904" s="1" t="s">
        <v>8</v>
      </c>
      <c r="B1904" s="1" t="s">
        <v>14</v>
      </c>
      <c r="C1904" s="1">
        <v>6</v>
      </c>
      <c r="D1904" s="1" t="s">
        <v>13</v>
      </c>
      <c r="E1904" s="1" t="str">
        <f>IF(AND(Table!G1448&gt;=111,Table!G1448&lt;=1580),"NC",IF(AND(Table!G1448&gt;=1876,Table!G1448&lt;=3063),"P",IF(AND(Table!G1448&gt;=3279,Table!G1448&lt;=4373),"M",IF(AND(Table!G1448&gt;=4533,Table!G1448&lt;=6194),"F",IF(AND(Table!G1448&gt;=6401,Table!G1448&lt;=8251),"HN",IF(AND(Table!G1448&gt;=8370,Table!G1448&lt;=14984),"L","Not in a gene"))))))</f>
        <v>P</v>
      </c>
      <c r="F1904" s="1">
        <f>G1904-8369</f>
        <v>1878</v>
      </c>
      <c r="G1904" s="1">
        <v>10247</v>
      </c>
      <c r="H1904" s="1" t="s">
        <v>3</v>
      </c>
      <c r="I1904" s="1" t="s">
        <v>4</v>
      </c>
      <c r="J1904" s="1">
        <v>49314</v>
      </c>
      <c r="K1904" s="1">
        <v>16551</v>
      </c>
      <c r="L1904" s="1">
        <v>0.92864500000000005</v>
      </c>
      <c r="M1904" s="2">
        <f>L1904</f>
        <v>0.92864500000000005</v>
      </c>
      <c r="N1904" s="1" t="s">
        <v>75</v>
      </c>
      <c r="O1904" s="4">
        <v>4.4909999999999997</v>
      </c>
      <c r="P1904" s="4">
        <v>4.9649999999999999</v>
      </c>
    </row>
    <row r="1905" spans="1:16" x14ac:dyDescent="0.2">
      <c r="A1905" s="1" t="s">
        <v>8</v>
      </c>
      <c r="B1905" s="1" t="s">
        <v>14</v>
      </c>
      <c r="C1905" s="1">
        <v>6</v>
      </c>
      <c r="D1905" s="1" t="s">
        <v>13</v>
      </c>
      <c r="E1905" s="1" t="str">
        <f>IF(AND(Table!G1450&gt;=111,Table!G1450&lt;=1580),"NC",IF(AND(Table!G1450&gt;=1876,Table!G1450&lt;=3063),"P",IF(AND(Table!G1450&gt;=3279,Table!G1450&lt;=4373),"M",IF(AND(Table!G1450&gt;=4533,Table!G1450&lt;=6194),"F",IF(AND(Table!G1450&gt;=6401,Table!G1450&lt;=8251),"HN",IF(AND(Table!G1450&gt;=8370,Table!G1450&lt;=14984),"L","Not in a gene"))))))</f>
        <v>L</v>
      </c>
      <c r="F1905" s="1">
        <f>G1905-8369</f>
        <v>1908</v>
      </c>
      <c r="G1905" s="1">
        <v>10277</v>
      </c>
      <c r="H1905" s="1" t="s">
        <v>2</v>
      </c>
      <c r="I1905" s="1" t="s">
        <v>1</v>
      </c>
      <c r="J1905" s="1">
        <v>49314</v>
      </c>
      <c r="K1905" s="1">
        <v>15740</v>
      </c>
      <c r="L1905" s="1">
        <v>0.90387499999999998</v>
      </c>
      <c r="M1905" s="2">
        <f>L1905</f>
        <v>0.90387499999999998</v>
      </c>
      <c r="N1905" s="1" t="s">
        <v>75</v>
      </c>
      <c r="O1905" s="4">
        <v>4.4909999999999997</v>
      </c>
      <c r="P1905" s="4">
        <v>4.9649999999999999</v>
      </c>
    </row>
    <row r="1906" spans="1:16" x14ac:dyDescent="0.2">
      <c r="A1906" s="1" t="s">
        <v>8</v>
      </c>
      <c r="B1906" s="1" t="s">
        <v>14</v>
      </c>
      <c r="C1906" s="1">
        <v>6</v>
      </c>
      <c r="D1906" s="1" t="s">
        <v>13</v>
      </c>
      <c r="E1906" s="1" t="str">
        <f>IF(AND(Table!G1452&gt;=111,Table!G1452&lt;=1580),"NC",IF(AND(Table!G1452&gt;=1876,Table!G1452&lt;=3063),"P",IF(AND(Table!G1452&gt;=3279,Table!G1452&lt;=4373),"M",IF(AND(Table!G1452&gt;=4533,Table!G1452&lt;=6194),"F",IF(AND(Table!G1452&gt;=6401,Table!G1452&lt;=8251),"HN",IF(AND(Table!G1452&gt;=8370,Table!G1452&lt;=14984),"L","Not in a gene"))))))</f>
        <v>M</v>
      </c>
      <c r="F1906" s="1">
        <f>G1906-8369</f>
        <v>1966</v>
      </c>
      <c r="G1906" s="1">
        <v>10335</v>
      </c>
      <c r="H1906" s="1" t="s">
        <v>1</v>
      </c>
      <c r="I1906" s="1" t="s">
        <v>2</v>
      </c>
      <c r="J1906" s="1">
        <v>49314</v>
      </c>
      <c r="K1906" s="1">
        <v>12674</v>
      </c>
      <c r="L1906" s="1">
        <v>0.91178800000000004</v>
      </c>
      <c r="M1906" s="2">
        <f>L1906</f>
        <v>0.91178800000000004</v>
      </c>
      <c r="N1906" s="1" t="s">
        <v>75</v>
      </c>
      <c r="O1906" s="4">
        <v>4.4909999999999997</v>
      </c>
      <c r="P1906" s="4">
        <v>4.9649999999999999</v>
      </c>
    </row>
    <row r="1907" spans="1:16" x14ac:dyDescent="0.2">
      <c r="A1907" s="1" t="s">
        <v>8</v>
      </c>
      <c r="B1907" s="1" t="s">
        <v>14</v>
      </c>
      <c r="C1907" s="1">
        <v>6</v>
      </c>
      <c r="D1907" s="1" t="s">
        <v>13</v>
      </c>
      <c r="E1907" s="1" t="str">
        <f>IF(AND(Table!G1454&gt;=111,Table!G1454&lt;=1580),"NC",IF(AND(Table!G1454&gt;=1876,Table!G1454&lt;=3063),"P",IF(AND(Table!G1454&gt;=3279,Table!G1454&lt;=4373),"M",IF(AND(Table!G1454&gt;=4533,Table!G1454&lt;=6194),"F",IF(AND(Table!G1454&gt;=6401,Table!G1454&lt;=8251),"HN",IF(AND(Table!G1454&gt;=8370,Table!G1454&lt;=14984),"L","Not in a gene"))))))</f>
        <v>NC</v>
      </c>
      <c r="F1907" s="1">
        <f>G1907-8369</f>
        <v>1999</v>
      </c>
      <c r="G1907" s="1">
        <v>10368</v>
      </c>
      <c r="H1907" s="1" t="s">
        <v>2</v>
      </c>
      <c r="I1907" s="1" t="s">
        <v>1</v>
      </c>
      <c r="J1907" s="1">
        <v>49314</v>
      </c>
      <c r="K1907" s="1">
        <v>10364</v>
      </c>
      <c r="L1907" s="1">
        <v>0.92946700000000004</v>
      </c>
      <c r="M1907" s="2">
        <f>L1907</f>
        <v>0.92946700000000004</v>
      </c>
      <c r="N1907" s="1" t="s">
        <v>75</v>
      </c>
      <c r="O1907" s="4">
        <v>4.4909999999999997</v>
      </c>
      <c r="P1907" s="4">
        <v>4.9649999999999999</v>
      </c>
    </row>
    <row r="1908" spans="1:16" x14ac:dyDescent="0.2">
      <c r="A1908" s="1" t="s">
        <v>8</v>
      </c>
      <c r="B1908" s="1" t="s">
        <v>14</v>
      </c>
      <c r="C1908" s="1">
        <v>6</v>
      </c>
      <c r="D1908" s="1" t="s">
        <v>13</v>
      </c>
      <c r="E1908" s="1" t="str">
        <f>IF(AND(Table!G1456&gt;=111,Table!G1456&lt;=1580),"NC",IF(AND(Table!G1456&gt;=1876,Table!G1456&lt;=3063),"P",IF(AND(Table!G1456&gt;=3279,Table!G1456&lt;=4373),"M",IF(AND(Table!G1456&gt;=4533,Table!G1456&lt;=6194),"F",IF(AND(Table!G1456&gt;=6401,Table!G1456&lt;=8251),"HN",IF(AND(Table!G1456&gt;=8370,Table!G1456&lt;=14984),"L","Not in a gene"))))))</f>
        <v>F</v>
      </c>
      <c r="F1908" s="1">
        <f>G1908-8369</f>
        <v>2076</v>
      </c>
      <c r="G1908" s="1">
        <v>10445</v>
      </c>
      <c r="H1908" s="1" t="s">
        <v>4</v>
      </c>
      <c r="I1908" s="1" t="s">
        <v>3</v>
      </c>
      <c r="J1908" s="1">
        <v>49314</v>
      </c>
      <c r="K1908" s="1">
        <v>6770</v>
      </c>
      <c r="L1908" s="1">
        <v>0.92983800000000005</v>
      </c>
      <c r="M1908" s="2">
        <f>L1908</f>
        <v>0.92983800000000005</v>
      </c>
      <c r="N1908" s="1" t="s">
        <v>75</v>
      </c>
      <c r="O1908" s="4">
        <v>4.4909999999999997</v>
      </c>
      <c r="P1908" s="4">
        <v>4.9649999999999999</v>
      </c>
    </row>
    <row r="1909" spans="1:16" x14ac:dyDescent="0.2">
      <c r="A1909" s="1" t="s">
        <v>8</v>
      </c>
      <c r="B1909" s="1" t="s">
        <v>14</v>
      </c>
      <c r="C1909" s="1">
        <v>6</v>
      </c>
      <c r="D1909" s="1" t="s">
        <v>13</v>
      </c>
      <c r="E1909" s="1" t="str">
        <f>IF(AND(Table!G1458&gt;=111,Table!G1458&lt;=1580),"NC",IF(AND(Table!G1458&gt;=1876,Table!G1458&lt;=3063),"P",IF(AND(Table!G1458&gt;=3279,Table!G1458&lt;=4373),"M",IF(AND(Table!G1458&gt;=4533,Table!G1458&lt;=6194),"F",IF(AND(Table!G1458&gt;=6401,Table!G1458&lt;=8251),"HN",IF(AND(Table!G1458&gt;=8370,Table!G1458&lt;=14984),"L","Not in a gene"))))))</f>
        <v>L</v>
      </c>
      <c r="F1909" s="1">
        <f>G1909-8369</f>
        <v>2105</v>
      </c>
      <c r="G1909" s="1">
        <v>10474</v>
      </c>
      <c r="H1909" s="1" t="s">
        <v>4</v>
      </c>
      <c r="I1909" s="1" t="s">
        <v>3</v>
      </c>
      <c r="J1909" s="1">
        <v>49314</v>
      </c>
      <c r="K1909" s="1">
        <v>7509</v>
      </c>
      <c r="L1909" s="1">
        <v>0.932481</v>
      </c>
      <c r="M1909" s="2">
        <f>L1909</f>
        <v>0.932481</v>
      </c>
      <c r="N1909" s="1" t="s">
        <v>75</v>
      </c>
      <c r="O1909" s="4">
        <v>4.4909999999999997</v>
      </c>
      <c r="P1909" s="4">
        <v>4.9649999999999999</v>
      </c>
    </row>
    <row r="1910" spans="1:16" x14ac:dyDescent="0.2">
      <c r="A1910" s="1" t="s">
        <v>8</v>
      </c>
      <c r="B1910" s="1" t="s">
        <v>14</v>
      </c>
      <c r="C1910" s="1">
        <v>6</v>
      </c>
      <c r="D1910" s="1" t="s">
        <v>13</v>
      </c>
      <c r="E1910" s="1" t="str">
        <f>IF(AND(Table!G1460&gt;=111,Table!G1460&lt;=1580),"NC",IF(AND(Table!G1460&gt;=1876,Table!G1460&lt;=3063),"P",IF(AND(Table!G1460&gt;=3279,Table!G1460&lt;=4373),"M",IF(AND(Table!G1460&gt;=4533,Table!G1460&lt;=6194),"F",IF(AND(Table!G1460&gt;=6401,Table!G1460&lt;=8251),"HN",IF(AND(Table!G1460&gt;=8370,Table!G1460&lt;=14984),"L","Not in a gene"))))))</f>
        <v>L</v>
      </c>
      <c r="F1910" s="1">
        <f>G1910-8369</f>
        <v>2170</v>
      </c>
      <c r="G1910" s="1">
        <v>10539</v>
      </c>
      <c r="H1910" s="1" t="s">
        <v>1</v>
      </c>
      <c r="I1910" s="1" t="s">
        <v>2</v>
      </c>
      <c r="J1910" s="1">
        <v>49314</v>
      </c>
      <c r="K1910" s="1">
        <v>6756</v>
      </c>
      <c r="L1910" s="1">
        <v>0.91725900000000005</v>
      </c>
      <c r="M1910" s="2">
        <f>L1910</f>
        <v>0.91725900000000005</v>
      </c>
      <c r="N1910" s="1" t="s">
        <v>75</v>
      </c>
      <c r="O1910" s="4">
        <v>4.4909999999999997</v>
      </c>
      <c r="P1910" s="4">
        <v>4.9649999999999999</v>
      </c>
    </row>
    <row r="1911" spans="1:16" x14ac:dyDescent="0.2">
      <c r="A1911" s="1" t="s">
        <v>8</v>
      </c>
      <c r="B1911" s="1" t="s">
        <v>14</v>
      </c>
      <c r="C1911" s="1">
        <v>6</v>
      </c>
      <c r="D1911" s="1" t="s">
        <v>13</v>
      </c>
      <c r="E1911" s="1" t="str">
        <f>IF(AND(Table!G1462&gt;=111,Table!G1462&lt;=1580),"NC",IF(AND(Table!G1462&gt;=1876,Table!G1462&lt;=3063),"P",IF(AND(Table!G1462&gt;=3279,Table!G1462&lt;=4373),"M",IF(AND(Table!G1462&gt;=4533,Table!G1462&lt;=6194),"F",IF(AND(Table!G1462&gt;=6401,Table!G1462&lt;=8251),"HN",IF(AND(Table!G1462&gt;=8370,Table!G1462&lt;=14984),"L","Not in a gene"))))))</f>
        <v>M</v>
      </c>
      <c r="F1911" s="1">
        <f>G1911-8369</f>
        <v>2214</v>
      </c>
      <c r="G1911" s="1">
        <v>10583</v>
      </c>
      <c r="H1911" s="1" t="s">
        <v>4</v>
      </c>
      <c r="I1911" s="1" t="s">
        <v>3</v>
      </c>
      <c r="J1911" s="1">
        <v>49314</v>
      </c>
      <c r="K1911" s="1">
        <v>6813</v>
      </c>
      <c r="L1911" s="1">
        <v>0.94980200000000004</v>
      </c>
      <c r="M1911" s="2">
        <f>L1911</f>
        <v>0.94980200000000004</v>
      </c>
      <c r="N1911" s="1" t="s">
        <v>75</v>
      </c>
      <c r="O1911" s="4">
        <v>4.4909999999999997</v>
      </c>
      <c r="P1911" s="4">
        <v>4.9649999999999999</v>
      </c>
    </row>
    <row r="1912" spans="1:16" x14ac:dyDescent="0.2">
      <c r="A1912" s="1" t="s">
        <v>8</v>
      </c>
      <c r="B1912" s="1" t="s">
        <v>14</v>
      </c>
      <c r="C1912" s="1">
        <v>6</v>
      </c>
      <c r="D1912" s="1" t="s">
        <v>13</v>
      </c>
      <c r="E1912" s="1" t="str">
        <f>IF(AND(Table!G1464&gt;=111,Table!G1464&lt;=1580),"NC",IF(AND(Table!G1464&gt;=1876,Table!G1464&lt;=3063),"P",IF(AND(Table!G1464&gt;=3279,Table!G1464&lt;=4373),"M",IF(AND(Table!G1464&gt;=4533,Table!G1464&lt;=6194),"F",IF(AND(Table!G1464&gt;=6401,Table!G1464&lt;=8251),"HN",IF(AND(Table!G1464&gt;=8370,Table!G1464&lt;=14984),"L","Not in a gene"))))))</f>
        <v>P</v>
      </c>
      <c r="F1912" s="1">
        <f>G1912-8369</f>
        <v>2223</v>
      </c>
      <c r="G1912" s="1">
        <v>10592</v>
      </c>
      <c r="H1912" s="1" t="s">
        <v>2</v>
      </c>
      <c r="I1912" s="1" t="s">
        <v>1</v>
      </c>
      <c r="J1912" s="1">
        <v>49314</v>
      </c>
      <c r="K1912" s="1">
        <v>6803</v>
      </c>
      <c r="L1912" s="1">
        <v>0.94252499999999995</v>
      </c>
      <c r="M1912" s="2">
        <f>L1912</f>
        <v>0.94252499999999995</v>
      </c>
      <c r="N1912" s="1" t="s">
        <v>75</v>
      </c>
      <c r="O1912" s="4">
        <v>4.4909999999999997</v>
      </c>
      <c r="P1912" s="4">
        <v>4.9649999999999999</v>
      </c>
    </row>
    <row r="1913" spans="1:16" x14ac:dyDescent="0.2">
      <c r="A1913" s="1" t="s">
        <v>8</v>
      </c>
      <c r="B1913" s="1" t="s">
        <v>14</v>
      </c>
      <c r="C1913" s="1">
        <v>6</v>
      </c>
      <c r="D1913" s="1" t="s">
        <v>13</v>
      </c>
      <c r="E1913" s="1" t="str">
        <f>IF(AND(Table!G1466&gt;=111,Table!G1466&lt;=1580),"NC",IF(AND(Table!G1466&gt;=1876,Table!G1466&lt;=3063),"P",IF(AND(Table!G1466&gt;=3279,Table!G1466&lt;=4373),"M",IF(AND(Table!G1466&gt;=4533,Table!G1466&lt;=6194),"F",IF(AND(Table!G1466&gt;=6401,Table!G1466&lt;=8251),"HN",IF(AND(Table!G1466&gt;=8370,Table!G1466&lt;=14984),"L","Not in a gene"))))))</f>
        <v>NC</v>
      </c>
      <c r="F1913" s="1">
        <f>G1913-8369</f>
        <v>2274</v>
      </c>
      <c r="G1913" s="1">
        <v>10643</v>
      </c>
      <c r="H1913" s="1" t="s">
        <v>3</v>
      </c>
      <c r="I1913" s="1" t="s">
        <v>4</v>
      </c>
      <c r="J1913" s="1">
        <v>49314</v>
      </c>
      <c r="K1913" s="1">
        <v>5142</v>
      </c>
      <c r="L1913" s="1">
        <v>0.92823800000000001</v>
      </c>
      <c r="M1913" s="2">
        <f>L1913</f>
        <v>0.92823800000000001</v>
      </c>
      <c r="N1913" s="1" t="s">
        <v>75</v>
      </c>
      <c r="O1913" s="4">
        <v>4.4909999999999997</v>
      </c>
      <c r="P1913" s="4">
        <v>4.9649999999999999</v>
      </c>
    </row>
    <row r="1914" spans="1:16" x14ac:dyDescent="0.2">
      <c r="A1914" s="1" t="s">
        <v>8</v>
      </c>
      <c r="B1914" s="1" t="s">
        <v>14</v>
      </c>
      <c r="C1914" s="1">
        <v>6</v>
      </c>
      <c r="D1914" s="1" t="s">
        <v>13</v>
      </c>
      <c r="E1914" s="1" t="str">
        <f>IF(AND(Table!G1468&gt;=111,Table!G1468&lt;=1580),"NC",IF(AND(Table!G1468&gt;=1876,Table!G1468&lt;=3063),"P",IF(AND(Table!G1468&gt;=3279,Table!G1468&lt;=4373),"M",IF(AND(Table!G1468&gt;=4533,Table!G1468&lt;=6194),"F",IF(AND(Table!G1468&gt;=6401,Table!G1468&lt;=8251),"HN",IF(AND(Table!G1468&gt;=8370,Table!G1468&lt;=14984),"L","Not in a gene"))))))</f>
        <v>NC</v>
      </c>
      <c r="F1914" s="1">
        <f>G1914-8369</f>
        <v>2277</v>
      </c>
      <c r="G1914" s="1">
        <v>10646</v>
      </c>
      <c r="H1914" s="1" t="s">
        <v>4</v>
      </c>
      <c r="I1914" s="1" t="s">
        <v>3</v>
      </c>
      <c r="J1914" s="1">
        <v>49314</v>
      </c>
      <c r="K1914" s="1">
        <v>4807</v>
      </c>
      <c r="L1914" s="1">
        <v>0.84376899999999999</v>
      </c>
      <c r="M1914" s="2">
        <f>L1914</f>
        <v>0.84376899999999999</v>
      </c>
      <c r="N1914" s="1" t="s">
        <v>75</v>
      </c>
      <c r="O1914" s="4">
        <v>4.4909999999999997</v>
      </c>
      <c r="P1914" s="4">
        <v>4.9649999999999999</v>
      </c>
    </row>
    <row r="1915" spans="1:16" x14ac:dyDescent="0.2">
      <c r="A1915" s="1" t="s">
        <v>8</v>
      </c>
      <c r="B1915" s="1" t="s">
        <v>14</v>
      </c>
      <c r="C1915" s="1">
        <v>6</v>
      </c>
      <c r="D1915" s="1" t="s">
        <v>13</v>
      </c>
      <c r="E1915" s="1" t="str">
        <f>IF(AND(Table!G1470&gt;=111,Table!G1470&lt;=1580),"NC",IF(AND(Table!G1470&gt;=1876,Table!G1470&lt;=3063),"P",IF(AND(Table!G1470&gt;=3279,Table!G1470&lt;=4373),"M",IF(AND(Table!G1470&gt;=4533,Table!G1470&lt;=6194),"F",IF(AND(Table!G1470&gt;=6401,Table!G1470&lt;=8251),"HN",IF(AND(Table!G1470&gt;=8370,Table!G1470&lt;=14984),"L","Not in a gene"))))))</f>
        <v>F</v>
      </c>
      <c r="F1915" s="1">
        <f>G1915-8369</f>
        <v>2283</v>
      </c>
      <c r="G1915" s="1">
        <v>10652</v>
      </c>
      <c r="H1915" s="1" t="s">
        <v>1</v>
      </c>
      <c r="I1915" s="1" t="s">
        <v>4</v>
      </c>
      <c r="J1915" s="1">
        <v>49314</v>
      </c>
      <c r="K1915" s="1">
        <v>4704</v>
      </c>
      <c r="L1915" s="1">
        <v>0.86479600000000001</v>
      </c>
      <c r="M1915" s="2">
        <f>L1915</f>
        <v>0.86479600000000001</v>
      </c>
      <c r="N1915" s="1" t="s">
        <v>75</v>
      </c>
      <c r="O1915" s="4">
        <v>4.4909999999999997</v>
      </c>
      <c r="P1915" s="4">
        <v>4.9649999999999999</v>
      </c>
    </row>
    <row r="1916" spans="1:16" x14ac:dyDescent="0.2">
      <c r="A1916" s="1" t="s">
        <v>8</v>
      </c>
      <c r="B1916" s="1" t="s">
        <v>14</v>
      </c>
      <c r="C1916" s="1">
        <v>6</v>
      </c>
      <c r="D1916" s="1" t="s">
        <v>13</v>
      </c>
      <c r="E1916" s="1" t="str">
        <f>IF(AND(Table!G1472&gt;=111,Table!G1472&lt;=1580),"NC",IF(AND(Table!G1472&gt;=1876,Table!G1472&lt;=3063),"P",IF(AND(Table!G1472&gt;=3279,Table!G1472&lt;=4373),"M",IF(AND(Table!G1472&gt;=4533,Table!G1472&lt;=6194),"F",IF(AND(Table!G1472&gt;=6401,Table!G1472&lt;=8251),"HN",IF(AND(Table!G1472&gt;=8370,Table!G1472&lt;=14984),"L","Not in a gene"))))))</f>
        <v>P</v>
      </c>
      <c r="F1916" s="1">
        <f>G1916-8369</f>
        <v>2284</v>
      </c>
      <c r="G1916" s="1">
        <v>10653</v>
      </c>
      <c r="H1916" s="1" t="s">
        <v>3</v>
      </c>
      <c r="I1916" s="1" t="s">
        <v>4</v>
      </c>
      <c r="J1916" s="1">
        <v>49314</v>
      </c>
      <c r="K1916" s="1">
        <v>4709</v>
      </c>
      <c r="L1916" s="1">
        <v>0.88553800000000005</v>
      </c>
      <c r="M1916" s="2">
        <f>L1916</f>
        <v>0.88553800000000005</v>
      </c>
      <c r="N1916" s="1" t="s">
        <v>75</v>
      </c>
      <c r="O1916" s="4">
        <v>4.4909999999999997</v>
      </c>
      <c r="P1916" s="4">
        <v>4.9649999999999999</v>
      </c>
    </row>
    <row r="1917" spans="1:16" x14ac:dyDescent="0.2">
      <c r="A1917" s="1" t="s">
        <v>8</v>
      </c>
      <c r="B1917" s="1" t="s">
        <v>14</v>
      </c>
      <c r="C1917" s="1">
        <v>6</v>
      </c>
      <c r="D1917" s="1" t="s">
        <v>13</v>
      </c>
      <c r="E1917" s="1" t="str">
        <f>IF(AND(Table!G1474&gt;=111,Table!G1474&lt;=1580),"NC",IF(AND(Table!G1474&gt;=1876,Table!G1474&lt;=3063),"P",IF(AND(Table!G1474&gt;=3279,Table!G1474&lt;=4373),"M",IF(AND(Table!G1474&gt;=4533,Table!G1474&lt;=6194),"F",IF(AND(Table!G1474&gt;=6401,Table!G1474&lt;=8251),"HN",IF(AND(Table!G1474&gt;=8370,Table!G1474&lt;=14984),"L","Not in a gene"))))))</f>
        <v>L</v>
      </c>
      <c r="F1917" s="1">
        <f>G1917-8369</f>
        <v>2298</v>
      </c>
      <c r="G1917" s="1">
        <v>10667</v>
      </c>
      <c r="H1917" s="1" t="s">
        <v>2</v>
      </c>
      <c r="I1917" s="1" t="s">
        <v>1</v>
      </c>
      <c r="J1917" s="1">
        <v>49314</v>
      </c>
      <c r="K1917" s="1">
        <v>4794</v>
      </c>
      <c r="L1917" s="1">
        <v>0.86670800000000003</v>
      </c>
      <c r="M1917" s="2">
        <f>L1917</f>
        <v>0.86670800000000003</v>
      </c>
      <c r="N1917" s="1" t="s">
        <v>75</v>
      </c>
      <c r="O1917" s="4">
        <v>4.4909999999999997</v>
      </c>
      <c r="P1917" s="4">
        <v>4.9649999999999999</v>
      </c>
    </row>
    <row r="1918" spans="1:16" x14ac:dyDescent="0.2">
      <c r="A1918" s="1" t="s">
        <v>8</v>
      </c>
      <c r="B1918" s="1" t="s">
        <v>14</v>
      </c>
      <c r="C1918" s="1">
        <v>6</v>
      </c>
      <c r="D1918" s="1" t="s">
        <v>13</v>
      </c>
      <c r="E1918" s="1" t="str">
        <f>IF(AND(Table!G1476&gt;=111,Table!G1476&lt;=1580),"NC",IF(AND(Table!G1476&gt;=1876,Table!G1476&lt;=3063),"P",IF(AND(Table!G1476&gt;=3279,Table!G1476&lt;=4373),"M",IF(AND(Table!G1476&gt;=4533,Table!G1476&lt;=6194),"F",IF(AND(Table!G1476&gt;=6401,Table!G1476&lt;=8251),"HN",IF(AND(Table!G1476&gt;=8370,Table!G1476&lt;=14984),"L","Not in a gene"))))))</f>
        <v>P</v>
      </c>
      <c r="F1918" s="1">
        <f>G1918-8369</f>
        <v>2304</v>
      </c>
      <c r="G1918" s="1">
        <v>10673</v>
      </c>
      <c r="H1918" s="1" t="s">
        <v>4</v>
      </c>
      <c r="I1918" s="1" t="s">
        <v>1</v>
      </c>
      <c r="J1918" s="1">
        <v>49314</v>
      </c>
      <c r="K1918" s="1">
        <v>4586</v>
      </c>
      <c r="L1918" s="1">
        <v>0.89685999999999999</v>
      </c>
      <c r="M1918" s="2">
        <f>L1918</f>
        <v>0.89685999999999999</v>
      </c>
      <c r="N1918" s="1" t="s">
        <v>75</v>
      </c>
      <c r="O1918" s="4">
        <v>4.4909999999999997</v>
      </c>
      <c r="P1918" s="4">
        <v>4.9649999999999999</v>
      </c>
    </row>
    <row r="1919" spans="1:16" x14ac:dyDescent="0.2">
      <c r="A1919" s="1" t="s">
        <v>8</v>
      </c>
      <c r="B1919" s="1" t="s">
        <v>14</v>
      </c>
      <c r="C1919" s="1">
        <v>6</v>
      </c>
      <c r="D1919" s="1" t="s">
        <v>13</v>
      </c>
      <c r="E1919" s="1" t="str">
        <f>IF(AND(Table!G1478&gt;=111,Table!G1478&lt;=1580),"NC",IF(AND(Table!G1478&gt;=1876,Table!G1478&lt;=3063),"P",IF(AND(Table!G1478&gt;=3279,Table!G1478&lt;=4373),"M",IF(AND(Table!G1478&gt;=4533,Table!G1478&lt;=6194),"F",IF(AND(Table!G1478&gt;=6401,Table!G1478&lt;=8251),"HN",IF(AND(Table!G1478&gt;=8370,Table!G1478&lt;=14984),"L","Not in a gene"))))))</f>
        <v>NC</v>
      </c>
      <c r="F1919" s="1">
        <f>G1919-8369</f>
        <v>2314</v>
      </c>
      <c r="G1919" s="1">
        <v>10683</v>
      </c>
      <c r="H1919" s="1" t="s">
        <v>4</v>
      </c>
      <c r="I1919" s="1" t="s">
        <v>3</v>
      </c>
      <c r="J1919" s="1">
        <v>49314</v>
      </c>
      <c r="K1919" s="1">
        <v>4682</v>
      </c>
      <c r="L1919" s="1">
        <v>0.91392600000000002</v>
      </c>
      <c r="M1919" s="2">
        <f>L1919</f>
        <v>0.91392600000000002</v>
      </c>
      <c r="N1919" s="1" t="s">
        <v>75</v>
      </c>
      <c r="O1919" s="4">
        <v>4.4909999999999997</v>
      </c>
      <c r="P1919" s="4">
        <v>4.9649999999999999</v>
      </c>
    </row>
    <row r="1920" spans="1:16" x14ac:dyDescent="0.2">
      <c r="A1920" s="1" t="s">
        <v>8</v>
      </c>
      <c r="B1920" s="1" t="s">
        <v>14</v>
      </c>
      <c r="C1920" s="1">
        <v>6</v>
      </c>
      <c r="D1920" s="1" t="s">
        <v>13</v>
      </c>
      <c r="E1920" s="1" t="str">
        <f>IF(AND(Table!G1480&gt;=111,Table!G1480&lt;=1580),"NC",IF(AND(Table!G1480&gt;=1876,Table!G1480&lt;=3063),"P",IF(AND(Table!G1480&gt;=3279,Table!G1480&lt;=4373),"M",IF(AND(Table!G1480&gt;=4533,Table!G1480&lt;=6194),"F",IF(AND(Table!G1480&gt;=6401,Table!G1480&lt;=8251),"HN",IF(AND(Table!G1480&gt;=8370,Table!G1480&lt;=14984),"L","Not in a gene"))))))</f>
        <v>M</v>
      </c>
      <c r="F1920" s="1">
        <f>G1920-8369</f>
        <v>2328</v>
      </c>
      <c r="G1920" s="1">
        <v>10697</v>
      </c>
      <c r="H1920" s="1" t="s">
        <v>4</v>
      </c>
      <c r="I1920" s="1" t="s">
        <v>3</v>
      </c>
      <c r="J1920" s="1">
        <v>49314</v>
      </c>
      <c r="K1920" s="1">
        <v>4650</v>
      </c>
      <c r="L1920" s="1">
        <v>0.90688199999999997</v>
      </c>
      <c r="M1920" s="2">
        <f>L1920</f>
        <v>0.90688199999999997</v>
      </c>
      <c r="N1920" s="1" t="s">
        <v>75</v>
      </c>
      <c r="O1920" s="4">
        <v>4.4909999999999997</v>
      </c>
      <c r="P1920" s="4">
        <v>4.9649999999999999</v>
      </c>
    </row>
    <row r="1921" spans="1:16" x14ac:dyDescent="0.2">
      <c r="A1921" s="1" t="s">
        <v>8</v>
      </c>
      <c r="B1921" s="1" t="s">
        <v>14</v>
      </c>
      <c r="C1921" s="1">
        <v>6</v>
      </c>
      <c r="D1921" s="1" t="s">
        <v>13</v>
      </c>
      <c r="E1921" s="1" t="str">
        <f>IF(AND(Table!G1482&gt;=111,Table!G1482&lt;=1580),"NC",IF(AND(Table!G1482&gt;=1876,Table!G1482&lt;=3063),"P",IF(AND(Table!G1482&gt;=3279,Table!G1482&lt;=4373),"M",IF(AND(Table!G1482&gt;=4533,Table!G1482&lt;=6194),"F",IF(AND(Table!G1482&gt;=6401,Table!G1482&lt;=8251),"HN",IF(AND(Table!G1482&gt;=8370,Table!G1482&lt;=14984),"L","Not in a gene"))))))</f>
        <v>P</v>
      </c>
      <c r="F1921" s="1">
        <f>G1921-8369</f>
        <v>2337</v>
      </c>
      <c r="G1921" s="1">
        <v>10706</v>
      </c>
      <c r="H1921" s="1" t="s">
        <v>2</v>
      </c>
      <c r="I1921" s="1" t="s">
        <v>1</v>
      </c>
      <c r="J1921" s="1">
        <v>49314</v>
      </c>
      <c r="K1921" s="1">
        <v>4725</v>
      </c>
      <c r="L1921" s="1">
        <v>0.94539700000000004</v>
      </c>
      <c r="M1921" s="2">
        <f>L1921</f>
        <v>0.94539700000000004</v>
      </c>
      <c r="N1921" s="1" t="s">
        <v>75</v>
      </c>
      <c r="O1921" s="4">
        <v>4.4909999999999997</v>
      </c>
      <c r="P1921" s="4">
        <v>4.9649999999999999</v>
      </c>
    </row>
    <row r="1922" spans="1:16" x14ac:dyDescent="0.2">
      <c r="A1922" s="1" t="s">
        <v>8</v>
      </c>
      <c r="B1922" s="1" t="s">
        <v>14</v>
      </c>
      <c r="C1922" s="1">
        <v>6</v>
      </c>
      <c r="D1922" s="1" t="s">
        <v>13</v>
      </c>
      <c r="E1922" s="1" t="str">
        <f>IF(AND(Table!G1484&gt;=111,Table!G1484&lt;=1580),"NC",IF(AND(Table!G1484&gt;=1876,Table!G1484&lt;=3063),"P",IF(AND(Table!G1484&gt;=3279,Table!G1484&lt;=4373),"M",IF(AND(Table!G1484&gt;=4533,Table!G1484&lt;=6194),"F",IF(AND(Table!G1484&gt;=6401,Table!G1484&lt;=8251),"HN",IF(AND(Table!G1484&gt;=8370,Table!G1484&lt;=14984),"L","Not in a gene"))))))</f>
        <v>P</v>
      </c>
      <c r="F1922" s="1">
        <f>G1922-8369</f>
        <v>2358</v>
      </c>
      <c r="G1922" s="1">
        <v>10727</v>
      </c>
      <c r="H1922" s="1" t="s">
        <v>2</v>
      </c>
      <c r="I1922" s="1" t="s">
        <v>1</v>
      </c>
      <c r="J1922" s="1">
        <v>49314</v>
      </c>
      <c r="K1922" s="1">
        <v>4721</v>
      </c>
      <c r="L1922" s="1">
        <v>0.93052299999999999</v>
      </c>
      <c r="M1922" s="2">
        <f>L1922</f>
        <v>0.93052299999999999</v>
      </c>
      <c r="N1922" s="1" t="s">
        <v>75</v>
      </c>
      <c r="O1922" s="4">
        <v>4.4909999999999997</v>
      </c>
      <c r="P1922" s="4">
        <v>4.9649999999999999</v>
      </c>
    </row>
    <row r="1923" spans="1:16" x14ac:dyDescent="0.2">
      <c r="A1923" s="1" t="s">
        <v>8</v>
      </c>
      <c r="B1923" s="1" t="s">
        <v>14</v>
      </c>
      <c r="C1923" s="1">
        <v>6</v>
      </c>
      <c r="D1923" s="1" t="s">
        <v>13</v>
      </c>
      <c r="E1923" s="1" t="str">
        <f>IF(AND(Table!G1486&gt;=111,Table!G1486&lt;=1580),"NC",IF(AND(Table!G1486&gt;=1876,Table!G1486&lt;=3063),"P",IF(AND(Table!G1486&gt;=3279,Table!G1486&lt;=4373),"M",IF(AND(Table!G1486&gt;=4533,Table!G1486&lt;=6194),"F",IF(AND(Table!G1486&gt;=6401,Table!G1486&lt;=8251),"HN",IF(AND(Table!G1486&gt;=8370,Table!G1486&lt;=14984),"L","Not in a gene"))))))</f>
        <v>HN</v>
      </c>
      <c r="F1923" s="1">
        <f>G1923-8369</f>
        <v>2385</v>
      </c>
      <c r="G1923" s="1">
        <v>10754</v>
      </c>
      <c r="H1923" s="1" t="s">
        <v>2</v>
      </c>
      <c r="I1923" s="1" t="s">
        <v>1</v>
      </c>
      <c r="J1923" s="1">
        <v>49314</v>
      </c>
      <c r="K1923" s="1">
        <v>4536</v>
      </c>
      <c r="L1923" s="1">
        <v>0.92019399999999996</v>
      </c>
      <c r="M1923" s="2">
        <f>L1923</f>
        <v>0.92019399999999996</v>
      </c>
      <c r="N1923" s="1" t="s">
        <v>75</v>
      </c>
      <c r="O1923" s="4">
        <v>4.4909999999999997</v>
      </c>
      <c r="P1923" s="4">
        <v>4.9649999999999999</v>
      </c>
    </row>
    <row r="1924" spans="1:16" x14ac:dyDescent="0.2">
      <c r="A1924" s="1" t="s">
        <v>6</v>
      </c>
      <c r="B1924" s="1" t="s">
        <v>11</v>
      </c>
      <c r="C1924" s="1">
        <v>6</v>
      </c>
      <c r="D1924" s="1" t="s">
        <v>10</v>
      </c>
      <c r="E1924" s="1" t="str">
        <f>IF(AND(Table!G1492&gt;=111,Table!G1492&lt;=1580),"NC",IF(AND(Table!G1492&gt;=1876,Table!G1492&lt;=3063),"P",IF(AND(Table!G1492&gt;=3279,Table!G1492&lt;=4373),"M",IF(AND(Table!G1492&gt;=4533,Table!G1492&lt;=6194),"F",IF(AND(Table!G1492&gt;=6401,Table!G1492&lt;=8251),"HN",IF(AND(Table!G1492&gt;=8370,Table!G1492&lt;=14984),"L","Not in a gene"))))))</f>
        <v>P</v>
      </c>
      <c r="F1924" s="1">
        <f>G1924-8369</f>
        <v>2400</v>
      </c>
      <c r="G1924" s="1">
        <v>10769</v>
      </c>
      <c r="H1924" s="1" t="s">
        <v>3</v>
      </c>
      <c r="I1924" s="1" t="s">
        <v>4</v>
      </c>
      <c r="J1924" s="1">
        <v>12553</v>
      </c>
      <c r="K1924" s="1">
        <v>7731</v>
      </c>
      <c r="L1924" s="1">
        <v>7.6315999999999995E-2</v>
      </c>
      <c r="M1924" s="2">
        <f>L1924</f>
        <v>7.6315999999999995E-2</v>
      </c>
      <c r="N1924" s="1" t="s">
        <v>76</v>
      </c>
      <c r="O1924" s="5">
        <v>10.9280216125644</v>
      </c>
      <c r="P1924" s="5">
        <v>11.1760589596456</v>
      </c>
    </row>
    <row r="1925" spans="1:16" x14ac:dyDescent="0.2">
      <c r="A1925" s="1" t="s">
        <v>8</v>
      </c>
      <c r="B1925" s="1" t="s">
        <v>14</v>
      </c>
      <c r="C1925" s="1">
        <v>6</v>
      </c>
      <c r="D1925" s="1" t="s">
        <v>13</v>
      </c>
      <c r="E1925" s="1" t="str">
        <f>IF(AND(Table!G1497&gt;=111,Table!G1497&lt;=1580),"NC",IF(AND(Table!G1497&gt;=1876,Table!G1497&lt;=3063),"P",IF(AND(Table!G1497&gt;=3279,Table!G1497&lt;=4373),"M",IF(AND(Table!G1497&gt;=4533,Table!G1497&lt;=6194),"F",IF(AND(Table!G1497&gt;=6401,Table!G1497&lt;=8251),"HN",IF(AND(Table!G1497&gt;=8370,Table!G1497&lt;=14984),"L","Not in a gene"))))))</f>
        <v>P</v>
      </c>
      <c r="F1925" s="1">
        <f>G1925-8369</f>
        <v>2437</v>
      </c>
      <c r="G1925" s="1">
        <v>10806</v>
      </c>
      <c r="H1925" s="1" t="s">
        <v>3</v>
      </c>
      <c r="I1925" s="1" t="s">
        <v>2</v>
      </c>
      <c r="J1925" s="1">
        <v>49314</v>
      </c>
      <c r="K1925" s="1">
        <v>4314</v>
      </c>
      <c r="L1925" s="1">
        <v>0.89962900000000001</v>
      </c>
      <c r="M1925" s="2">
        <f>L1925</f>
        <v>0.89962900000000001</v>
      </c>
      <c r="N1925" s="1" t="s">
        <v>75</v>
      </c>
      <c r="O1925" s="4">
        <v>4.4909999999999997</v>
      </c>
      <c r="P1925" s="4">
        <v>4.9649999999999999</v>
      </c>
    </row>
    <row r="1926" spans="1:16" x14ac:dyDescent="0.2">
      <c r="A1926" s="1" t="s">
        <v>8</v>
      </c>
      <c r="B1926" s="1" t="s">
        <v>14</v>
      </c>
      <c r="C1926" s="1">
        <v>6</v>
      </c>
      <c r="D1926" s="1" t="s">
        <v>13</v>
      </c>
      <c r="E1926" s="1" t="str">
        <f>IF(AND(Table!G1499&gt;=111,Table!G1499&lt;=1580),"NC",IF(AND(Table!G1499&gt;=1876,Table!G1499&lt;=3063),"P",IF(AND(Table!G1499&gt;=3279,Table!G1499&lt;=4373),"M",IF(AND(Table!G1499&gt;=4533,Table!G1499&lt;=6194),"F",IF(AND(Table!G1499&gt;=6401,Table!G1499&lt;=8251),"HN",IF(AND(Table!G1499&gt;=8370,Table!G1499&lt;=14984),"L","Not in a gene"))))))</f>
        <v>HN</v>
      </c>
      <c r="F1926" s="1">
        <f>G1926-8369</f>
        <v>2448</v>
      </c>
      <c r="G1926" s="1">
        <v>10817</v>
      </c>
      <c r="H1926" s="1" t="s">
        <v>3</v>
      </c>
      <c r="I1926" s="1" t="s">
        <v>4</v>
      </c>
      <c r="J1926" s="1">
        <v>49314</v>
      </c>
      <c r="K1926" s="1">
        <v>3997</v>
      </c>
      <c r="L1926" s="1">
        <v>0.92394299999999996</v>
      </c>
      <c r="M1926" s="2">
        <f>L1926</f>
        <v>0.92394299999999996</v>
      </c>
      <c r="N1926" s="1" t="s">
        <v>75</v>
      </c>
      <c r="O1926" s="4">
        <v>4.4909999999999997</v>
      </c>
      <c r="P1926" s="4">
        <v>4.9649999999999999</v>
      </c>
    </row>
    <row r="1927" spans="1:16" x14ac:dyDescent="0.2">
      <c r="A1927" s="1" t="s">
        <v>8</v>
      </c>
      <c r="B1927" s="1" t="s">
        <v>14</v>
      </c>
      <c r="C1927" s="1">
        <v>6</v>
      </c>
      <c r="D1927" s="1" t="s">
        <v>13</v>
      </c>
      <c r="E1927" s="1" t="str">
        <f>IF(AND(Table!G1501&gt;=111,Table!G1501&lt;=1580),"NC",IF(AND(Table!G1501&gt;=1876,Table!G1501&lt;=3063),"P",IF(AND(Table!G1501&gt;=3279,Table!G1501&lt;=4373),"M",IF(AND(Table!G1501&gt;=4533,Table!G1501&lt;=6194),"F",IF(AND(Table!G1501&gt;=6401,Table!G1501&lt;=8251),"HN",IF(AND(Table!G1501&gt;=8370,Table!G1501&lt;=14984),"L","Not in a gene"))))))</f>
        <v>HN</v>
      </c>
      <c r="F1927" s="1">
        <f>G1927-8369</f>
        <v>2451</v>
      </c>
      <c r="G1927" s="1">
        <v>10820</v>
      </c>
      <c r="H1927" s="1" t="s">
        <v>2</v>
      </c>
      <c r="I1927" s="1" t="s">
        <v>1</v>
      </c>
      <c r="J1927" s="1">
        <v>49314</v>
      </c>
      <c r="K1927" s="1">
        <v>4013</v>
      </c>
      <c r="L1927" s="1">
        <v>0.92300000000000004</v>
      </c>
      <c r="M1927" s="2">
        <f>L1927</f>
        <v>0.92300000000000004</v>
      </c>
      <c r="N1927" s="1" t="s">
        <v>75</v>
      </c>
      <c r="O1927" s="4">
        <v>4.4909999999999997</v>
      </c>
      <c r="P1927" s="4">
        <v>4.9649999999999999</v>
      </c>
    </row>
    <row r="1928" spans="1:16" x14ac:dyDescent="0.2">
      <c r="A1928" s="1" t="s">
        <v>8</v>
      </c>
      <c r="B1928" s="1" t="s">
        <v>14</v>
      </c>
      <c r="C1928" s="1">
        <v>6</v>
      </c>
      <c r="D1928" s="1" t="s">
        <v>13</v>
      </c>
      <c r="E1928" s="1" t="str">
        <f>IF(AND(Table!G1503&gt;=111,Table!G1503&lt;=1580),"NC",IF(AND(Table!G1503&gt;=1876,Table!G1503&lt;=3063),"P",IF(AND(Table!G1503&gt;=3279,Table!G1503&lt;=4373),"M",IF(AND(Table!G1503&gt;=4533,Table!G1503&lt;=6194),"F",IF(AND(Table!G1503&gt;=6401,Table!G1503&lt;=8251),"HN",IF(AND(Table!G1503&gt;=8370,Table!G1503&lt;=14984),"L","Not in a gene"))))))</f>
        <v>L</v>
      </c>
      <c r="F1928" s="1">
        <f>G1928-8369</f>
        <v>2517</v>
      </c>
      <c r="G1928" s="1">
        <v>10886</v>
      </c>
      <c r="H1928" s="1" t="s">
        <v>1</v>
      </c>
      <c r="I1928" s="1" t="s">
        <v>2</v>
      </c>
      <c r="J1928" s="1">
        <v>49314</v>
      </c>
      <c r="K1928" s="1">
        <v>3651</v>
      </c>
      <c r="L1928" s="1">
        <v>0.92002200000000001</v>
      </c>
      <c r="M1928" s="2">
        <f>L1928</f>
        <v>0.92002200000000001</v>
      </c>
      <c r="N1928" s="1" t="s">
        <v>75</v>
      </c>
      <c r="O1928" s="4">
        <v>4.4909999999999997</v>
      </c>
      <c r="P1928" s="4">
        <v>4.9649999999999999</v>
      </c>
    </row>
    <row r="1929" spans="1:16" x14ac:dyDescent="0.2">
      <c r="A1929" s="1" t="s">
        <v>8</v>
      </c>
      <c r="B1929" s="1" t="s">
        <v>14</v>
      </c>
      <c r="C1929" s="1">
        <v>6</v>
      </c>
      <c r="D1929" s="1" t="s">
        <v>13</v>
      </c>
      <c r="E1929" s="1" t="str">
        <f>IF(AND(Table!G1505&gt;=111,Table!G1505&lt;=1580),"NC",IF(AND(Table!G1505&gt;=1876,Table!G1505&lt;=3063),"P",IF(AND(Table!G1505&gt;=3279,Table!G1505&lt;=4373),"M",IF(AND(Table!G1505&gt;=4533,Table!G1505&lt;=6194),"F",IF(AND(Table!G1505&gt;=6401,Table!G1505&lt;=8251),"HN",IF(AND(Table!G1505&gt;=8370,Table!G1505&lt;=14984),"L","Not in a gene"))))))</f>
        <v>P</v>
      </c>
      <c r="F1929" s="1">
        <f>G1929-8369</f>
        <v>2535</v>
      </c>
      <c r="G1929" s="1">
        <v>10904</v>
      </c>
      <c r="H1929" s="1" t="s">
        <v>2</v>
      </c>
      <c r="I1929" s="1" t="s">
        <v>3</v>
      </c>
      <c r="J1929" s="1">
        <v>49314</v>
      </c>
      <c r="K1929" s="1">
        <v>3460</v>
      </c>
      <c r="L1929" s="1">
        <v>0.92167600000000005</v>
      </c>
      <c r="M1929" s="2">
        <f>L1929</f>
        <v>0.92167600000000005</v>
      </c>
      <c r="N1929" s="1" t="s">
        <v>75</v>
      </c>
      <c r="O1929" s="4">
        <v>4.4909999999999997</v>
      </c>
      <c r="P1929" s="4">
        <v>4.9649999999999999</v>
      </c>
    </row>
    <row r="1930" spans="1:16" x14ac:dyDescent="0.2">
      <c r="A1930" s="1" t="s">
        <v>8</v>
      </c>
      <c r="B1930" s="1" t="s">
        <v>14</v>
      </c>
      <c r="C1930" s="1">
        <v>6</v>
      </c>
      <c r="D1930" s="1" t="s">
        <v>13</v>
      </c>
      <c r="E1930" s="1" t="str">
        <f>IF(AND(Table!G1507&gt;=111,Table!G1507&lt;=1580),"NC",IF(AND(Table!G1507&gt;=1876,Table!G1507&lt;=3063),"P",IF(AND(Table!G1507&gt;=3279,Table!G1507&lt;=4373),"M",IF(AND(Table!G1507&gt;=4533,Table!G1507&lt;=6194),"F",IF(AND(Table!G1507&gt;=6401,Table!G1507&lt;=8251),"HN",IF(AND(Table!G1507&gt;=8370,Table!G1507&lt;=14984),"L","Not in a gene"))))))</f>
        <v>M</v>
      </c>
      <c r="F1930" s="1">
        <f>G1930-8369</f>
        <v>2544</v>
      </c>
      <c r="G1930" s="1">
        <v>10913</v>
      </c>
      <c r="H1930" s="1" t="s">
        <v>2</v>
      </c>
      <c r="I1930" s="1" t="s">
        <v>1</v>
      </c>
      <c r="J1930" s="1">
        <v>49314</v>
      </c>
      <c r="K1930" s="1">
        <v>3450</v>
      </c>
      <c r="L1930" s="1">
        <v>0.91855100000000001</v>
      </c>
      <c r="M1930" s="2">
        <f>L1930</f>
        <v>0.91855100000000001</v>
      </c>
      <c r="N1930" s="1" t="s">
        <v>75</v>
      </c>
      <c r="O1930" s="4">
        <v>4.4909999999999997</v>
      </c>
      <c r="P1930" s="4">
        <v>4.9649999999999999</v>
      </c>
    </row>
    <row r="1931" spans="1:16" x14ac:dyDescent="0.2">
      <c r="A1931" s="1" t="s">
        <v>8</v>
      </c>
      <c r="B1931" s="1" t="s">
        <v>14</v>
      </c>
      <c r="C1931" s="1">
        <v>6</v>
      </c>
      <c r="D1931" s="1" t="s">
        <v>13</v>
      </c>
      <c r="E1931" s="1" t="str">
        <f>IF(AND(Table!G1509&gt;=111,Table!G1509&lt;=1580),"NC",IF(AND(Table!G1509&gt;=1876,Table!G1509&lt;=3063),"P",IF(AND(Table!G1509&gt;=3279,Table!G1509&lt;=4373),"M",IF(AND(Table!G1509&gt;=4533,Table!G1509&lt;=6194),"F",IF(AND(Table!G1509&gt;=6401,Table!G1509&lt;=8251),"HN",IF(AND(Table!G1509&gt;=8370,Table!G1509&lt;=14984),"L","Not in a gene"))))))</f>
        <v>P</v>
      </c>
      <c r="F1931" s="1">
        <f>G1931-8369</f>
        <v>2553</v>
      </c>
      <c r="G1931" s="1">
        <v>10922</v>
      </c>
      <c r="H1931" s="1" t="s">
        <v>1</v>
      </c>
      <c r="I1931" s="1" t="s">
        <v>2</v>
      </c>
      <c r="J1931" s="1">
        <v>49314</v>
      </c>
      <c r="K1931" s="1">
        <v>3451</v>
      </c>
      <c r="L1931" s="1">
        <v>0.89973899999999996</v>
      </c>
      <c r="M1931" s="2">
        <f>L1931</f>
        <v>0.89973899999999996</v>
      </c>
      <c r="N1931" s="1" t="s">
        <v>75</v>
      </c>
      <c r="O1931" s="4">
        <v>4.4909999999999997</v>
      </c>
      <c r="P1931" s="4">
        <v>4.9649999999999999</v>
      </c>
    </row>
    <row r="1932" spans="1:16" x14ac:dyDescent="0.2">
      <c r="A1932" s="1" t="s">
        <v>8</v>
      </c>
      <c r="B1932" s="1" t="s">
        <v>14</v>
      </c>
      <c r="C1932" s="1">
        <v>6</v>
      </c>
      <c r="D1932" s="1" t="s">
        <v>13</v>
      </c>
      <c r="E1932" s="1" t="str">
        <f>IF(AND(Table!G1511&gt;=111,Table!G1511&lt;=1580),"NC",IF(AND(Table!G1511&gt;=1876,Table!G1511&lt;=3063),"P",IF(AND(Table!G1511&gt;=3279,Table!G1511&lt;=4373),"M",IF(AND(Table!G1511&gt;=4533,Table!G1511&lt;=6194),"F",IF(AND(Table!G1511&gt;=6401,Table!G1511&lt;=8251),"HN",IF(AND(Table!G1511&gt;=8370,Table!G1511&lt;=14984),"L","Not in a gene"))))))</f>
        <v>NC</v>
      </c>
      <c r="F1932" s="1">
        <f>G1932-8369</f>
        <v>2565</v>
      </c>
      <c r="G1932" s="1">
        <v>10934</v>
      </c>
      <c r="H1932" s="1" t="s">
        <v>3</v>
      </c>
      <c r="I1932" s="1" t="s">
        <v>4</v>
      </c>
      <c r="J1932" s="1">
        <v>49314</v>
      </c>
      <c r="K1932" s="1">
        <v>3512</v>
      </c>
      <c r="L1932" s="1">
        <v>0.89663999999999999</v>
      </c>
      <c r="M1932" s="2">
        <f>L1932</f>
        <v>0.89663999999999999</v>
      </c>
      <c r="N1932" s="1" t="s">
        <v>75</v>
      </c>
      <c r="O1932" s="4">
        <v>4.4909999999999997</v>
      </c>
      <c r="P1932" s="4">
        <v>4.9649999999999999</v>
      </c>
    </row>
    <row r="1933" spans="1:16" x14ac:dyDescent="0.2">
      <c r="A1933" s="1" t="s">
        <v>8</v>
      </c>
      <c r="B1933" s="1" t="s">
        <v>14</v>
      </c>
      <c r="C1933" s="1">
        <v>6</v>
      </c>
      <c r="D1933" s="1" t="s">
        <v>13</v>
      </c>
      <c r="E1933" s="1" t="str">
        <f>IF(AND(Table!G1513&gt;=111,Table!G1513&lt;=1580),"NC",IF(AND(Table!G1513&gt;=1876,Table!G1513&lt;=3063),"P",IF(AND(Table!G1513&gt;=3279,Table!G1513&lt;=4373),"M",IF(AND(Table!G1513&gt;=4533,Table!G1513&lt;=6194),"F",IF(AND(Table!G1513&gt;=6401,Table!G1513&lt;=8251),"HN",IF(AND(Table!G1513&gt;=8370,Table!G1513&lt;=14984),"L","Not in a gene"))))))</f>
        <v>NC</v>
      </c>
      <c r="F1933" s="1">
        <f>G1933-8369</f>
        <v>2571</v>
      </c>
      <c r="G1933" s="1">
        <v>10940</v>
      </c>
      <c r="H1933" s="1" t="s">
        <v>1</v>
      </c>
      <c r="I1933" s="1" t="s">
        <v>2</v>
      </c>
      <c r="J1933" s="1">
        <v>49314</v>
      </c>
      <c r="K1933" s="1">
        <v>3604</v>
      </c>
      <c r="L1933" s="1">
        <v>0.92591599999999996</v>
      </c>
      <c r="M1933" s="2">
        <f>L1933</f>
        <v>0.92591599999999996</v>
      </c>
      <c r="N1933" s="1" t="s">
        <v>75</v>
      </c>
      <c r="O1933" s="4">
        <v>4.4909999999999997</v>
      </c>
      <c r="P1933" s="4">
        <v>4.9649999999999999</v>
      </c>
    </row>
    <row r="1934" spans="1:16" x14ac:dyDescent="0.2">
      <c r="A1934" s="1" t="s">
        <v>8</v>
      </c>
      <c r="B1934" s="1" t="s">
        <v>14</v>
      </c>
      <c r="C1934" s="1">
        <v>6</v>
      </c>
      <c r="D1934" s="1" t="s">
        <v>13</v>
      </c>
      <c r="E1934" s="1" t="str">
        <f>IF(AND(Table!G1515&gt;=111,Table!G1515&lt;=1580),"NC",IF(AND(Table!G1515&gt;=1876,Table!G1515&lt;=3063),"P",IF(AND(Table!G1515&gt;=3279,Table!G1515&lt;=4373),"M",IF(AND(Table!G1515&gt;=4533,Table!G1515&lt;=6194),"F",IF(AND(Table!G1515&gt;=6401,Table!G1515&lt;=8251),"HN",IF(AND(Table!G1515&gt;=8370,Table!G1515&lt;=14984),"L","Not in a gene"))))))</f>
        <v>F</v>
      </c>
      <c r="F1934" s="1">
        <f>G1934-8369</f>
        <v>2589</v>
      </c>
      <c r="G1934" s="1">
        <v>10958</v>
      </c>
      <c r="H1934" s="1" t="s">
        <v>4</v>
      </c>
      <c r="I1934" s="1" t="s">
        <v>3</v>
      </c>
      <c r="J1934" s="1">
        <v>49314</v>
      </c>
      <c r="K1934" s="1">
        <v>3736</v>
      </c>
      <c r="L1934" s="1">
        <v>0.91461499999999996</v>
      </c>
      <c r="M1934" s="2">
        <f>L1934</f>
        <v>0.91461499999999996</v>
      </c>
      <c r="N1934" s="1" t="s">
        <v>75</v>
      </c>
      <c r="O1934" s="4">
        <v>4.4909999999999997</v>
      </c>
      <c r="P1934" s="4">
        <v>4.9649999999999999</v>
      </c>
    </row>
    <row r="1935" spans="1:16" x14ac:dyDescent="0.2">
      <c r="A1935" s="1" t="s">
        <v>8</v>
      </c>
      <c r="B1935" s="1" t="s">
        <v>14</v>
      </c>
      <c r="C1935" s="1">
        <v>6</v>
      </c>
      <c r="D1935" s="1" t="s">
        <v>13</v>
      </c>
      <c r="E1935" s="1" t="str">
        <f>IF(AND(Table!G1517&gt;=111,Table!G1517&lt;=1580),"NC",IF(AND(Table!G1517&gt;=1876,Table!G1517&lt;=3063),"P",IF(AND(Table!G1517&gt;=3279,Table!G1517&lt;=4373),"M",IF(AND(Table!G1517&gt;=4533,Table!G1517&lt;=6194),"F",IF(AND(Table!G1517&gt;=6401,Table!G1517&lt;=8251),"HN",IF(AND(Table!G1517&gt;=8370,Table!G1517&lt;=14984),"L","Not in a gene"))))))</f>
        <v>HN</v>
      </c>
      <c r="F1935" s="1">
        <f>G1935-8369</f>
        <v>2592</v>
      </c>
      <c r="G1935" s="1">
        <v>10961</v>
      </c>
      <c r="H1935" s="1" t="s">
        <v>2</v>
      </c>
      <c r="I1935" s="1" t="s">
        <v>1</v>
      </c>
      <c r="J1935" s="1">
        <v>49314</v>
      </c>
      <c r="K1935" s="1">
        <v>3711</v>
      </c>
      <c r="L1935" s="1">
        <v>0.90972799999999998</v>
      </c>
      <c r="M1935" s="2">
        <f>L1935</f>
        <v>0.90972799999999998</v>
      </c>
      <c r="N1935" s="1" t="s">
        <v>75</v>
      </c>
      <c r="O1935" s="4">
        <v>4.4909999999999997</v>
      </c>
      <c r="P1935" s="4">
        <v>4.9649999999999999</v>
      </c>
    </row>
    <row r="1936" spans="1:16" x14ac:dyDescent="0.2">
      <c r="A1936" s="1" t="s">
        <v>8</v>
      </c>
      <c r="B1936" s="1" t="s">
        <v>14</v>
      </c>
      <c r="C1936" s="1">
        <v>6</v>
      </c>
      <c r="D1936" s="1" t="s">
        <v>13</v>
      </c>
      <c r="E1936" s="1" t="str">
        <f>IF(AND(Table!G1519&gt;=111,Table!G1519&lt;=1580),"NC",IF(AND(Table!G1519&gt;=1876,Table!G1519&lt;=3063),"P",IF(AND(Table!G1519&gt;=3279,Table!G1519&lt;=4373),"M",IF(AND(Table!G1519&gt;=4533,Table!G1519&lt;=6194),"F",IF(AND(Table!G1519&gt;=6401,Table!G1519&lt;=8251),"HN",IF(AND(Table!G1519&gt;=8370,Table!G1519&lt;=14984),"L","Not in a gene"))))))</f>
        <v>P</v>
      </c>
      <c r="F1936" s="1">
        <f>G1936-8369</f>
        <v>2595</v>
      </c>
      <c r="G1936" s="1">
        <v>10964</v>
      </c>
      <c r="H1936" s="1" t="s">
        <v>2</v>
      </c>
      <c r="I1936" s="1" t="s">
        <v>1</v>
      </c>
      <c r="J1936" s="1">
        <v>49314</v>
      </c>
      <c r="K1936" s="1">
        <v>3776</v>
      </c>
      <c r="L1936" s="1">
        <v>0.94306100000000004</v>
      </c>
      <c r="M1936" s="2">
        <f>L1936</f>
        <v>0.94306100000000004</v>
      </c>
      <c r="N1936" s="1" t="s">
        <v>75</v>
      </c>
      <c r="O1936" s="4">
        <v>4.4909999999999997</v>
      </c>
      <c r="P1936" s="4">
        <v>4.9649999999999999</v>
      </c>
    </row>
    <row r="1937" spans="1:16" x14ac:dyDescent="0.2">
      <c r="A1937" s="1" t="s">
        <v>8</v>
      </c>
      <c r="B1937" s="1" t="s">
        <v>14</v>
      </c>
      <c r="C1937" s="1">
        <v>6</v>
      </c>
      <c r="D1937" s="1" t="s">
        <v>13</v>
      </c>
      <c r="E1937" s="1" t="str">
        <f>IF(AND(Table!G1521&gt;=111,Table!G1521&lt;=1580),"NC",IF(AND(Table!G1521&gt;=1876,Table!G1521&lt;=3063),"P",IF(AND(Table!G1521&gt;=3279,Table!G1521&lt;=4373),"M",IF(AND(Table!G1521&gt;=4533,Table!G1521&lt;=6194),"F",IF(AND(Table!G1521&gt;=6401,Table!G1521&lt;=8251),"HN",IF(AND(Table!G1521&gt;=8370,Table!G1521&lt;=14984),"L","Not in a gene"))))))</f>
        <v>F</v>
      </c>
      <c r="F1937" s="1">
        <f>G1937-8369</f>
        <v>2622</v>
      </c>
      <c r="G1937" s="1">
        <v>10991</v>
      </c>
      <c r="H1937" s="1" t="s">
        <v>1</v>
      </c>
      <c r="I1937" s="1" t="s">
        <v>2</v>
      </c>
      <c r="J1937" s="1">
        <v>49314</v>
      </c>
      <c r="K1937" s="1">
        <v>4158</v>
      </c>
      <c r="L1937" s="1">
        <v>0.90091399999999999</v>
      </c>
      <c r="M1937" s="2">
        <f>L1937</f>
        <v>0.90091399999999999</v>
      </c>
      <c r="N1937" s="1" t="s">
        <v>75</v>
      </c>
      <c r="O1937" s="4">
        <v>4.4909999999999997</v>
      </c>
      <c r="P1937" s="4">
        <v>4.9649999999999999</v>
      </c>
    </row>
    <row r="1938" spans="1:16" x14ac:dyDescent="0.2">
      <c r="A1938" s="1" t="s">
        <v>8</v>
      </c>
      <c r="B1938" s="1" t="s">
        <v>14</v>
      </c>
      <c r="C1938" s="1">
        <v>6</v>
      </c>
      <c r="D1938" s="1" t="s">
        <v>13</v>
      </c>
      <c r="E1938" s="1" t="str">
        <f>IF(AND(Table!G1523&gt;=111,Table!G1523&lt;=1580),"NC",IF(AND(Table!G1523&gt;=1876,Table!G1523&lt;=3063),"P",IF(AND(Table!G1523&gt;=3279,Table!G1523&lt;=4373),"M",IF(AND(Table!G1523&gt;=4533,Table!G1523&lt;=6194),"F",IF(AND(Table!G1523&gt;=6401,Table!G1523&lt;=8251),"HN",IF(AND(Table!G1523&gt;=8370,Table!G1523&lt;=14984),"L","Not in a gene"))))))</f>
        <v>L</v>
      </c>
      <c r="F1938" s="1">
        <f>G1938-8369</f>
        <v>2643</v>
      </c>
      <c r="G1938" s="1">
        <v>11012</v>
      </c>
      <c r="H1938" s="1" t="s">
        <v>2</v>
      </c>
      <c r="I1938" s="1" t="s">
        <v>1</v>
      </c>
      <c r="J1938" s="1">
        <v>49314</v>
      </c>
      <c r="K1938" s="1">
        <v>4690</v>
      </c>
      <c r="L1938" s="1">
        <v>0.93155699999999997</v>
      </c>
      <c r="M1938" s="2">
        <f>L1938</f>
        <v>0.93155699999999997</v>
      </c>
      <c r="N1938" s="1" t="s">
        <v>75</v>
      </c>
      <c r="O1938" s="4">
        <v>4.4909999999999997</v>
      </c>
      <c r="P1938" s="4">
        <v>4.9649999999999999</v>
      </c>
    </row>
    <row r="1939" spans="1:16" x14ac:dyDescent="0.2">
      <c r="A1939" s="1" t="s">
        <v>8</v>
      </c>
      <c r="B1939" s="1" t="s">
        <v>14</v>
      </c>
      <c r="C1939" s="1">
        <v>6</v>
      </c>
      <c r="D1939" s="1" t="s">
        <v>13</v>
      </c>
      <c r="E1939" s="1" t="str">
        <f>IF(AND(Table!G1525&gt;=111,Table!G1525&lt;=1580),"NC",IF(AND(Table!G1525&gt;=1876,Table!G1525&lt;=3063),"P",IF(AND(Table!G1525&gt;=3279,Table!G1525&lt;=4373),"M",IF(AND(Table!G1525&gt;=4533,Table!G1525&lt;=6194),"F",IF(AND(Table!G1525&gt;=6401,Table!G1525&lt;=8251),"HN",IF(AND(Table!G1525&gt;=8370,Table!G1525&lt;=14984),"L","Not in a gene"))))))</f>
        <v>HN</v>
      </c>
      <c r="F1939" s="1">
        <f>G1939-8369</f>
        <v>2673</v>
      </c>
      <c r="G1939" s="1">
        <v>11042</v>
      </c>
      <c r="H1939" s="1" t="s">
        <v>2</v>
      </c>
      <c r="I1939" s="1" t="s">
        <v>3</v>
      </c>
      <c r="J1939" s="1">
        <v>49314</v>
      </c>
      <c r="K1939" s="1">
        <v>4963</v>
      </c>
      <c r="L1939" s="1">
        <v>0.910941</v>
      </c>
      <c r="M1939" s="2">
        <f>L1939</f>
        <v>0.910941</v>
      </c>
      <c r="N1939" s="1" t="s">
        <v>75</v>
      </c>
      <c r="O1939" s="4">
        <v>4.4909999999999997</v>
      </c>
      <c r="P1939" s="4">
        <v>4.9649999999999999</v>
      </c>
    </row>
    <row r="1940" spans="1:16" x14ac:dyDescent="0.2">
      <c r="A1940" s="1" t="s">
        <v>8</v>
      </c>
      <c r="B1940" s="1" t="s">
        <v>14</v>
      </c>
      <c r="C1940" s="1">
        <v>6</v>
      </c>
      <c r="D1940" s="1" t="s">
        <v>13</v>
      </c>
      <c r="E1940" s="1" t="str">
        <f>IF(AND(Table!G1527&gt;=111,Table!G1527&lt;=1580),"NC",IF(AND(Table!G1527&gt;=1876,Table!G1527&lt;=3063),"P",IF(AND(Table!G1527&gt;=3279,Table!G1527&lt;=4373),"M",IF(AND(Table!G1527&gt;=4533,Table!G1527&lt;=6194),"F",IF(AND(Table!G1527&gt;=6401,Table!G1527&lt;=8251),"HN",IF(AND(Table!G1527&gt;=8370,Table!G1527&lt;=14984),"L","Not in a gene"))))))</f>
        <v>P</v>
      </c>
      <c r="F1940" s="1">
        <f>G1940-8369</f>
        <v>2703</v>
      </c>
      <c r="G1940" s="1">
        <v>11072</v>
      </c>
      <c r="H1940" s="1" t="s">
        <v>1</v>
      </c>
      <c r="I1940" s="1" t="s">
        <v>2</v>
      </c>
      <c r="J1940" s="1">
        <v>49314</v>
      </c>
      <c r="K1940" s="1">
        <v>5214</v>
      </c>
      <c r="L1940" s="1">
        <v>0.89835100000000001</v>
      </c>
      <c r="M1940" s="2">
        <f>L1940</f>
        <v>0.89835100000000001</v>
      </c>
      <c r="N1940" s="1" t="s">
        <v>75</v>
      </c>
      <c r="O1940" s="4">
        <v>4.4909999999999997</v>
      </c>
      <c r="P1940" s="4">
        <v>4.9649999999999999</v>
      </c>
    </row>
    <row r="1941" spans="1:16" x14ac:dyDescent="0.2">
      <c r="A1941" s="1" t="s">
        <v>8</v>
      </c>
      <c r="B1941" s="1" t="s">
        <v>14</v>
      </c>
      <c r="C1941" s="1">
        <v>6</v>
      </c>
      <c r="D1941" s="1" t="s">
        <v>13</v>
      </c>
      <c r="E1941" s="1" t="str">
        <f>IF(AND(Table!G1529&gt;=111,Table!G1529&lt;=1580),"NC",IF(AND(Table!G1529&gt;=1876,Table!G1529&lt;=3063),"P",IF(AND(Table!G1529&gt;=3279,Table!G1529&lt;=4373),"M",IF(AND(Table!G1529&gt;=4533,Table!G1529&lt;=6194),"F",IF(AND(Table!G1529&gt;=6401,Table!G1529&lt;=8251),"HN",IF(AND(Table!G1529&gt;=8370,Table!G1529&lt;=14984),"L","Not in a gene"))))))</f>
        <v>M</v>
      </c>
      <c r="F1941" s="1">
        <f>G1941-8369</f>
        <v>2706</v>
      </c>
      <c r="G1941" s="1">
        <v>11075</v>
      </c>
      <c r="H1941" s="1" t="s">
        <v>1</v>
      </c>
      <c r="I1941" s="1" t="s">
        <v>2</v>
      </c>
      <c r="J1941" s="1">
        <v>49314</v>
      </c>
      <c r="K1941" s="1">
        <v>5193</v>
      </c>
      <c r="L1941" s="1">
        <v>0.91026399999999996</v>
      </c>
      <c r="M1941" s="2">
        <f>L1941</f>
        <v>0.91026399999999996</v>
      </c>
      <c r="N1941" s="1" t="s">
        <v>75</v>
      </c>
      <c r="O1941" s="4">
        <v>4.4909999999999997</v>
      </c>
      <c r="P1941" s="4">
        <v>4.9649999999999999</v>
      </c>
    </row>
    <row r="1942" spans="1:16" x14ac:dyDescent="0.2">
      <c r="A1942" s="1" t="s">
        <v>8</v>
      </c>
      <c r="B1942" s="1" t="s">
        <v>14</v>
      </c>
      <c r="C1942" s="1">
        <v>6</v>
      </c>
      <c r="D1942" s="1" t="s">
        <v>13</v>
      </c>
      <c r="E1942" s="1" t="str">
        <f>IF(AND(Table!G1531&gt;=111,Table!G1531&lt;=1580),"NC",IF(AND(Table!G1531&gt;=1876,Table!G1531&lt;=3063),"P",IF(AND(Table!G1531&gt;=3279,Table!G1531&lt;=4373),"M",IF(AND(Table!G1531&gt;=4533,Table!G1531&lt;=6194),"F",IF(AND(Table!G1531&gt;=6401,Table!G1531&lt;=8251),"HN",IF(AND(Table!G1531&gt;=8370,Table!G1531&lt;=14984),"L","Not in a gene"))))))</f>
        <v>NC</v>
      </c>
      <c r="F1942" s="1">
        <f>G1942-8369</f>
        <v>2709</v>
      </c>
      <c r="G1942" s="1">
        <v>11078</v>
      </c>
      <c r="H1942" s="1" t="s">
        <v>3</v>
      </c>
      <c r="I1942" s="1" t="s">
        <v>1</v>
      </c>
      <c r="J1942" s="1">
        <v>49314</v>
      </c>
      <c r="K1942" s="1">
        <v>5211</v>
      </c>
      <c r="L1942" s="1">
        <v>0.91460399999999997</v>
      </c>
      <c r="M1942" s="2">
        <f>L1942</f>
        <v>0.91460399999999997</v>
      </c>
      <c r="N1942" s="1" t="s">
        <v>75</v>
      </c>
      <c r="O1942" s="4">
        <v>4.4909999999999997</v>
      </c>
      <c r="P1942" s="4">
        <v>4.9649999999999999</v>
      </c>
    </row>
    <row r="1943" spans="1:16" x14ac:dyDescent="0.2">
      <c r="A1943" s="1" t="s">
        <v>8</v>
      </c>
      <c r="B1943" s="1" t="s">
        <v>14</v>
      </c>
      <c r="C1943" s="1">
        <v>6</v>
      </c>
      <c r="D1943" s="1" t="s">
        <v>13</v>
      </c>
      <c r="E1943" s="1" t="str">
        <f>IF(AND(Table!G1533&gt;=111,Table!G1533&lt;=1580),"NC",IF(AND(Table!G1533&gt;=1876,Table!G1533&lt;=3063),"P",IF(AND(Table!G1533&gt;=3279,Table!G1533&lt;=4373),"M",IF(AND(Table!G1533&gt;=4533,Table!G1533&lt;=6194),"F",IF(AND(Table!G1533&gt;=6401,Table!G1533&lt;=8251),"HN",IF(AND(Table!G1533&gt;=8370,Table!G1533&lt;=14984),"L","Not in a gene"))))))</f>
        <v>M</v>
      </c>
      <c r="F1943" s="1">
        <f>G1943-8369</f>
        <v>2727</v>
      </c>
      <c r="G1943" s="1">
        <v>11096</v>
      </c>
      <c r="H1943" s="1" t="s">
        <v>1</v>
      </c>
      <c r="I1943" s="1" t="s">
        <v>2</v>
      </c>
      <c r="J1943" s="1">
        <v>49314</v>
      </c>
      <c r="K1943" s="1">
        <v>5182</v>
      </c>
      <c r="L1943" s="1">
        <v>0.912775</v>
      </c>
      <c r="M1943" s="2">
        <f>L1943</f>
        <v>0.912775</v>
      </c>
      <c r="N1943" s="1" t="s">
        <v>75</v>
      </c>
      <c r="O1943" s="4">
        <v>4.4909999999999997</v>
      </c>
      <c r="P1943" s="4">
        <v>4.9649999999999999</v>
      </c>
    </row>
    <row r="1944" spans="1:16" x14ac:dyDescent="0.2">
      <c r="A1944" s="1" t="s">
        <v>8</v>
      </c>
      <c r="B1944" s="1" t="s">
        <v>14</v>
      </c>
      <c r="C1944" s="1">
        <v>6</v>
      </c>
      <c r="D1944" s="1" t="s">
        <v>13</v>
      </c>
      <c r="E1944" s="1" t="str">
        <f>IF(AND(Table!G1535&gt;=111,Table!G1535&lt;=1580),"NC",IF(AND(Table!G1535&gt;=1876,Table!G1535&lt;=3063),"P",IF(AND(Table!G1535&gt;=3279,Table!G1535&lt;=4373),"M",IF(AND(Table!G1535&gt;=4533,Table!G1535&lt;=6194),"F",IF(AND(Table!G1535&gt;=6401,Table!G1535&lt;=8251),"HN",IF(AND(Table!G1535&gt;=8370,Table!G1535&lt;=14984),"L","Not in a gene"))))))</f>
        <v>NC</v>
      </c>
      <c r="F1944" s="1">
        <f>G1944-8369</f>
        <v>2736</v>
      </c>
      <c r="G1944" s="1">
        <v>11105</v>
      </c>
      <c r="H1944" s="1" t="s">
        <v>2</v>
      </c>
      <c r="I1944" s="1" t="s">
        <v>1</v>
      </c>
      <c r="J1944" s="1">
        <v>49314</v>
      </c>
      <c r="K1944" s="1">
        <v>5422</v>
      </c>
      <c r="L1944" s="1">
        <v>0.919956</v>
      </c>
      <c r="M1944" s="2">
        <f>L1944</f>
        <v>0.919956</v>
      </c>
      <c r="N1944" s="1" t="s">
        <v>75</v>
      </c>
      <c r="O1944" s="4">
        <v>4.4909999999999997</v>
      </c>
      <c r="P1944" s="4">
        <v>4.9649999999999999</v>
      </c>
    </row>
    <row r="1945" spans="1:16" x14ac:dyDescent="0.2">
      <c r="A1945" s="1" t="s">
        <v>8</v>
      </c>
      <c r="B1945" s="1" t="s">
        <v>14</v>
      </c>
      <c r="C1945" s="1">
        <v>6</v>
      </c>
      <c r="D1945" s="1" t="s">
        <v>13</v>
      </c>
      <c r="E1945" s="1" t="str">
        <f>IF(AND(Table!G1537&gt;=111,Table!G1537&lt;=1580),"NC",IF(AND(Table!G1537&gt;=1876,Table!G1537&lt;=3063),"P",IF(AND(Table!G1537&gt;=3279,Table!G1537&lt;=4373),"M",IF(AND(Table!G1537&gt;=4533,Table!G1537&lt;=6194),"F",IF(AND(Table!G1537&gt;=6401,Table!G1537&lt;=8251),"HN",IF(AND(Table!G1537&gt;=8370,Table!G1537&lt;=14984),"L","Not in a gene"))))))</f>
        <v>M</v>
      </c>
      <c r="F1945" s="1">
        <f>G1945-8369</f>
        <v>2805</v>
      </c>
      <c r="G1945" s="1">
        <v>11174</v>
      </c>
      <c r="H1945" s="1" t="s">
        <v>4</v>
      </c>
      <c r="I1945" s="1" t="s">
        <v>3</v>
      </c>
      <c r="J1945" s="1">
        <v>49314</v>
      </c>
      <c r="K1945" s="1">
        <v>8680</v>
      </c>
      <c r="L1945" s="1">
        <v>0.901613</v>
      </c>
      <c r="M1945" s="2">
        <f>L1945</f>
        <v>0.901613</v>
      </c>
      <c r="N1945" s="1" t="s">
        <v>75</v>
      </c>
      <c r="O1945" s="4">
        <v>4.4909999999999997</v>
      </c>
      <c r="P1945" s="4">
        <v>4.9649999999999999</v>
      </c>
    </row>
    <row r="1946" spans="1:16" x14ac:dyDescent="0.2">
      <c r="A1946" s="1" t="s">
        <v>8</v>
      </c>
      <c r="B1946" s="1" t="s">
        <v>14</v>
      </c>
      <c r="C1946" s="1">
        <v>6</v>
      </c>
      <c r="D1946" s="1" t="s">
        <v>13</v>
      </c>
      <c r="E1946" s="1" t="str">
        <f>IF(AND(Table!G1539&gt;=111,Table!G1539&lt;=1580),"NC",IF(AND(Table!G1539&gt;=1876,Table!G1539&lt;=3063),"P",IF(AND(Table!G1539&gt;=3279,Table!G1539&lt;=4373),"M",IF(AND(Table!G1539&gt;=4533,Table!G1539&lt;=6194),"F",IF(AND(Table!G1539&gt;=6401,Table!G1539&lt;=8251),"HN",IF(AND(Table!G1539&gt;=8370,Table!G1539&lt;=14984),"L","Not in a gene"))))))</f>
        <v>HN</v>
      </c>
      <c r="F1946" s="1">
        <f>G1946-8369</f>
        <v>2883</v>
      </c>
      <c r="G1946" s="1">
        <v>11252</v>
      </c>
      <c r="H1946" s="1" t="s">
        <v>2</v>
      </c>
      <c r="I1946" s="1" t="s">
        <v>1</v>
      </c>
      <c r="J1946" s="1">
        <v>49314</v>
      </c>
      <c r="K1946" s="1">
        <v>11959</v>
      </c>
      <c r="L1946" s="1">
        <v>0.91261800000000004</v>
      </c>
      <c r="M1946" s="2">
        <f>L1946</f>
        <v>0.91261800000000004</v>
      </c>
      <c r="N1946" s="1" t="s">
        <v>75</v>
      </c>
      <c r="O1946" s="4">
        <v>4.4909999999999997</v>
      </c>
      <c r="P1946" s="4">
        <v>4.9649999999999999</v>
      </c>
    </row>
    <row r="1947" spans="1:16" x14ac:dyDescent="0.2">
      <c r="A1947" s="1" t="s">
        <v>8</v>
      </c>
      <c r="B1947" s="1" t="s">
        <v>14</v>
      </c>
      <c r="C1947" s="1">
        <v>6</v>
      </c>
      <c r="D1947" s="1" t="s">
        <v>13</v>
      </c>
      <c r="E1947" s="1" t="str">
        <f>IF(AND(Table!G1541&gt;=111,Table!G1541&lt;=1580),"NC",IF(AND(Table!G1541&gt;=1876,Table!G1541&lt;=3063),"P",IF(AND(Table!G1541&gt;=3279,Table!G1541&lt;=4373),"M",IF(AND(Table!G1541&gt;=4533,Table!G1541&lt;=6194),"F",IF(AND(Table!G1541&gt;=6401,Table!G1541&lt;=8251),"HN",IF(AND(Table!G1541&gt;=8370,Table!G1541&lt;=14984),"L","Not in a gene"))))))</f>
        <v>NC</v>
      </c>
      <c r="F1947" s="1">
        <f>G1947-8369</f>
        <v>2934</v>
      </c>
      <c r="G1947" s="1">
        <v>11303</v>
      </c>
      <c r="H1947" s="1" t="s">
        <v>1</v>
      </c>
      <c r="I1947" s="1" t="s">
        <v>2</v>
      </c>
      <c r="J1947" s="1">
        <v>49314</v>
      </c>
      <c r="K1947" s="1">
        <v>13946</v>
      </c>
      <c r="L1947" s="1">
        <v>0.91488599999999998</v>
      </c>
      <c r="M1947" s="2">
        <f>L1947</f>
        <v>0.91488599999999998</v>
      </c>
      <c r="N1947" s="1" t="s">
        <v>75</v>
      </c>
      <c r="O1947" s="4">
        <v>4.4909999999999997</v>
      </c>
      <c r="P1947" s="4">
        <v>4.9649999999999999</v>
      </c>
    </row>
    <row r="1948" spans="1:16" x14ac:dyDescent="0.2">
      <c r="A1948" s="1" t="s">
        <v>8</v>
      </c>
      <c r="B1948" s="1" t="s">
        <v>14</v>
      </c>
      <c r="C1948" s="1">
        <v>6</v>
      </c>
      <c r="D1948" s="1" t="s">
        <v>13</v>
      </c>
      <c r="E1948" s="1" t="str">
        <f>IF(AND(Table!G1543&gt;=111,Table!G1543&lt;=1580),"NC",IF(AND(Table!G1543&gt;=1876,Table!G1543&lt;=3063),"P",IF(AND(Table!G1543&gt;=3279,Table!G1543&lt;=4373),"M",IF(AND(Table!G1543&gt;=4533,Table!G1543&lt;=6194),"F",IF(AND(Table!G1543&gt;=6401,Table!G1543&lt;=8251),"HN",IF(AND(Table!G1543&gt;=8370,Table!G1543&lt;=14984),"L","Not in a gene"))))))</f>
        <v>M</v>
      </c>
      <c r="F1948" s="1">
        <f>G1948-8369</f>
        <v>2937</v>
      </c>
      <c r="G1948" s="1">
        <v>11306</v>
      </c>
      <c r="H1948" s="1" t="s">
        <v>2</v>
      </c>
      <c r="I1948" s="1" t="s">
        <v>1</v>
      </c>
      <c r="J1948" s="1">
        <v>49314</v>
      </c>
      <c r="K1948" s="1">
        <v>14133</v>
      </c>
      <c r="L1948" s="1">
        <v>0.93653200000000003</v>
      </c>
      <c r="M1948" s="2">
        <f>L1948</f>
        <v>0.93653200000000003</v>
      </c>
      <c r="N1948" s="1" t="s">
        <v>75</v>
      </c>
      <c r="O1948" s="4">
        <v>4.4909999999999997</v>
      </c>
      <c r="P1948" s="4">
        <v>4.9649999999999999</v>
      </c>
    </row>
    <row r="1949" spans="1:16" x14ac:dyDescent="0.2">
      <c r="A1949" s="1" t="s">
        <v>8</v>
      </c>
      <c r="B1949" s="1" t="s">
        <v>14</v>
      </c>
      <c r="C1949" s="1">
        <v>6</v>
      </c>
      <c r="D1949" s="1" t="s">
        <v>13</v>
      </c>
      <c r="E1949" s="1" t="str">
        <f>IF(AND(Table!G1545&gt;=111,Table!G1545&lt;=1580),"NC",IF(AND(Table!G1545&gt;=1876,Table!G1545&lt;=3063),"P",IF(AND(Table!G1545&gt;=3279,Table!G1545&lt;=4373),"M",IF(AND(Table!G1545&gt;=4533,Table!G1545&lt;=6194),"F",IF(AND(Table!G1545&gt;=6401,Table!G1545&lt;=8251),"HN",IF(AND(Table!G1545&gt;=8370,Table!G1545&lt;=14984),"L","Not in a gene"))))))</f>
        <v>M</v>
      </c>
      <c r="F1949" s="1">
        <f>G1949-8369</f>
        <v>2979</v>
      </c>
      <c r="G1949" s="1">
        <v>11348</v>
      </c>
      <c r="H1949" s="1" t="s">
        <v>4</v>
      </c>
      <c r="I1949" s="1" t="s">
        <v>3</v>
      </c>
      <c r="J1949" s="1">
        <v>49314</v>
      </c>
      <c r="K1949" s="1">
        <v>14470</v>
      </c>
      <c r="L1949" s="1">
        <v>0.92771300000000001</v>
      </c>
      <c r="M1949" s="2">
        <f>L1949</f>
        <v>0.92771300000000001</v>
      </c>
      <c r="N1949" s="1" t="s">
        <v>75</v>
      </c>
      <c r="O1949" s="4">
        <v>4.4909999999999997</v>
      </c>
      <c r="P1949" s="4">
        <v>4.9649999999999999</v>
      </c>
    </row>
    <row r="1950" spans="1:16" x14ac:dyDescent="0.2">
      <c r="A1950" s="1" t="s">
        <v>8</v>
      </c>
      <c r="B1950" s="1" t="s">
        <v>14</v>
      </c>
      <c r="C1950" s="1">
        <v>6</v>
      </c>
      <c r="D1950" s="1" t="s">
        <v>13</v>
      </c>
      <c r="E1950" s="1" t="str">
        <f>IF(AND(Table!G1547&gt;=111,Table!G1547&lt;=1580),"NC",IF(AND(Table!G1547&gt;=1876,Table!G1547&lt;=3063),"P",IF(AND(Table!G1547&gt;=3279,Table!G1547&lt;=4373),"M",IF(AND(Table!G1547&gt;=4533,Table!G1547&lt;=6194),"F",IF(AND(Table!G1547&gt;=6401,Table!G1547&lt;=8251),"HN",IF(AND(Table!G1547&gt;=8370,Table!G1547&lt;=14984),"L","Not in a gene"))))))</f>
        <v>M</v>
      </c>
      <c r="F1950" s="1">
        <f>G1950-8369</f>
        <v>2994</v>
      </c>
      <c r="G1950" s="1">
        <v>11363</v>
      </c>
      <c r="H1950" s="1" t="s">
        <v>2</v>
      </c>
      <c r="I1950" s="1" t="s">
        <v>3</v>
      </c>
      <c r="J1950" s="1">
        <v>49314</v>
      </c>
      <c r="K1950" s="1">
        <v>14187</v>
      </c>
      <c r="L1950" s="1">
        <v>0.94509100000000001</v>
      </c>
      <c r="M1950" s="2">
        <f>L1950</f>
        <v>0.94509100000000001</v>
      </c>
      <c r="N1950" s="1" t="s">
        <v>75</v>
      </c>
      <c r="O1950" s="4">
        <v>4.4909999999999997</v>
      </c>
      <c r="P1950" s="4">
        <v>4.9649999999999999</v>
      </c>
    </row>
    <row r="1951" spans="1:16" x14ac:dyDescent="0.2">
      <c r="A1951" s="1" t="s">
        <v>8</v>
      </c>
      <c r="B1951" s="1" t="s">
        <v>14</v>
      </c>
      <c r="C1951" s="1">
        <v>6</v>
      </c>
      <c r="D1951" s="1" t="s">
        <v>13</v>
      </c>
      <c r="E1951" s="1" t="str">
        <f>IF(AND(Table!G1550&gt;=111,Table!G1550&lt;=1580),"NC",IF(AND(Table!G1550&gt;=1876,Table!G1550&lt;=3063),"P",IF(AND(Table!G1550&gt;=3279,Table!G1550&lt;=4373),"M",IF(AND(Table!G1550&gt;=4533,Table!G1550&lt;=6194),"F",IF(AND(Table!G1550&gt;=6401,Table!G1550&lt;=8251),"HN",IF(AND(Table!G1550&gt;=8370,Table!G1550&lt;=14984),"L","Not in a gene"))))))</f>
        <v>HN</v>
      </c>
      <c r="F1951" s="1">
        <f>G1951-8369</f>
        <v>3042</v>
      </c>
      <c r="G1951" s="1">
        <v>11411</v>
      </c>
      <c r="H1951" s="1" t="s">
        <v>3</v>
      </c>
      <c r="I1951" s="1" t="s">
        <v>4</v>
      </c>
      <c r="J1951" s="1">
        <v>49314</v>
      </c>
      <c r="K1951" s="1">
        <v>12225</v>
      </c>
      <c r="L1951" s="1">
        <v>0.91959100000000005</v>
      </c>
      <c r="M1951" s="2">
        <f>L1951</f>
        <v>0.91959100000000005</v>
      </c>
      <c r="N1951" s="1" t="s">
        <v>75</v>
      </c>
      <c r="O1951" s="4">
        <v>4.4909999999999997</v>
      </c>
      <c r="P1951" s="4">
        <v>4.9649999999999999</v>
      </c>
    </row>
    <row r="1952" spans="1:16" x14ac:dyDescent="0.2">
      <c r="A1952" s="1" t="s">
        <v>8</v>
      </c>
      <c r="B1952" s="1" t="s">
        <v>14</v>
      </c>
      <c r="C1952" s="1">
        <v>6</v>
      </c>
      <c r="D1952" s="1" t="s">
        <v>13</v>
      </c>
      <c r="E1952" s="1" t="str">
        <f>IF(AND(Table!G1552&gt;=111,Table!G1552&lt;=1580),"NC",IF(AND(Table!G1552&gt;=1876,Table!G1552&lt;=3063),"P",IF(AND(Table!G1552&gt;=3279,Table!G1552&lt;=4373),"M",IF(AND(Table!G1552&gt;=4533,Table!G1552&lt;=6194),"F",IF(AND(Table!G1552&gt;=6401,Table!G1552&lt;=8251),"HN",IF(AND(Table!G1552&gt;=8370,Table!G1552&lt;=14984),"L","Not in a gene"))))))</f>
        <v>F</v>
      </c>
      <c r="F1952" s="1">
        <f>G1952-8369</f>
        <v>3114</v>
      </c>
      <c r="G1952" s="1">
        <v>11483</v>
      </c>
      <c r="H1952" s="1" t="s">
        <v>3</v>
      </c>
      <c r="I1952" s="1" t="s">
        <v>4</v>
      </c>
      <c r="J1952" s="1">
        <v>49314</v>
      </c>
      <c r="K1952" s="1">
        <v>10666</v>
      </c>
      <c r="L1952" s="1">
        <v>0.90305599999999997</v>
      </c>
      <c r="M1952" s="2">
        <f>L1952</f>
        <v>0.90305599999999997</v>
      </c>
      <c r="N1952" s="1" t="s">
        <v>75</v>
      </c>
      <c r="O1952" s="4">
        <v>4.4909999999999997</v>
      </c>
      <c r="P1952" s="4">
        <v>4.9649999999999999</v>
      </c>
    </row>
    <row r="1953" spans="1:16" x14ac:dyDescent="0.2">
      <c r="A1953" s="1" t="s">
        <v>8</v>
      </c>
      <c r="B1953" s="1" t="s">
        <v>14</v>
      </c>
      <c r="C1953" s="1">
        <v>6</v>
      </c>
      <c r="D1953" s="1" t="s">
        <v>13</v>
      </c>
      <c r="E1953" s="1" t="str">
        <f>IF(AND(Table!G1554&gt;=111,Table!G1554&lt;=1580),"NC",IF(AND(Table!G1554&gt;=1876,Table!G1554&lt;=3063),"P",IF(AND(Table!G1554&gt;=3279,Table!G1554&lt;=4373),"M",IF(AND(Table!G1554&gt;=4533,Table!G1554&lt;=6194),"F",IF(AND(Table!G1554&gt;=6401,Table!G1554&lt;=8251),"HN",IF(AND(Table!G1554&gt;=8370,Table!G1554&lt;=14984),"L","Not in a gene"))))))</f>
        <v>HN</v>
      </c>
      <c r="F1953" s="1">
        <f>G1953-8369</f>
        <v>3120</v>
      </c>
      <c r="G1953" s="1">
        <v>11489</v>
      </c>
      <c r="H1953" s="1" t="s">
        <v>2</v>
      </c>
      <c r="I1953" s="1" t="s">
        <v>1</v>
      </c>
      <c r="J1953" s="1">
        <v>49314</v>
      </c>
      <c r="K1953" s="1">
        <v>9819</v>
      </c>
      <c r="L1953" s="1">
        <v>0.91129400000000005</v>
      </c>
      <c r="M1953" s="2">
        <f>L1953</f>
        <v>0.91129400000000005</v>
      </c>
      <c r="N1953" s="1" t="s">
        <v>75</v>
      </c>
      <c r="O1953" s="4">
        <v>4.4909999999999997</v>
      </c>
      <c r="P1953" s="4">
        <v>4.9649999999999999</v>
      </c>
    </row>
    <row r="1954" spans="1:16" x14ac:dyDescent="0.2">
      <c r="A1954" s="1" t="s">
        <v>8</v>
      </c>
      <c r="B1954" s="1" t="s">
        <v>14</v>
      </c>
      <c r="C1954" s="1">
        <v>6</v>
      </c>
      <c r="D1954" s="1" t="s">
        <v>13</v>
      </c>
      <c r="E1954" s="1" t="str">
        <f>IF(AND(Table!G1556&gt;=111,Table!G1556&lt;=1580),"NC",IF(AND(Table!G1556&gt;=1876,Table!G1556&lt;=3063),"P",IF(AND(Table!G1556&gt;=3279,Table!G1556&lt;=4373),"M",IF(AND(Table!G1556&gt;=4533,Table!G1556&lt;=6194),"F",IF(AND(Table!G1556&gt;=6401,Table!G1556&lt;=8251),"HN",IF(AND(Table!G1556&gt;=8370,Table!G1556&lt;=14984),"L","Not in a gene"))))))</f>
        <v>L</v>
      </c>
      <c r="F1954" s="1">
        <f>G1954-8369</f>
        <v>3129</v>
      </c>
      <c r="G1954" s="1">
        <v>11498</v>
      </c>
      <c r="H1954" s="1" t="s">
        <v>3</v>
      </c>
      <c r="I1954" s="1" t="s">
        <v>4</v>
      </c>
      <c r="J1954" s="1">
        <v>49314</v>
      </c>
      <c r="K1954" s="1">
        <v>9537</v>
      </c>
      <c r="L1954" s="1">
        <v>0.89367700000000005</v>
      </c>
      <c r="M1954" s="2">
        <f>L1954</f>
        <v>0.89367700000000005</v>
      </c>
      <c r="N1954" s="1" t="s">
        <v>75</v>
      </c>
      <c r="O1954" s="4">
        <v>4.4909999999999997</v>
      </c>
      <c r="P1954" s="4">
        <v>4.9649999999999999</v>
      </c>
    </row>
    <row r="1955" spans="1:16" x14ac:dyDescent="0.2">
      <c r="A1955" s="1" t="s">
        <v>8</v>
      </c>
      <c r="B1955" s="1" t="s">
        <v>14</v>
      </c>
      <c r="C1955" s="1">
        <v>6</v>
      </c>
      <c r="D1955" s="1" t="s">
        <v>13</v>
      </c>
      <c r="E1955" s="1" t="str">
        <f>IF(AND(Table!G1558&gt;=111,Table!G1558&lt;=1580),"NC",IF(AND(Table!G1558&gt;=1876,Table!G1558&lt;=3063),"P",IF(AND(Table!G1558&gt;=3279,Table!G1558&lt;=4373),"M",IF(AND(Table!G1558&gt;=4533,Table!G1558&lt;=6194),"F",IF(AND(Table!G1558&gt;=6401,Table!G1558&lt;=8251),"HN",IF(AND(Table!G1558&gt;=8370,Table!G1558&lt;=14984),"L","Not in a gene"))))))</f>
        <v>P</v>
      </c>
      <c r="F1955" s="1">
        <f>G1955-8369</f>
        <v>3141</v>
      </c>
      <c r="G1955" s="1">
        <v>11510</v>
      </c>
      <c r="H1955" s="1" t="s">
        <v>4</v>
      </c>
      <c r="I1955" s="1" t="s">
        <v>3</v>
      </c>
      <c r="J1955" s="1">
        <v>49314</v>
      </c>
      <c r="K1955" s="1">
        <v>8779</v>
      </c>
      <c r="L1955" s="1">
        <v>0.92276999999999998</v>
      </c>
      <c r="M1955" s="2">
        <f>L1955</f>
        <v>0.92276999999999998</v>
      </c>
      <c r="N1955" s="1" t="s">
        <v>75</v>
      </c>
      <c r="O1955" s="4">
        <v>4.4909999999999997</v>
      </c>
      <c r="P1955" s="4">
        <v>4.9649999999999999</v>
      </c>
    </row>
    <row r="1956" spans="1:16" x14ac:dyDescent="0.2">
      <c r="A1956" s="1" t="s">
        <v>8</v>
      </c>
      <c r="B1956" s="1" t="s">
        <v>14</v>
      </c>
      <c r="C1956" s="1">
        <v>6</v>
      </c>
      <c r="D1956" s="1" t="s">
        <v>13</v>
      </c>
      <c r="E1956" s="1" t="str">
        <f>IF(AND(Table!G1560&gt;=111,Table!G1560&lt;=1580),"NC",IF(AND(Table!G1560&gt;=1876,Table!G1560&lt;=3063),"P",IF(AND(Table!G1560&gt;=3279,Table!G1560&lt;=4373),"M",IF(AND(Table!G1560&gt;=4533,Table!G1560&lt;=6194),"F",IF(AND(Table!G1560&gt;=6401,Table!G1560&lt;=8251),"HN",IF(AND(Table!G1560&gt;=8370,Table!G1560&lt;=14984),"L","Not in a gene"))))))</f>
        <v>NC</v>
      </c>
      <c r="F1956" s="1">
        <f>G1956-8369</f>
        <v>3153</v>
      </c>
      <c r="G1956" s="1">
        <v>11522</v>
      </c>
      <c r="H1956" s="1" t="s">
        <v>4</v>
      </c>
      <c r="I1956" s="1" t="s">
        <v>3</v>
      </c>
      <c r="J1956" s="1">
        <v>49314</v>
      </c>
      <c r="K1956" s="1">
        <v>9378</v>
      </c>
      <c r="L1956" s="1">
        <v>0.93196800000000002</v>
      </c>
      <c r="M1956" s="2">
        <f>L1956</f>
        <v>0.93196800000000002</v>
      </c>
      <c r="N1956" s="1" t="s">
        <v>75</v>
      </c>
      <c r="O1956" s="4">
        <v>4.4909999999999997</v>
      </c>
      <c r="P1956" s="4">
        <v>4.9649999999999999</v>
      </c>
    </row>
    <row r="1957" spans="1:16" x14ac:dyDescent="0.2">
      <c r="A1957" s="1" t="s">
        <v>8</v>
      </c>
      <c r="B1957" s="1" t="s">
        <v>14</v>
      </c>
      <c r="C1957" s="1">
        <v>6</v>
      </c>
      <c r="D1957" s="1" t="s">
        <v>13</v>
      </c>
      <c r="E1957" s="1" t="str">
        <f>IF(AND(Table!G1562&gt;=111,Table!G1562&lt;=1580),"NC",IF(AND(Table!G1562&gt;=1876,Table!G1562&lt;=3063),"P",IF(AND(Table!G1562&gt;=3279,Table!G1562&lt;=4373),"M",IF(AND(Table!G1562&gt;=4533,Table!G1562&lt;=6194),"F",IF(AND(Table!G1562&gt;=6401,Table!G1562&lt;=8251),"HN",IF(AND(Table!G1562&gt;=8370,Table!G1562&lt;=14984),"L","Not in a gene"))))))</f>
        <v>HN</v>
      </c>
      <c r="F1957" s="1">
        <f>G1957-8369</f>
        <v>3166</v>
      </c>
      <c r="G1957" s="1">
        <v>11535</v>
      </c>
      <c r="H1957" s="1" t="s">
        <v>1</v>
      </c>
      <c r="I1957" s="1" t="s">
        <v>2</v>
      </c>
      <c r="J1957" s="1">
        <v>49314</v>
      </c>
      <c r="K1957" s="1">
        <v>9243</v>
      </c>
      <c r="L1957" s="1">
        <v>0.85989400000000005</v>
      </c>
      <c r="M1957" s="2">
        <f>L1957</f>
        <v>0.85989400000000005</v>
      </c>
      <c r="N1957" s="1" t="s">
        <v>75</v>
      </c>
      <c r="O1957" s="4">
        <v>4.4909999999999997</v>
      </c>
      <c r="P1957" s="4">
        <v>4.9649999999999999</v>
      </c>
    </row>
    <row r="1958" spans="1:16" x14ac:dyDescent="0.2">
      <c r="A1958" s="1" t="s">
        <v>8</v>
      </c>
      <c r="B1958" s="1" t="s">
        <v>14</v>
      </c>
      <c r="C1958" s="1">
        <v>6</v>
      </c>
      <c r="D1958" s="1" t="s">
        <v>13</v>
      </c>
      <c r="E1958" s="1" t="str">
        <f>IF(AND(Table!G1564&gt;=111,Table!G1564&lt;=1580),"NC",IF(AND(Table!G1564&gt;=1876,Table!G1564&lt;=3063),"P",IF(AND(Table!G1564&gt;=3279,Table!G1564&lt;=4373),"M",IF(AND(Table!G1564&gt;=4533,Table!G1564&lt;=6194),"F",IF(AND(Table!G1564&gt;=6401,Table!G1564&lt;=8251),"HN",IF(AND(Table!G1564&gt;=8370,Table!G1564&lt;=14984),"L","Not in a gene"))))))</f>
        <v>F</v>
      </c>
      <c r="F1958" s="1">
        <f>G1958-8369</f>
        <v>3168</v>
      </c>
      <c r="G1958" s="1">
        <v>11537</v>
      </c>
      <c r="H1958" s="1" t="s">
        <v>4</v>
      </c>
      <c r="I1958" s="1" t="s">
        <v>1</v>
      </c>
      <c r="J1958" s="1">
        <v>49314</v>
      </c>
      <c r="K1958" s="1">
        <v>9351</v>
      </c>
      <c r="L1958" s="1">
        <v>0.93070299999999995</v>
      </c>
      <c r="M1958" s="2">
        <f>L1958</f>
        <v>0.93070299999999995</v>
      </c>
      <c r="N1958" s="1" t="s">
        <v>75</v>
      </c>
      <c r="O1958" s="4">
        <v>4.4909999999999997</v>
      </c>
      <c r="P1958" s="4">
        <v>4.9649999999999999</v>
      </c>
    </row>
    <row r="1959" spans="1:16" x14ac:dyDescent="0.2">
      <c r="A1959" s="1" t="s">
        <v>8</v>
      </c>
      <c r="B1959" s="1" t="s">
        <v>14</v>
      </c>
      <c r="C1959" s="1">
        <v>6</v>
      </c>
      <c r="D1959" s="1" t="s">
        <v>13</v>
      </c>
      <c r="E1959" s="1" t="str">
        <f>IF(AND(Table!G1567&gt;=111,Table!G1567&lt;=1580),"NC",IF(AND(Table!G1567&gt;=1876,Table!G1567&lt;=3063),"P",IF(AND(Table!G1567&gt;=3279,Table!G1567&lt;=4373),"M",IF(AND(Table!G1567&gt;=4533,Table!G1567&lt;=6194),"F",IF(AND(Table!G1567&gt;=6401,Table!G1567&lt;=8251),"HN",IF(AND(Table!G1567&gt;=8370,Table!G1567&lt;=14984),"L","Not in a gene"))))))</f>
        <v>HN</v>
      </c>
      <c r="F1959" s="1">
        <f>G1959-8369</f>
        <v>3195</v>
      </c>
      <c r="G1959" s="1">
        <v>11564</v>
      </c>
      <c r="H1959" s="1" t="s">
        <v>3</v>
      </c>
      <c r="I1959" s="1" t="s">
        <v>4</v>
      </c>
      <c r="J1959" s="1">
        <v>49314</v>
      </c>
      <c r="K1959" s="1">
        <v>9618</v>
      </c>
      <c r="L1959" s="1">
        <v>0.93189900000000003</v>
      </c>
      <c r="M1959" s="2">
        <f>L1959</f>
        <v>0.93189900000000003</v>
      </c>
      <c r="N1959" s="1" t="s">
        <v>75</v>
      </c>
      <c r="O1959" s="4">
        <v>4.4909999999999997</v>
      </c>
      <c r="P1959" s="4">
        <v>4.9649999999999999</v>
      </c>
    </row>
    <row r="1960" spans="1:16" x14ac:dyDescent="0.2">
      <c r="A1960" s="1" t="s">
        <v>8</v>
      </c>
      <c r="B1960" s="1" t="s">
        <v>14</v>
      </c>
      <c r="C1960" s="1">
        <v>6</v>
      </c>
      <c r="D1960" s="1" t="s">
        <v>13</v>
      </c>
      <c r="E1960" s="1" t="str">
        <f>IF(AND(Table!G1569&gt;=111,Table!G1569&lt;=1580),"NC",IF(AND(Table!G1569&gt;=1876,Table!G1569&lt;=3063),"P",IF(AND(Table!G1569&gt;=3279,Table!G1569&lt;=4373),"M",IF(AND(Table!G1569&gt;=4533,Table!G1569&lt;=6194),"F",IF(AND(Table!G1569&gt;=6401,Table!G1569&lt;=8251),"HN",IF(AND(Table!G1569&gt;=8370,Table!G1569&lt;=14984),"L","Not in a gene"))))))</f>
        <v>P</v>
      </c>
      <c r="F1960" s="1">
        <f>G1960-8369</f>
        <v>3198</v>
      </c>
      <c r="G1960" s="1">
        <v>11567</v>
      </c>
      <c r="H1960" s="1" t="s">
        <v>2</v>
      </c>
      <c r="I1960" s="1" t="s">
        <v>1</v>
      </c>
      <c r="J1960" s="1">
        <v>49314</v>
      </c>
      <c r="K1960" s="1">
        <v>9587</v>
      </c>
      <c r="L1960" s="1">
        <v>0.92708900000000005</v>
      </c>
      <c r="M1960" s="2">
        <f>L1960</f>
        <v>0.92708900000000005</v>
      </c>
      <c r="N1960" s="1" t="s">
        <v>75</v>
      </c>
      <c r="O1960" s="4">
        <v>4.4909999999999997</v>
      </c>
      <c r="P1960" s="4">
        <v>4.9649999999999999</v>
      </c>
    </row>
    <row r="1961" spans="1:16" x14ac:dyDescent="0.2">
      <c r="A1961" s="1" t="s">
        <v>8</v>
      </c>
      <c r="B1961" s="1" t="s">
        <v>14</v>
      </c>
      <c r="C1961" s="1">
        <v>6</v>
      </c>
      <c r="D1961" s="1" t="s">
        <v>13</v>
      </c>
      <c r="E1961" s="1" t="str">
        <f>IF(AND(Table!G1571&gt;=111,Table!G1571&lt;=1580),"NC",IF(AND(Table!G1571&gt;=1876,Table!G1571&lt;=3063),"P",IF(AND(Table!G1571&gt;=3279,Table!G1571&lt;=4373),"M",IF(AND(Table!G1571&gt;=4533,Table!G1571&lt;=6194),"F",IF(AND(Table!G1571&gt;=6401,Table!G1571&lt;=8251),"HN",IF(AND(Table!G1571&gt;=8370,Table!G1571&lt;=14984),"L","Not in a gene"))))))</f>
        <v>HN</v>
      </c>
      <c r="F1961" s="1">
        <f>G1961-8369</f>
        <v>3210</v>
      </c>
      <c r="G1961" s="1">
        <v>11579</v>
      </c>
      <c r="H1961" s="1" t="s">
        <v>3</v>
      </c>
      <c r="I1961" s="1" t="s">
        <v>4</v>
      </c>
      <c r="J1961" s="1">
        <v>49314</v>
      </c>
      <c r="K1961" s="1">
        <v>9772</v>
      </c>
      <c r="L1961" s="1">
        <v>0.89316399999999996</v>
      </c>
      <c r="M1961" s="2">
        <f>L1961</f>
        <v>0.89316399999999996</v>
      </c>
      <c r="N1961" s="1" t="s">
        <v>75</v>
      </c>
      <c r="O1961" s="4">
        <v>4.4909999999999997</v>
      </c>
      <c r="P1961" s="4">
        <v>4.9649999999999999</v>
      </c>
    </row>
    <row r="1962" spans="1:16" x14ac:dyDescent="0.2">
      <c r="A1962" s="1" t="s">
        <v>8</v>
      </c>
      <c r="B1962" s="1" t="s">
        <v>14</v>
      </c>
      <c r="C1962" s="1">
        <v>6</v>
      </c>
      <c r="D1962" s="1" t="s">
        <v>13</v>
      </c>
      <c r="E1962" s="1" t="str">
        <f>IF(AND(Table!G1573&gt;=111,Table!G1573&lt;=1580),"NC",IF(AND(Table!G1573&gt;=1876,Table!G1573&lt;=3063),"P",IF(AND(Table!G1573&gt;=3279,Table!G1573&lt;=4373),"M",IF(AND(Table!G1573&gt;=4533,Table!G1573&lt;=6194),"F",IF(AND(Table!G1573&gt;=6401,Table!G1573&lt;=8251),"HN",IF(AND(Table!G1573&gt;=8370,Table!G1573&lt;=14984),"L","Not in a gene"))))))</f>
        <v>HN</v>
      </c>
      <c r="F1962" s="1">
        <f>G1962-8369</f>
        <v>3223</v>
      </c>
      <c r="G1962" s="1">
        <v>11592</v>
      </c>
      <c r="H1962" s="1" t="s">
        <v>3</v>
      </c>
      <c r="I1962" s="1" t="s">
        <v>4</v>
      </c>
      <c r="J1962" s="1">
        <v>49314</v>
      </c>
      <c r="K1962" s="1">
        <v>10136</v>
      </c>
      <c r="L1962" s="1">
        <v>0.90548499999999998</v>
      </c>
      <c r="M1962" s="2">
        <f>L1962</f>
        <v>0.90548499999999998</v>
      </c>
      <c r="N1962" s="1" t="s">
        <v>75</v>
      </c>
      <c r="O1962" s="4">
        <v>4.4909999999999997</v>
      </c>
      <c r="P1962" s="4">
        <v>4.9649999999999999</v>
      </c>
    </row>
    <row r="1963" spans="1:16" x14ac:dyDescent="0.2">
      <c r="A1963" s="1" t="s">
        <v>8</v>
      </c>
      <c r="B1963" s="1" t="s">
        <v>14</v>
      </c>
      <c r="C1963" s="1">
        <v>6</v>
      </c>
      <c r="D1963" s="1" t="s">
        <v>13</v>
      </c>
      <c r="E1963" s="1" t="str">
        <f>IF(AND(Table!G1575&gt;=111,Table!G1575&lt;=1580),"NC",IF(AND(Table!G1575&gt;=1876,Table!G1575&lt;=3063),"P",IF(AND(Table!G1575&gt;=3279,Table!G1575&lt;=4373),"M",IF(AND(Table!G1575&gt;=4533,Table!G1575&lt;=6194),"F",IF(AND(Table!G1575&gt;=6401,Table!G1575&lt;=8251),"HN",IF(AND(Table!G1575&gt;=8370,Table!G1575&lt;=14984),"L","Not in a gene"))))))</f>
        <v>HN</v>
      </c>
      <c r="F1963" s="1">
        <f>G1963-8369</f>
        <v>3271</v>
      </c>
      <c r="G1963" s="1">
        <v>11640</v>
      </c>
      <c r="H1963" s="1" t="s">
        <v>2</v>
      </c>
      <c r="I1963" s="1" t="s">
        <v>1</v>
      </c>
      <c r="J1963" s="1">
        <v>49314</v>
      </c>
      <c r="K1963" s="1">
        <v>10008</v>
      </c>
      <c r="L1963" s="1">
        <v>0.917466</v>
      </c>
      <c r="M1963" s="2">
        <f>L1963</f>
        <v>0.917466</v>
      </c>
      <c r="N1963" s="1" t="s">
        <v>75</v>
      </c>
      <c r="O1963" s="4">
        <v>4.4909999999999997</v>
      </c>
      <c r="P1963" s="4">
        <v>4.9649999999999999</v>
      </c>
    </row>
    <row r="1964" spans="1:16" x14ac:dyDescent="0.2">
      <c r="A1964" s="1" t="s">
        <v>8</v>
      </c>
      <c r="B1964" s="1" t="s">
        <v>14</v>
      </c>
      <c r="C1964" s="1">
        <v>6</v>
      </c>
      <c r="D1964" s="1" t="s">
        <v>13</v>
      </c>
      <c r="E1964" s="1" t="str">
        <f>IF(AND(Table!G1577&gt;=111,Table!G1577&lt;=1580),"NC",IF(AND(Table!G1577&gt;=1876,Table!G1577&lt;=3063),"P",IF(AND(Table!G1577&gt;=3279,Table!G1577&lt;=4373),"M",IF(AND(Table!G1577&gt;=4533,Table!G1577&lt;=6194),"F",IF(AND(Table!G1577&gt;=6401,Table!G1577&lt;=8251),"HN",IF(AND(Table!G1577&gt;=8370,Table!G1577&lt;=14984),"L","Not in a gene"))))))</f>
        <v>L</v>
      </c>
      <c r="F1964" s="1">
        <f>G1964-8369</f>
        <v>3273</v>
      </c>
      <c r="G1964" s="1">
        <v>11642</v>
      </c>
      <c r="H1964" s="1" t="s">
        <v>4</v>
      </c>
      <c r="I1964" s="1" t="s">
        <v>3</v>
      </c>
      <c r="J1964" s="1">
        <v>49314</v>
      </c>
      <c r="K1964" s="1">
        <v>9993</v>
      </c>
      <c r="L1964" s="1">
        <v>0.93875699999999995</v>
      </c>
      <c r="M1964" s="2">
        <f>L1964</f>
        <v>0.93875699999999995</v>
      </c>
      <c r="N1964" s="1" t="s">
        <v>75</v>
      </c>
      <c r="O1964" s="4">
        <v>4.4909999999999997</v>
      </c>
      <c r="P1964" s="4">
        <v>4.9649999999999999</v>
      </c>
    </row>
    <row r="1965" spans="1:16" x14ac:dyDescent="0.2">
      <c r="A1965" s="1" t="s">
        <v>8</v>
      </c>
      <c r="B1965" s="1" t="s">
        <v>14</v>
      </c>
      <c r="C1965" s="1">
        <v>6</v>
      </c>
      <c r="D1965" s="1" t="s">
        <v>13</v>
      </c>
      <c r="E1965" s="1" t="str">
        <f>IF(AND(Table!G1579&gt;=111,Table!G1579&lt;=1580),"NC",IF(AND(Table!G1579&gt;=1876,Table!G1579&lt;=3063),"P",IF(AND(Table!G1579&gt;=3279,Table!G1579&lt;=4373),"M",IF(AND(Table!G1579&gt;=4533,Table!G1579&lt;=6194),"F",IF(AND(Table!G1579&gt;=6401,Table!G1579&lt;=8251),"HN",IF(AND(Table!G1579&gt;=8370,Table!G1579&lt;=14984),"L","Not in a gene"))))))</f>
        <v>L</v>
      </c>
      <c r="F1965" s="1">
        <f>G1965-8369</f>
        <v>3303</v>
      </c>
      <c r="G1965" s="1">
        <v>11672</v>
      </c>
      <c r="H1965" s="1" t="s">
        <v>4</v>
      </c>
      <c r="I1965" s="1" t="s">
        <v>3</v>
      </c>
      <c r="J1965" s="1">
        <v>49314</v>
      </c>
      <c r="K1965" s="1">
        <v>9682</v>
      </c>
      <c r="L1965" s="1">
        <v>0.89547600000000005</v>
      </c>
      <c r="M1965" s="2">
        <f>L1965</f>
        <v>0.89547600000000005</v>
      </c>
      <c r="N1965" s="1" t="s">
        <v>75</v>
      </c>
      <c r="O1965" s="4">
        <v>4.4909999999999997</v>
      </c>
      <c r="P1965" s="4">
        <v>4.9649999999999999</v>
      </c>
    </row>
    <row r="1966" spans="1:16" x14ac:dyDescent="0.2">
      <c r="A1966" s="1" t="s">
        <v>8</v>
      </c>
      <c r="B1966" s="1" t="s">
        <v>14</v>
      </c>
      <c r="C1966" s="1">
        <v>6</v>
      </c>
      <c r="D1966" s="1" t="s">
        <v>13</v>
      </c>
      <c r="E1966" s="1" t="str">
        <f>IF(AND(Table!G1581&gt;=111,Table!G1581&lt;=1580),"NC",IF(AND(Table!G1581&gt;=1876,Table!G1581&lt;=3063),"P",IF(AND(Table!G1581&gt;=3279,Table!G1581&lt;=4373),"M",IF(AND(Table!G1581&gt;=4533,Table!G1581&lt;=6194),"F",IF(AND(Table!G1581&gt;=6401,Table!G1581&lt;=8251),"HN",IF(AND(Table!G1581&gt;=8370,Table!G1581&lt;=14984),"L","Not in a gene"))))))</f>
        <v>M</v>
      </c>
      <c r="F1966" s="1">
        <f>G1966-8369</f>
        <v>3309</v>
      </c>
      <c r="G1966" s="1">
        <v>11678</v>
      </c>
      <c r="H1966" s="1" t="s">
        <v>1</v>
      </c>
      <c r="I1966" s="1" t="s">
        <v>2</v>
      </c>
      <c r="J1966" s="1">
        <v>49314</v>
      </c>
      <c r="K1966" s="1">
        <v>9530</v>
      </c>
      <c r="L1966" s="1">
        <v>0.90703</v>
      </c>
      <c r="M1966" s="2">
        <f>L1966</f>
        <v>0.90703</v>
      </c>
      <c r="N1966" s="1" t="s">
        <v>75</v>
      </c>
      <c r="O1966" s="4">
        <v>4.4909999999999997</v>
      </c>
      <c r="P1966" s="4">
        <v>4.9649999999999999</v>
      </c>
    </row>
    <row r="1967" spans="1:16" x14ac:dyDescent="0.2">
      <c r="A1967" s="1" t="s">
        <v>8</v>
      </c>
      <c r="B1967" s="1" t="s">
        <v>14</v>
      </c>
      <c r="C1967" s="1">
        <v>6</v>
      </c>
      <c r="D1967" s="1" t="s">
        <v>13</v>
      </c>
      <c r="E1967" s="1" t="str">
        <f>IF(AND(Table!G1583&gt;=111,Table!G1583&lt;=1580),"NC",IF(AND(Table!G1583&gt;=1876,Table!G1583&lt;=3063),"P",IF(AND(Table!G1583&gt;=3279,Table!G1583&lt;=4373),"M",IF(AND(Table!G1583&gt;=4533,Table!G1583&lt;=6194),"F",IF(AND(Table!G1583&gt;=6401,Table!G1583&lt;=8251),"HN",IF(AND(Table!G1583&gt;=8370,Table!G1583&lt;=14984),"L","Not in a gene"))))))</f>
        <v>M</v>
      </c>
      <c r="F1967" s="1">
        <f>G1967-8369</f>
        <v>3342</v>
      </c>
      <c r="G1967" s="1">
        <v>11711</v>
      </c>
      <c r="H1967" s="1" t="s">
        <v>4</v>
      </c>
      <c r="I1967" s="1" t="s">
        <v>3</v>
      </c>
      <c r="J1967" s="1">
        <v>49314</v>
      </c>
      <c r="K1967" s="1">
        <v>9072</v>
      </c>
      <c r="L1967" s="1">
        <v>0.94389299999999998</v>
      </c>
      <c r="M1967" s="2">
        <f>L1967</f>
        <v>0.94389299999999998</v>
      </c>
      <c r="N1967" s="1" t="s">
        <v>75</v>
      </c>
      <c r="O1967" s="4">
        <v>4.4909999999999997</v>
      </c>
      <c r="P1967" s="4">
        <v>4.9649999999999999</v>
      </c>
    </row>
    <row r="1968" spans="1:16" x14ac:dyDescent="0.2">
      <c r="A1968" s="1" t="s">
        <v>8</v>
      </c>
      <c r="B1968" s="1" t="s">
        <v>14</v>
      </c>
      <c r="C1968" s="1">
        <v>6</v>
      </c>
      <c r="D1968" s="1" t="s">
        <v>13</v>
      </c>
      <c r="E1968" s="1" t="str">
        <f>IF(AND(Table!G1585&gt;=111,Table!G1585&lt;=1580),"NC",IF(AND(Table!G1585&gt;=1876,Table!G1585&lt;=3063),"P",IF(AND(Table!G1585&gt;=3279,Table!G1585&lt;=4373),"M",IF(AND(Table!G1585&gt;=4533,Table!G1585&lt;=6194),"F",IF(AND(Table!G1585&gt;=6401,Table!G1585&lt;=8251),"HN",IF(AND(Table!G1585&gt;=8370,Table!G1585&lt;=14984),"L","Not in a gene"))))))</f>
        <v>NC</v>
      </c>
      <c r="F1968" s="1">
        <f>G1968-8369</f>
        <v>3360</v>
      </c>
      <c r="G1968" s="1">
        <v>11729</v>
      </c>
      <c r="H1968" s="1" t="s">
        <v>1</v>
      </c>
      <c r="I1968" s="1" t="s">
        <v>3</v>
      </c>
      <c r="J1968" s="1">
        <v>49314</v>
      </c>
      <c r="K1968" s="1">
        <v>8430</v>
      </c>
      <c r="L1968" s="1">
        <v>0.93973899999999999</v>
      </c>
      <c r="M1968" s="2">
        <f>L1968</f>
        <v>0.93973899999999999</v>
      </c>
      <c r="N1968" s="1" t="s">
        <v>75</v>
      </c>
      <c r="O1968" s="4">
        <v>4.4909999999999997</v>
      </c>
      <c r="P1968" s="4">
        <v>4.9649999999999999</v>
      </c>
    </row>
    <row r="1969" spans="1:16" x14ac:dyDescent="0.2">
      <c r="A1969" s="1" t="s">
        <v>8</v>
      </c>
      <c r="B1969" s="1" t="s">
        <v>14</v>
      </c>
      <c r="C1969" s="1">
        <v>6</v>
      </c>
      <c r="D1969" s="1" t="s">
        <v>13</v>
      </c>
      <c r="E1969" s="1" t="str">
        <f>IF(AND(Table!G1587&gt;=111,Table!G1587&lt;=1580),"NC",IF(AND(Table!G1587&gt;=1876,Table!G1587&lt;=3063),"P",IF(AND(Table!G1587&gt;=3279,Table!G1587&lt;=4373),"M",IF(AND(Table!G1587&gt;=4533,Table!G1587&lt;=6194),"F",IF(AND(Table!G1587&gt;=6401,Table!G1587&lt;=8251),"HN",IF(AND(Table!G1587&gt;=8370,Table!G1587&lt;=14984),"L","Not in a gene"))))))</f>
        <v>L</v>
      </c>
      <c r="F1969" s="1">
        <f>G1969-8369</f>
        <v>3381</v>
      </c>
      <c r="G1969" s="1">
        <v>11750</v>
      </c>
      <c r="H1969" s="1" t="s">
        <v>2</v>
      </c>
      <c r="I1969" s="1" t="s">
        <v>1</v>
      </c>
      <c r="J1969" s="1">
        <v>49314</v>
      </c>
      <c r="K1969" s="1">
        <v>7586</v>
      </c>
      <c r="L1969" s="1">
        <v>0.92275200000000002</v>
      </c>
      <c r="M1969" s="2">
        <f>L1969</f>
        <v>0.92275200000000002</v>
      </c>
      <c r="N1969" s="1" t="s">
        <v>75</v>
      </c>
      <c r="O1969" s="4">
        <v>4.4909999999999997</v>
      </c>
      <c r="P1969" s="4">
        <v>4.9649999999999999</v>
      </c>
    </row>
    <row r="1970" spans="1:16" x14ac:dyDescent="0.2">
      <c r="A1970" s="1" t="s">
        <v>8</v>
      </c>
      <c r="B1970" s="1" t="s">
        <v>14</v>
      </c>
      <c r="C1970" s="1">
        <v>6</v>
      </c>
      <c r="D1970" s="1" t="s">
        <v>13</v>
      </c>
      <c r="E1970" s="1" t="str">
        <f>IF(AND(Table!G1589&gt;=111,Table!G1589&lt;=1580),"NC",IF(AND(Table!G1589&gt;=1876,Table!G1589&lt;=3063),"P",IF(AND(Table!G1589&gt;=3279,Table!G1589&lt;=4373),"M",IF(AND(Table!G1589&gt;=4533,Table!G1589&lt;=6194),"F",IF(AND(Table!G1589&gt;=6401,Table!G1589&lt;=8251),"HN",IF(AND(Table!G1589&gt;=8370,Table!G1589&lt;=14984),"L","Not in a gene"))))))</f>
        <v>HN</v>
      </c>
      <c r="F1970" s="1">
        <f>G1970-8369</f>
        <v>3403</v>
      </c>
      <c r="G1970" s="1">
        <v>11772</v>
      </c>
      <c r="H1970" s="1" t="s">
        <v>2</v>
      </c>
      <c r="I1970" s="1" t="s">
        <v>1</v>
      </c>
      <c r="J1970" s="1">
        <v>49314</v>
      </c>
      <c r="K1970" s="1">
        <v>6793</v>
      </c>
      <c r="L1970" s="1">
        <v>0.91550100000000001</v>
      </c>
      <c r="M1970" s="2">
        <f>L1970</f>
        <v>0.91550100000000001</v>
      </c>
      <c r="N1970" s="1" t="s">
        <v>75</v>
      </c>
      <c r="O1970" s="4">
        <v>4.4909999999999997</v>
      </c>
      <c r="P1970" s="4">
        <v>4.9649999999999999</v>
      </c>
    </row>
    <row r="1971" spans="1:16" x14ac:dyDescent="0.2">
      <c r="A1971" s="1" t="s">
        <v>8</v>
      </c>
      <c r="B1971" s="1" t="s">
        <v>14</v>
      </c>
      <c r="C1971" s="1">
        <v>6</v>
      </c>
      <c r="D1971" s="1" t="s">
        <v>13</v>
      </c>
      <c r="E1971" s="1" t="str">
        <f>IF(AND(Table!G1591&gt;=111,Table!G1591&lt;=1580),"NC",IF(AND(Table!G1591&gt;=1876,Table!G1591&lt;=3063),"P",IF(AND(Table!G1591&gt;=3279,Table!G1591&lt;=4373),"M",IF(AND(Table!G1591&gt;=4533,Table!G1591&lt;=6194),"F",IF(AND(Table!G1591&gt;=6401,Table!G1591&lt;=8251),"HN",IF(AND(Table!G1591&gt;=8370,Table!G1591&lt;=14984),"L","Not in a gene"))))))</f>
        <v>L</v>
      </c>
      <c r="F1971" s="1">
        <f>G1971-8369</f>
        <v>3435</v>
      </c>
      <c r="G1971" s="1">
        <v>11804</v>
      </c>
      <c r="H1971" s="1" t="s">
        <v>2</v>
      </c>
      <c r="I1971" s="1" t="s">
        <v>1</v>
      </c>
      <c r="J1971" s="1">
        <v>49314</v>
      </c>
      <c r="K1971" s="1">
        <v>5461</v>
      </c>
      <c r="L1971" s="1">
        <v>0.90642699999999998</v>
      </c>
      <c r="M1971" s="2">
        <f>L1971</f>
        <v>0.90642699999999998</v>
      </c>
      <c r="N1971" s="1" t="s">
        <v>75</v>
      </c>
      <c r="O1971" s="4">
        <v>4.4909999999999997</v>
      </c>
      <c r="P1971" s="4">
        <v>4.9649999999999999</v>
      </c>
    </row>
    <row r="1972" spans="1:16" x14ac:dyDescent="0.2">
      <c r="A1972" s="1" t="s">
        <v>8</v>
      </c>
      <c r="B1972" s="1" t="s">
        <v>14</v>
      </c>
      <c r="C1972" s="1">
        <v>6</v>
      </c>
      <c r="D1972" s="1" t="s">
        <v>13</v>
      </c>
      <c r="E1972" s="1" t="str">
        <f>IF(AND(Table!G1593&gt;=111,Table!G1593&lt;=1580),"NC",IF(AND(Table!G1593&gt;=1876,Table!G1593&lt;=3063),"P",IF(AND(Table!G1593&gt;=3279,Table!G1593&lt;=4373),"M",IF(AND(Table!G1593&gt;=4533,Table!G1593&lt;=6194),"F",IF(AND(Table!G1593&gt;=6401,Table!G1593&lt;=8251),"HN",IF(AND(Table!G1593&gt;=8370,Table!G1593&lt;=14984),"L","Not in a gene"))))))</f>
        <v>L</v>
      </c>
      <c r="F1972" s="1">
        <f>G1972-8369</f>
        <v>3474</v>
      </c>
      <c r="G1972" s="1">
        <v>11843</v>
      </c>
      <c r="H1972" s="1" t="s">
        <v>4</v>
      </c>
      <c r="I1972" s="1" t="s">
        <v>3</v>
      </c>
      <c r="J1972" s="1">
        <v>49314</v>
      </c>
      <c r="K1972" s="1">
        <v>4309</v>
      </c>
      <c r="L1972" s="1">
        <v>0.94314200000000004</v>
      </c>
      <c r="M1972" s="2">
        <f>L1972</f>
        <v>0.94314200000000004</v>
      </c>
      <c r="N1972" s="1" t="s">
        <v>75</v>
      </c>
      <c r="O1972" s="4">
        <v>4.4909999999999997</v>
      </c>
      <c r="P1972" s="4">
        <v>4.9649999999999999</v>
      </c>
    </row>
    <row r="1973" spans="1:16" x14ac:dyDescent="0.2">
      <c r="A1973" s="1" t="s">
        <v>8</v>
      </c>
      <c r="B1973" s="1" t="s">
        <v>14</v>
      </c>
      <c r="C1973" s="1">
        <v>6</v>
      </c>
      <c r="D1973" s="1" t="s">
        <v>13</v>
      </c>
      <c r="E1973" s="1" t="str">
        <f>IF(AND(Table!G1595&gt;=111,Table!G1595&lt;=1580),"NC",IF(AND(Table!G1595&gt;=1876,Table!G1595&lt;=3063),"P",IF(AND(Table!G1595&gt;=3279,Table!G1595&lt;=4373),"M",IF(AND(Table!G1595&gt;=4533,Table!G1595&lt;=6194),"F",IF(AND(Table!G1595&gt;=6401,Table!G1595&lt;=8251),"HN",IF(AND(Table!G1595&gt;=8370,Table!G1595&lt;=14984),"L","Not in a gene"))))))</f>
        <v>P</v>
      </c>
      <c r="F1973" s="1">
        <f>G1973-8369</f>
        <v>3486</v>
      </c>
      <c r="G1973" s="1">
        <v>11855</v>
      </c>
      <c r="H1973" s="1" t="s">
        <v>2</v>
      </c>
      <c r="I1973" s="1" t="s">
        <v>1</v>
      </c>
      <c r="J1973" s="1">
        <v>49314</v>
      </c>
      <c r="K1973" s="1">
        <v>3841</v>
      </c>
      <c r="L1973" s="1">
        <v>0.93751600000000002</v>
      </c>
      <c r="M1973" s="2">
        <f>L1973</f>
        <v>0.93751600000000002</v>
      </c>
      <c r="N1973" s="1" t="s">
        <v>75</v>
      </c>
      <c r="O1973" s="4">
        <v>4.4909999999999997</v>
      </c>
      <c r="P1973" s="4">
        <v>4.9649999999999999</v>
      </c>
    </row>
    <row r="1974" spans="1:16" x14ac:dyDescent="0.2">
      <c r="A1974" s="1" t="s">
        <v>8</v>
      </c>
      <c r="B1974" s="1" t="s">
        <v>14</v>
      </c>
      <c r="C1974" s="1">
        <v>6</v>
      </c>
      <c r="D1974" s="1" t="s">
        <v>13</v>
      </c>
      <c r="E1974" s="1" t="str">
        <f>IF(AND(Table!G1597&gt;=111,Table!G1597&lt;=1580),"NC",IF(AND(Table!G1597&gt;=1876,Table!G1597&lt;=3063),"P",IF(AND(Table!G1597&gt;=3279,Table!G1597&lt;=4373),"M",IF(AND(Table!G1597&gt;=4533,Table!G1597&lt;=6194),"F",IF(AND(Table!G1597&gt;=6401,Table!G1597&lt;=8251),"HN",IF(AND(Table!G1597&gt;=8370,Table!G1597&lt;=14984),"L","Not in a gene"))))))</f>
        <v>HN</v>
      </c>
      <c r="F1974" s="1">
        <f>G1974-8369</f>
        <v>3516</v>
      </c>
      <c r="G1974" s="1">
        <v>11885</v>
      </c>
      <c r="H1974" s="1" t="s">
        <v>2</v>
      </c>
      <c r="I1974" s="1" t="s">
        <v>1</v>
      </c>
      <c r="J1974" s="1">
        <v>49314</v>
      </c>
      <c r="K1974" s="1">
        <v>3569</v>
      </c>
      <c r="L1974" s="1">
        <v>0.90893800000000002</v>
      </c>
      <c r="M1974" s="2">
        <f>L1974</f>
        <v>0.90893800000000002</v>
      </c>
      <c r="N1974" s="1" t="s">
        <v>75</v>
      </c>
      <c r="O1974" s="4">
        <v>4.4909999999999997</v>
      </c>
      <c r="P1974" s="4">
        <v>4.9649999999999999</v>
      </c>
    </row>
    <row r="1975" spans="1:16" x14ac:dyDescent="0.2">
      <c r="A1975" s="1" t="s">
        <v>8</v>
      </c>
      <c r="B1975" s="1" t="s">
        <v>14</v>
      </c>
      <c r="C1975" s="1">
        <v>6</v>
      </c>
      <c r="D1975" s="1" t="s">
        <v>13</v>
      </c>
      <c r="E1975" s="1" t="str">
        <f>IF(AND(Table!G1599&gt;=111,Table!G1599&lt;=1580),"NC",IF(AND(Table!G1599&gt;=1876,Table!G1599&lt;=3063),"P",IF(AND(Table!G1599&gt;=3279,Table!G1599&lt;=4373),"M",IF(AND(Table!G1599&gt;=4533,Table!G1599&lt;=6194),"F",IF(AND(Table!G1599&gt;=6401,Table!G1599&lt;=8251),"HN",IF(AND(Table!G1599&gt;=8370,Table!G1599&lt;=14984),"L","Not in a gene"))))))</f>
        <v>L</v>
      </c>
      <c r="F1975" s="1">
        <f>G1975-8369</f>
        <v>3537</v>
      </c>
      <c r="G1975" s="1">
        <v>11906</v>
      </c>
      <c r="H1975" s="1" t="s">
        <v>2</v>
      </c>
      <c r="I1975" s="1" t="s">
        <v>1</v>
      </c>
      <c r="J1975" s="1">
        <v>49314</v>
      </c>
      <c r="K1975" s="1">
        <v>3270</v>
      </c>
      <c r="L1975" s="1">
        <v>0.935168</v>
      </c>
      <c r="M1975" s="2">
        <f>L1975</f>
        <v>0.935168</v>
      </c>
      <c r="N1975" s="1" t="s">
        <v>75</v>
      </c>
      <c r="O1975" s="4">
        <v>4.4909999999999997</v>
      </c>
      <c r="P1975" s="4">
        <v>4.9649999999999999</v>
      </c>
    </row>
    <row r="1976" spans="1:16" x14ac:dyDescent="0.2">
      <c r="A1976" s="1" t="s">
        <v>8</v>
      </c>
      <c r="B1976" s="1" t="s">
        <v>14</v>
      </c>
      <c r="C1976" s="1">
        <v>6</v>
      </c>
      <c r="D1976" s="1" t="s">
        <v>13</v>
      </c>
      <c r="E1976" s="1" t="str">
        <f>IF(AND(Table!G1601&gt;=111,Table!G1601&lt;=1580),"NC",IF(AND(Table!G1601&gt;=1876,Table!G1601&lt;=3063),"P",IF(AND(Table!G1601&gt;=3279,Table!G1601&lt;=4373),"M",IF(AND(Table!G1601&gt;=4533,Table!G1601&lt;=6194),"F",IF(AND(Table!G1601&gt;=6401,Table!G1601&lt;=8251),"HN",IF(AND(Table!G1601&gt;=8370,Table!G1601&lt;=14984),"L","Not in a gene"))))))</f>
        <v>M</v>
      </c>
      <c r="F1976" s="1">
        <f>G1976-8369</f>
        <v>3540</v>
      </c>
      <c r="G1976" s="1">
        <v>11909</v>
      </c>
      <c r="H1976" s="1" t="s">
        <v>1</v>
      </c>
      <c r="I1976" s="1" t="s">
        <v>2</v>
      </c>
      <c r="J1976" s="1">
        <v>49314</v>
      </c>
      <c r="K1976" s="1">
        <v>3250</v>
      </c>
      <c r="L1976" s="1">
        <v>0.93661499999999998</v>
      </c>
      <c r="M1976" s="2">
        <f>L1976</f>
        <v>0.93661499999999998</v>
      </c>
      <c r="N1976" s="1" t="s">
        <v>75</v>
      </c>
      <c r="O1976" s="4">
        <v>4.4909999999999997</v>
      </c>
      <c r="P1976" s="4">
        <v>4.9649999999999999</v>
      </c>
    </row>
    <row r="1977" spans="1:16" x14ac:dyDescent="0.2">
      <c r="A1977" s="1" t="s">
        <v>8</v>
      </c>
      <c r="B1977" s="1" t="s">
        <v>14</v>
      </c>
      <c r="C1977" s="1">
        <v>6</v>
      </c>
      <c r="D1977" s="1" t="s">
        <v>13</v>
      </c>
      <c r="E1977" s="1" t="str">
        <f>IF(AND(Table!G1603&gt;=111,Table!G1603&lt;=1580),"NC",IF(AND(Table!G1603&gt;=1876,Table!G1603&lt;=3063),"P",IF(AND(Table!G1603&gt;=3279,Table!G1603&lt;=4373),"M",IF(AND(Table!G1603&gt;=4533,Table!G1603&lt;=6194),"F",IF(AND(Table!G1603&gt;=6401,Table!G1603&lt;=8251),"HN",IF(AND(Table!G1603&gt;=8370,Table!G1603&lt;=14984),"L","Not in a gene"))))))</f>
        <v>M</v>
      </c>
      <c r="F1977" s="1">
        <f>G1977-8369</f>
        <v>3612</v>
      </c>
      <c r="G1977" s="1">
        <v>11981</v>
      </c>
      <c r="H1977" s="1" t="s">
        <v>3</v>
      </c>
      <c r="I1977" s="1" t="s">
        <v>4</v>
      </c>
      <c r="J1977" s="1">
        <v>38483</v>
      </c>
      <c r="K1977" s="1">
        <v>1150</v>
      </c>
      <c r="L1977" s="1">
        <v>0.903478</v>
      </c>
      <c r="M1977" s="2">
        <f>L1977</f>
        <v>0.903478</v>
      </c>
      <c r="N1977" s="1" t="s">
        <v>75</v>
      </c>
      <c r="O1977" s="4">
        <v>4.4909999999999997</v>
      </c>
      <c r="P1977" s="4">
        <v>4.9649999999999999</v>
      </c>
    </row>
    <row r="1978" spans="1:16" x14ac:dyDescent="0.2">
      <c r="A1978" s="1" t="s">
        <v>8</v>
      </c>
      <c r="B1978" s="1" t="s">
        <v>14</v>
      </c>
      <c r="C1978" s="1">
        <v>6</v>
      </c>
      <c r="D1978" s="1" t="s">
        <v>13</v>
      </c>
      <c r="E1978" s="1" t="str">
        <f>IF(AND(Table!G1605&gt;=111,Table!G1605&lt;=1580),"NC",IF(AND(Table!G1605&gt;=1876,Table!G1605&lt;=3063),"P",IF(AND(Table!G1605&gt;=3279,Table!G1605&lt;=4373),"M",IF(AND(Table!G1605&gt;=4533,Table!G1605&lt;=6194),"F",IF(AND(Table!G1605&gt;=6401,Table!G1605&lt;=8251),"HN",IF(AND(Table!G1605&gt;=8370,Table!G1605&lt;=14984),"L","Not in a gene"))))))</f>
        <v>F</v>
      </c>
      <c r="F1978" s="1">
        <f>G1978-8369</f>
        <v>3648</v>
      </c>
      <c r="G1978" s="1">
        <v>12017</v>
      </c>
      <c r="H1978" s="1" t="s">
        <v>4</v>
      </c>
      <c r="I1978" s="1" t="s">
        <v>3</v>
      </c>
      <c r="J1978" s="1">
        <v>24973</v>
      </c>
      <c r="K1978" s="1">
        <v>738</v>
      </c>
      <c r="L1978" s="1">
        <v>0.92818400000000001</v>
      </c>
      <c r="M1978" s="2">
        <f>L1978</f>
        <v>0.92818400000000001</v>
      </c>
      <c r="N1978" s="1" t="s">
        <v>75</v>
      </c>
      <c r="O1978" s="4">
        <v>4.4909999999999997</v>
      </c>
      <c r="P1978" s="4">
        <v>4.9649999999999999</v>
      </c>
    </row>
    <row r="1979" spans="1:16" x14ac:dyDescent="0.2">
      <c r="A1979" s="1" t="s">
        <v>8</v>
      </c>
      <c r="B1979" s="1" t="s">
        <v>14</v>
      </c>
      <c r="C1979" s="1">
        <v>6</v>
      </c>
      <c r="D1979" s="1" t="s">
        <v>13</v>
      </c>
      <c r="E1979" s="1" t="str">
        <f>IF(AND(Table!G1607&gt;=111,Table!G1607&lt;=1580),"NC",IF(AND(Table!G1607&gt;=1876,Table!G1607&lt;=3063),"P",IF(AND(Table!G1607&gt;=3279,Table!G1607&lt;=4373),"M",IF(AND(Table!G1607&gt;=4533,Table!G1607&lt;=6194),"F",IF(AND(Table!G1607&gt;=6401,Table!G1607&lt;=8251),"HN",IF(AND(Table!G1607&gt;=8370,Table!G1607&lt;=14984),"L","Not in a gene"))))))</f>
        <v>P</v>
      </c>
      <c r="F1979" s="1">
        <f>G1979-8369</f>
        <v>3654</v>
      </c>
      <c r="G1979" s="1">
        <v>12023</v>
      </c>
      <c r="H1979" s="1" t="s">
        <v>4</v>
      </c>
      <c r="I1979" s="1" t="s">
        <v>1</v>
      </c>
      <c r="J1979" s="1">
        <v>21786</v>
      </c>
      <c r="K1979" s="1">
        <v>670</v>
      </c>
      <c r="L1979" s="1">
        <v>0.89253700000000002</v>
      </c>
      <c r="M1979" s="2">
        <f>L1979</f>
        <v>0.89253700000000002</v>
      </c>
      <c r="N1979" s="1" t="s">
        <v>75</v>
      </c>
      <c r="O1979" s="4">
        <v>4.4909999999999997</v>
      </c>
      <c r="P1979" s="4">
        <v>4.9649999999999999</v>
      </c>
    </row>
    <row r="1980" spans="1:16" x14ac:dyDescent="0.2">
      <c r="A1980" s="1" t="s">
        <v>8</v>
      </c>
      <c r="B1980" s="1" t="s">
        <v>14</v>
      </c>
      <c r="C1980" s="1">
        <v>6</v>
      </c>
      <c r="D1980" s="1" t="s">
        <v>13</v>
      </c>
      <c r="E1980" s="1" t="str">
        <f>IF(AND(Table!G1609&gt;=111,Table!G1609&lt;=1580),"NC",IF(AND(Table!G1609&gt;=1876,Table!G1609&lt;=3063),"P",IF(AND(Table!G1609&gt;=3279,Table!G1609&lt;=4373),"M",IF(AND(Table!G1609&gt;=4533,Table!G1609&lt;=6194),"F",IF(AND(Table!G1609&gt;=6401,Table!G1609&lt;=8251),"HN",IF(AND(Table!G1609&gt;=8370,Table!G1609&lt;=14984),"L","Not in a gene"))))))</f>
        <v>HN</v>
      </c>
      <c r="F1980" s="1">
        <f>G1980-8369</f>
        <v>3657</v>
      </c>
      <c r="G1980" s="1">
        <v>12026</v>
      </c>
      <c r="H1980" s="1" t="s">
        <v>4</v>
      </c>
      <c r="I1980" s="1" t="s">
        <v>3</v>
      </c>
      <c r="J1980" s="1">
        <v>23181</v>
      </c>
      <c r="K1980" s="1">
        <v>655</v>
      </c>
      <c r="L1980" s="1">
        <v>0.95572500000000005</v>
      </c>
      <c r="M1980" s="2">
        <f>L1980</f>
        <v>0.95572500000000005</v>
      </c>
      <c r="N1980" s="1" t="s">
        <v>75</v>
      </c>
      <c r="O1980" s="4">
        <v>4.4909999999999997</v>
      </c>
      <c r="P1980" s="4">
        <v>4.9649999999999999</v>
      </c>
    </row>
    <row r="1981" spans="1:16" x14ac:dyDescent="0.2">
      <c r="A1981" s="1" t="s">
        <v>8</v>
      </c>
      <c r="B1981" s="1" t="s">
        <v>14</v>
      </c>
      <c r="C1981" s="1">
        <v>6</v>
      </c>
      <c r="D1981" s="1" t="s">
        <v>13</v>
      </c>
      <c r="E1981" s="1" t="str">
        <f>IF(AND(Table!G1614&gt;=111,Table!G1614&lt;=1580),"NC",IF(AND(Table!G1614&gt;=1876,Table!G1614&lt;=3063),"P",IF(AND(Table!G1614&gt;=3279,Table!G1614&lt;=4373),"M",IF(AND(Table!G1614&gt;=4533,Table!G1614&lt;=6194),"F",IF(AND(Table!G1614&gt;=6401,Table!G1614&lt;=8251),"HN",IF(AND(Table!G1614&gt;=8370,Table!G1614&lt;=14984),"L","Not in a gene"))))))</f>
        <v>L</v>
      </c>
      <c r="F1981" s="1">
        <f>G1981-8369</f>
        <v>3744</v>
      </c>
      <c r="G1981" s="1">
        <v>12113</v>
      </c>
      <c r="H1981" s="1" t="s">
        <v>1</v>
      </c>
      <c r="I1981" s="1" t="s">
        <v>2</v>
      </c>
      <c r="J1981" s="1">
        <v>19779</v>
      </c>
      <c r="K1981" s="1">
        <v>584</v>
      </c>
      <c r="L1981" s="1">
        <v>0.92294500000000002</v>
      </c>
      <c r="M1981" s="2">
        <f>L1981</f>
        <v>0.92294500000000002</v>
      </c>
      <c r="N1981" s="1" t="s">
        <v>75</v>
      </c>
      <c r="O1981" s="4">
        <v>4.4909999999999997</v>
      </c>
      <c r="P1981" s="4">
        <v>4.9649999999999999</v>
      </c>
    </row>
    <row r="1982" spans="1:16" x14ac:dyDescent="0.2">
      <c r="A1982" s="1" t="s">
        <v>8</v>
      </c>
      <c r="B1982" s="1" t="s">
        <v>14</v>
      </c>
      <c r="C1982" s="1">
        <v>6</v>
      </c>
      <c r="D1982" s="1" t="s">
        <v>13</v>
      </c>
      <c r="E1982" s="1" t="str">
        <f>IF(AND(Table!G1616&gt;=111,Table!G1616&lt;=1580),"NC",IF(AND(Table!G1616&gt;=1876,Table!G1616&lt;=3063),"P",IF(AND(Table!G1616&gt;=3279,Table!G1616&lt;=4373),"M",IF(AND(Table!G1616&gt;=4533,Table!G1616&lt;=6194),"F",IF(AND(Table!G1616&gt;=6401,Table!G1616&lt;=8251),"HN",IF(AND(Table!G1616&gt;=8370,Table!G1616&lt;=14984),"L","Not in a gene"))))))</f>
        <v>M</v>
      </c>
      <c r="F1982" s="1">
        <f>G1982-8369</f>
        <v>3753</v>
      </c>
      <c r="G1982" s="1">
        <v>12122</v>
      </c>
      <c r="H1982" s="1" t="s">
        <v>3</v>
      </c>
      <c r="I1982" s="1" t="s">
        <v>4</v>
      </c>
      <c r="J1982" s="1">
        <v>21468</v>
      </c>
      <c r="K1982" s="1">
        <v>666</v>
      </c>
      <c r="L1982" s="1">
        <v>0.88888900000000004</v>
      </c>
      <c r="M1982" s="2">
        <f>L1982</f>
        <v>0.88888900000000004</v>
      </c>
      <c r="N1982" s="1" t="s">
        <v>75</v>
      </c>
      <c r="O1982" s="4">
        <v>4.4909999999999997</v>
      </c>
      <c r="P1982" s="4">
        <v>4.9649999999999999</v>
      </c>
    </row>
    <row r="1983" spans="1:16" x14ac:dyDescent="0.2">
      <c r="A1983" s="1" t="s">
        <v>8</v>
      </c>
      <c r="B1983" s="1" t="s">
        <v>14</v>
      </c>
      <c r="C1983" s="1">
        <v>6</v>
      </c>
      <c r="D1983" s="1" t="s">
        <v>13</v>
      </c>
      <c r="E1983" s="1" t="str">
        <f>IF(AND(Table!G1618&gt;=111,Table!G1618&lt;=1580),"NC",IF(AND(Table!G1618&gt;=1876,Table!G1618&lt;=3063),"P",IF(AND(Table!G1618&gt;=3279,Table!G1618&lt;=4373),"M",IF(AND(Table!G1618&gt;=4533,Table!G1618&lt;=6194),"F",IF(AND(Table!G1618&gt;=6401,Table!G1618&lt;=8251),"HN",IF(AND(Table!G1618&gt;=8370,Table!G1618&lt;=14984),"L","Not in a gene"))))))</f>
        <v>F</v>
      </c>
      <c r="F1983" s="1">
        <f>G1983-8369</f>
        <v>3762</v>
      </c>
      <c r="G1983" s="1">
        <v>12131</v>
      </c>
      <c r="H1983" s="1" t="s">
        <v>1</v>
      </c>
      <c r="I1983" s="1" t="s">
        <v>2</v>
      </c>
      <c r="J1983" s="1">
        <v>23306</v>
      </c>
      <c r="K1983" s="1">
        <v>739</v>
      </c>
      <c r="L1983" s="1">
        <v>0.89851199999999998</v>
      </c>
      <c r="M1983" s="2">
        <f>L1983</f>
        <v>0.89851199999999998</v>
      </c>
      <c r="N1983" s="1" t="s">
        <v>75</v>
      </c>
      <c r="O1983" s="4">
        <v>4.4909999999999997</v>
      </c>
      <c r="P1983" s="4">
        <v>4.9649999999999999</v>
      </c>
    </row>
    <row r="1984" spans="1:16" x14ac:dyDescent="0.2">
      <c r="A1984" s="1" t="s">
        <v>8</v>
      </c>
      <c r="B1984" s="1" t="s">
        <v>14</v>
      </c>
      <c r="C1984" s="1">
        <v>6</v>
      </c>
      <c r="D1984" s="1" t="s">
        <v>13</v>
      </c>
      <c r="E1984" s="1" t="str">
        <f>IF(AND(Table!G1620&gt;=111,Table!G1620&lt;=1580),"NC",IF(AND(Table!G1620&gt;=1876,Table!G1620&lt;=3063),"P",IF(AND(Table!G1620&gt;=3279,Table!G1620&lt;=4373),"M",IF(AND(Table!G1620&gt;=4533,Table!G1620&lt;=6194),"F",IF(AND(Table!G1620&gt;=6401,Table!G1620&lt;=8251),"HN",IF(AND(Table!G1620&gt;=8370,Table!G1620&lt;=14984),"L","Not in a gene"))))))</f>
        <v>HN</v>
      </c>
      <c r="F1984" s="1">
        <f>G1984-8369</f>
        <v>3774</v>
      </c>
      <c r="G1984" s="1">
        <v>12143</v>
      </c>
      <c r="H1984" s="1" t="s">
        <v>2</v>
      </c>
      <c r="I1984" s="1" t="s">
        <v>1</v>
      </c>
      <c r="J1984" s="1">
        <v>34180</v>
      </c>
      <c r="K1984" s="1">
        <v>1062</v>
      </c>
      <c r="L1984" s="1">
        <v>0.89642200000000005</v>
      </c>
      <c r="M1984" s="2">
        <f>L1984</f>
        <v>0.89642200000000005</v>
      </c>
      <c r="N1984" s="1" t="s">
        <v>75</v>
      </c>
      <c r="O1984" s="4">
        <v>4.4909999999999997</v>
      </c>
      <c r="P1984" s="4">
        <v>4.9649999999999999</v>
      </c>
    </row>
    <row r="1985" spans="1:16" x14ac:dyDescent="0.2">
      <c r="A1985" s="1" t="s">
        <v>8</v>
      </c>
      <c r="B1985" s="1" t="s">
        <v>14</v>
      </c>
      <c r="C1985" s="1">
        <v>6</v>
      </c>
      <c r="D1985" s="1" t="s">
        <v>13</v>
      </c>
      <c r="E1985" s="1" t="str">
        <f>IF(AND(Table!G1622&gt;=111,Table!G1622&lt;=1580),"NC",IF(AND(Table!G1622&gt;=1876,Table!G1622&lt;=3063),"P",IF(AND(Table!G1622&gt;=3279,Table!G1622&lt;=4373),"M",IF(AND(Table!G1622&gt;=4533,Table!G1622&lt;=6194),"F",IF(AND(Table!G1622&gt;=6401,Table!G1622&lt;=8251),"HN",IF(AND(Table!G1622&gt;=8370,Table!G1622&lt;=14984),"L","Not in a gene"))))))</f>
        <v>M</v>
      </c>
      <c r="F1985" s="1">
        <f>G1985-8369</f>
        <v>3777</v>
      </c>
      <c r="G1985" s="1">
        <v>12146</v>
      </c>
      <c r="H1985" s="1" t="s">
        <v>1</v>
      </c>
      <c r="I1985" s="1" t="s">
        <v>2</v>
      </c>
      <c r="J1985" s="1">
        <v>35688</v>
      </c>
      <c r="K1985" s="1">
        <v>1124</v>
      </c>
      <c r="L1985" s="1">
        <v>0.90213500000000002</v>
      </c>
      <c r="M1985" s="2">
        <f>L1985</f>
        <v>0.90213500000000002</v>
      </c>
      <c r="N1985" s="1" t="s">
        <v>75</v>
      </c>
      <c r="O1985" s="4">
        <v>4.4909999999999997</v>
      </c>
      <c r="P1985" s="4">
        <v>4.9649999999999999</v>
      </c>
    </row>
    <row r="1986" spans="1:16" x14ac:dyDescent="0.2">
      <c r="A1986" s="1" t="s">
        <v>8</v>
      </c>
      <c r="B1986" s="1" t="s">
        <v>14</v>
      </c>
      <c r="C1986" s="1">
        <v>6</v>
      </c>
      <c r="D1986" s="1" t="s">
        <v>13</v>
      </c>
      <c r="E1986" s="1" t="str">
        <f>IF(AND(Table!G1626&gt;=111,Table!G1626&lt;=1580),"NC",IF(AND(Table!G1626&gt;=1876,Table!G1626&lt;=3063),"P",IF(AND(Table!G1626&gt;=3279,Table!G1626&lt;=4373),"M",IF(AND(Table!G1626&gt;=4533,Table!G1626&lt;=6194),"F",IF(AND(Table!G1626&gt;=6401,Table!G1626&lt;=8251),"HN",IF(AND(Table!G1626&gt;=8370,Table!G1626&lt;=14984),"L","Not in a gene"))))))</f>
        <v>HN</v>
      </c>
      <c r="F1986" s="1">
        <f>G1986-8369</f>
        <v>3804</v>
      </c>
      <c r="G1986" s="1">
        <v>12173</v>
      </c>
      <c r="H1986" s="1" t="s">
        <v>2</v>
      </c>
      <c r="I1986" s="1" t="s">
        <v>1</v>
      </c>
      <c r="J1986" s="1">
        <v>49314</v>
      </c>
      <c r="K1986" s="1">
        <v>1846</v>
      </c>
      <c r="L1986" s="1">
        <v>0.93391100000000005</v>
      </c>
      <c r="M1986" s="2">
        <f>L1986</f>
        <v>0.93391100000000005</v>
      </c>
      <c r="N1986" s="1" t="s">
        <v>75</v>
      </c>
      <c r="O1986" s="4">
        <v>4.4909999999999997</v>
      </c>
      <c r="P1986" s="4">
        <v>4.9649999999999999</v>
      </c>
    </row>
    <row r="1987" spans="1:16" x14ac:dyDescent="0.2">
      <c r="A1987" s="1" t="s">
        <v>8</v>
      </c>
      <c r="B1987" s="1" t="s">
        <v>14</v>
      </c>
      <c r="C1987" s="1">
        <v>6</v>
      </c>
      <c r="D1987" s="1" t="s">
        <v>13</v>
      </c>
      <c r="E1987" s="1" t="str">
        <f>IF(AND(Table!G1628&gt;=111,Table!G1628&lt;=1580),"NC",IF(AND(Table!G1628&gt;=1876,Table!G1628&lt;=3063),"P",IF(AND(Table!G1628&gt;=3279,Table!G1628&lt;=4373),"M",IF(AND(Table!G1628&gt;=4533,Table!G1628&lt;=6194),"F",IF(AND(Table!G1628&gt;=6401,Table!G1628&lt;=8251),"HN",IF(AND(Table!G1628&gt;=8370,Table!G1628&lt;=14984),"L","Not in a gene"))))))</f>
        <v>HN</v>
      </c>
      <c r="F1987" s="1">
        <f>G1987-8369</f>
        <v>3807</v>
      </c>
      <c r="G1987" s="1">
        <v>12176</v>
      </c>
      <c r="H1987" s="1" t="s">
        <v>4</v>
      </c>
      <c r="I1987" s="1" t="s">
        <v>3</v>
      </c>
      <c r="J1987" s="1">
        <v>49314</v>
      </c>
      <c r="K1987" s="1">
        <v>2019</v>
      </c>
      <c r="L1987" s="1">
        <v>0.92570600000000003</v>
      </c>
      <c r="M1987" s="2">
        <f>L1987</f>
        <v>0.92570600000000003</v>
      </c>
      <c r="N1987" s="1" t="s">
        <v>75</v>
      </c>
      <c r="O1987" s="4">
        <v>4.4909999999999997</v>
      </c>
      <c r="P1987" s="4">
        <v>4.9649999999999999</v>
      </c>
    </row>
    <row r="1988" spans="1:16" x14ac:dyDescent="0.2">
      <c r="A1988" s="1" t="s">
        <v>8</v>
      </c>
      <c r="B1988" s="1" t="s">
        <v>14</v>
      </c>
      <c r="C1988" s="1">
        <v>6</v>
      </c>
      <c r="D1988" s="1" t="s">
        <v>13</v>
      </c>
      <c r="E1988" s="1" t="str">
        <f>IF(AND(Table!G1630&gt;=111,Table!G1630&lt;=1580),"NC",IF(AND(Table!G1630&gt;=1876,Table!G1630&lt;=3063),"P",IF(AND(Table!G1630&gt;=3279,Table!G1630&lt;=4373),"M",IF(AND(Table!G1630&gt;=4533,Table!G1630&lt;=6194),"F",IF(AND(Table!G1630&gt;=6401,Table!G1630&lt;=8251),"HN",IF(AND(Table!G1630&gt;=8370,Table!G1630&lt;=14984),"L","Not in a gene"))))))</f>
        <v>HN</v>
      </c>
      <c r="F1988" s="1">
        <f>G1988-8369</f>
        <v>3822</v>
      </c>
      <c r="G1988" s="1">
        <v>12191</v>
      </c>
      <c r="H1988" s="1" t="s">
        <v>3</v>
      </c>
      <c r="I1988" s="1" t="s">
        <v>2</v>
      </c>
      <c r="J1988" s="1">
        <v>49314</v>
      </c>
      <c r="K1988" s="1">
        <v>3059</v>
      </c>
      <c r="L1988" s="1">
        <v>0.93723400000000001</v>
      </c>
      <c r="M1988" s="2">
        <f>L1988</f>
        <v>0.93723400000000001</v>
      </c>
      <c r="N1988" s="1" t="s">
        <v>75</v>
      </c>
      <c r="O1988" s="4">
        <v>4.4909999999999997</v>
      </c>
      <c r="P1988" s="4">
        <v>4.9649999999999999</v>
      </c>
    </row>
    <row r="1989" spans="1:16" x14ac:dyDescent="0.2">
      <c r="A1989" s="1" t="s">
        <v>8</v>
      </c>
      <c r="B1989" s="1" t="s">
        <v>14</v>
      </c>
      <c r="C1989" s="1">
        <v>6</v>
      </c>
      <c r="D1989" s="1" t="s">
        <v>13</v>
      </c>
      <c r="E1989" s="1" t="str">
        <f>IF(AND(Table!G1632&gt;=111,Table!G1632&lt;=1580),"NC",IF(AND(Table!G1632&gt;=1876,Table!G1632&lt;=3063),"P",IF(AND(Table!G1632&gt;=3279,Table!G1632&lt;=4373),"M",IF(AND(Table!G1632&gt;=4533,Table!G1632&lt;=6194),"F",IF(AND(Table!G1632&gt;=6401,Table!G1632&lt;=8251),"HN",IF(AND(Table!G1632&gt;=8370,Table!G1632&lt;=14984),"L","Not in a gene"))))))</f>
        <v>HN</v>
      </c>
      <c r="F1989" s="1">
        <f>G1989-8369</f>
        <v>3840</v>
      </c>
      <c r="G1989" s="1">
        <v>12209</v>
      </c>
      <c r="H1989" s="1" t="s">
        <v>2</v>
      </c>
      <c r="I1989" s="1" t="s">
        <v>1</v>
      </c>
      <c r="J1989" s="1">
        <v>49314</v>
      </c>
      <c r="K1989" s="1">
        <v>3695</v>
      </c>
      <c r="L1989" s="1">
        <v>0.885521</v>
      </c>
      <c r="M1989" s="2">
        <f>L1989</f>
        <v>0.885521</v>
      </c>
      <c r="N1989" s="1" t="s">
        <v>75</v>
      </c>
      <c r="O1989" s="4">
        <v>4.4909999999999997</v>
      </c>
      <c r="P1989" s="4">
        <v>4.9649999999999999</v>
      </c>
    </row>
    <row r="1990" spans="1:16" x14ac:dyDescent="0.2">
      <c r="A1990" s="1" t="s">
        <v>8</v>
      </c>
      <c r="B1990" s="1" t="s">
        <v>14</v>
      </c>
      <c r="C1990" s="1">
        <v>6</v>
      </c>
      <c r="D1990" s="1" t="s">
        <v>13</v>
      </c>
      <c r="E1990" s="1" t="str">
        <f>IF(AND(Table!G1634&gt;=111,Table!G1634&lt;=1580),"NC",IF(AND(Table!G1634&gt;=1876,Table!G1634&lt;=3063),"P",IF(AND(Table!G1634&gt;=3279,Table!G1634&lt;=4373),"M",IF(AND(Table!G1634&gt;=4533,Table!G1634&lt;=6194),"F",IF(AND(Table!G1634&gt;=6401,Table!G1634&lt;=8251),"HN",IF(AND(Table!G1634&gt;=8370,Table!G1634&lt;=14984),"L","Not in a gene"))))))</f>
        <v>HN</v>
      </c>
      <c r="F1990" s="1">
        <f>G1990-8369</f>
        <v>3852</v>
      </c>
      <c r="G1990" s="1">
        <v>12221</v>
      </c>
      <c r="H1990" s="1" t="s">
        <v>2</v>
      </c>
      <c r="I1990" s="1" t="s">
        <v>3</v>
      </c>
      <c r="J1990" s="1">
        <v>49314</v>
      </c>
      <c r="K1990" s="1">
        <v>4843</v>
      </c>
      <c r="L1990" s="1">
        <v>0.93661000000000005</v>
      </c>
      <c r="M1990" s="2">
        <f>L1990</f>
        <v>0.93661000000000005</v>
      </c>
      <c r="N1990" s="1" t="s">
        <v>75</v>
      </c>
      <c r="O1990" s="4">
        <v>4.4909999999999997</v>
      </c>
      <c r="P1990" s="4">
        <v>4.9649999999999999</v>
      </c>
    </row>
    <row r="1991" spans="1:16" x14ac:dyDescent="0.2">
      <c r="A1991" s="1" t="s">
        <v>8</v>
      </c>
      <c r="B1991" s="1" t="s">
        <v>14</v>
      </c>
      <c r="C1991" s="1">
        <v>6</v>
      </c>
      <c r="D1991" s="1" t="s">
        <v>13</v>
      </c>
      <c r="E1991" s="1" t="str">
        <f>IF(AND(Table!G1636&gt;=111,Table!G1636&lt;=1580),"NC",IF(AND(Table!G1636&gt;=1876,Table!G1636&lt;=3063),"P",IF(AND(Table!G1636&gt;=3279,Table!G1636&lt;=4373),"M",IF(AND(Table!G1636&gt;=4533,Table!G1636&lt;=6194),"F",IF(AND(Table!G1636&gt;=6401,Table!G1636&lt;=8251),"HN",IF(AND(Table!G1636&gt;=8370,Table!G1636&lt;=14984),"L","Not in a gene"))))))</f>
        <v>P</v>
      </c>
      <c r="F1991" s="1">
        <f>G1991-8369</f>
        <v>3903</v>
      </c>
      <c r="G1991" s="1">
        <v>12272</v>
      </c>
      <c r="H1991" s="1" t="s">
        <v>2</v>
      </c>
      <c r="I1991" s="1" t="s">
        <v>1</v>
      </c>
      <c r="J1991" s="1">
        <v>49314</v>
      </c>
      <c r="K1991" s="1">
        <v>7911</v>
      </c>
      <c r="L1991" s="1">
        <v>0.94412799999999997</v>
      </c>
      <c r="M1991" s="2">
        <f>L1991</f>
        <v>0.94412799999999997</v>
      </c>
      <c r="N1991" s="1" t="s">
        <v>75</v>
      </c>
      <c r="O1991" s="4">
        <v>4.4909999999999997</v>
      </c>
      <c r="P1991" s="4">
        <v>4.9649999999999999</v>
      </c>
    </row>
    <row r="1992" spans="1:16" x14ac:dyDescent="0.2">
      <c r="A1992" s="1" t="s">
        <v>8</v>
      </c>
      <c r="B1992" s="1" t="s">
        <v>14</v>
      </c>
      <c r="C1992" s="1">
        <v>6</v>
      </c>
      <c r="D1992" s="1" t="s">
        <v>13</v>
      </c>
      <c r="E1992" s="1" t="str">
        <f>IF(AND(Table!G1638&gt;=111,Table!G1638&lt;=1580),"NC",IF(AND(Table!G1638&gt;=1876,Table!G1638&lt;=3063),"P",IF(AND(Table!G1638&gt;=3279,Table!G1638&lt;=4373),"M",IF(AND(Table!G1638&gt;=4533,Table!G1638&lt;=6194),"F",IF(AND(Table!G1638&gt;=6401,Table!G1638&lt;=8251),"HN",IF(AND(Table!G1638&gt;=8370,Table!G1638&lt;=14984),"L","Not in a gene"))))))</f>
        <v>HN</v>
      </c>
      <c r="F1992" s="1">
        <f>G1992-8369</f>
        <v>3936</v>
      </c>
      <c r="G1992" s="1">
        <v>12305</v>
      </c>
      <c r="H1992" s="1" t="s">
        <v>1</v>
      </c>
      <c r="I1992" s="1" t="s">
        <v>2</v>
      </c>
      <c r="J1992" s="1">
        <v>49314</v>
      </c>
      <c r="K1992" s="1">
        <v>8930</v>
      </c>
      <c r="L1992" s="1">
        <v>0.93639399999999995</v>
      </c>
      <c r="M1992" s="2">
        <f>L1992</f>
        <v>0.93639399999999995</v>
      </c>
      <c r="N1992" s="1" t="s">
        <v>75</v>
      </c>
      <c r="O1992" s="4">
        <v>4.4909999999999997</v>
      </c>
      <c r="P1992" s="4">
        <v>4.9649999999999999</v>
      </c>
    </row>
    <row r="1993" spans="1:16" x14ac:dyDescent="0.2">
      <c r="A1993" s="1" t="s">
        <v>8</v>
      </c>
      <c r="B1993" s="1" t="s">
        <v>14</v>
      </c>
      <c r="C1993" s="1">
        <v>6</v>
      </c>
      <c r="D1993" s="1" t="s">
        <v>13</v>
      </c>
      <c r="E1993" s="1" t="str">
        <f>IF(AND(Table!G1640&gt;=111,Table!G1640&lt;=1580),"NC",IF(AND(Table!G1640&gt;=1876,Table!G1640&lt;=3063),"P",IF(AND(Table!G1640&gt;=3279,Table!G1640&lt;=4373),"M",IF(AND(Table!G1640&gt;=4533,Table!G1640&lt;=6194),"F",IF(AND(Table!G1640&gt;=6401,Table!G1640&lt;=8251),"HN",IF(AND(Table!G1640&gt;=8370,Table!G1640&lt;=14984),"L","Not in a gene"))))))</f>
        <v>F</v>
      </c>
      <c r="F1993" s="1">
        <f>G1993-8369</f>
        <v>3945</v>
      </c>
      <c r="G1993" s="1">
        <v>12314</v>
      </c>
      <c r="H1993" s="1" t="s">
        <v>3</v>
      </c>
      <c r="I1993" s="1" t="s">
        <v>4</v>
      </c>
      <c r="J1993" s="1">
        <v>49314</v>
      </c>
      <c r="K1993" s="1">
        <v>9348</v>
      </c>
      <c r="L1993" s="1">
        <v>0.92362</v>
      </c>
      <c r="M1993" s="2">
        <f>L1993</f>
        <v>0.92362</v>
      </c>
      <c r="N1993" s="1" t="s">
        <v>75</v>
      </c>
      <c r="O1993" s="4">
        <v>4.4909999999999997</v>
      </c>
      <c r="P1993" s="4">
        <v>4.9649999999999999</v>
      </c>
    </row>
    <row r="1994" spans="1:16" x14ac:dyDescent="0.2">
      <c r="A1994" s="1" t="s">
        <v>8</v>
      </c>
      <c r="B1994" s="1" t="s">
        <v>14</v>
      </c>
      <c r="C1994" s="1">
        <v>6</v>
      </c>
      <c r="D1994" s="1" t="s">
        <v>13</v>
      </c>
      <c r="E1994" s="1" t="str">
        <f>IF(AND(Table!G1643&gt;=111,Table!G1643&lt;=1580),"NC",IF(AND(Table!G1643&gt;=1876,Table!G1643&lt;=3063),"P",IF(AND(Table!G1643&gt;=3279,Table!G1643&lt;=4373),"M",IF(AND(Table!G1643&gt;=4533,Table!G1643&lt;=6194),"F",IF(AND(Table!G1643&gt;=6401,Table!G1643&lt;=8251),"HN",IF(AND(Table!G1643&gt;=8370,Table!G1643&lt;=14984),"L","Not in a gene"))))))</f>
        <v>HN</v>
      </c>
      <c r="F1994" s="1">
        <f>G1994-8369</f>
        <v>4023</v>
      </c>
      <c r="G1994" s="1">
        <v>12392</v>
      </c>
      <c r="H1994" s="1" t="s">
        <v>3</v>
      </c>
      <c r="I1994" s="1" t="s">
        <v>4</v>
      </c>
      <c r="J1994" s="1">
        <v>49314</v>
      </c>
      <c r="K1994" s="1">
        <v>10443</v>
      </c>
      <c r="L1994" s="1">
        <v>0.88959100000000002</v>
      </c>
      <c r="M1994" s="2">
        <f>L1994</f>
        <v>0.88959100000000002</v>
      </c>
      <c r="N1994" s="1" t="s">
        <v>75</v>
      </c>
      <c r="O1994" s="4">
        <v>4.4909999999999997</v>
      </c>
      <c r="P1994" s="4">
        <v>4.9649999999999999</v>
      </c>
    </row>
    <row r="1995" spans="1:16" x14ac:dyDescent="0.2">
      <c r="A1995" s="1" t="s">
        <v>7</v>
      </c>
      <c r="B1995" s="1" t="s">
        <v>11</v>
      </c>
      <c r="C1995" s="1">
        <v>6</v>
      </c>
      <c r="D1995" s="1" t="s">
        <v>12</v>
      </c>
      <c r="E1995" s="1" t="str">
        <f>IF(AND(Table!G1649&gt;=111,Table!G1649&lt;=1580),"NC",IF(AND(Table!G1649&gt;=1876,Table!G1649&lt;=3063),"P",IF(AND(Table!G1649&gt;=3279,Table!G1649&lt;=4373),"M",IF(AND(Table!G1649&gt;=4533,Table!G1649&lt;=6194),"F",IF(AND(Table!G1649&gt;=6401,Table!G1649&lt;=8251),"HN",IF(AND(Table!G1649&gt;=8370,Table!G1649&lt;=14984),"L","Not in a gene"))))))</f>
        <v>L</v>
      </c>
      <c r="F1995" s="1">
        <f>G1995-8369</f>
        <v>4026</v>
      </c>
      <c r="G1995" s="1">
        <v>12395</v>
      </c>
      <c r="H1995" s="1" t="s">
        <v>2</v>
      </c>
      <c r="I1995" s="1" t="s">
        <v>1</v>
      </c>
      <c r="J1995" s="1">
        <v>49314</v>
      </c>
      <c r="K1995" s="1">
        <v>12566</v>
      </c>
      <c r="L1995" s="1">
        <v>0.79794699999999996</v>
      </c>
      <c r="M1995" s="2">
        <f>L1995</f>
        <v>0.79794699999999996</v>
      </c>
      <c r="N1995" s="1" t="s">
        <v>76</v>
      </c>
      <c r="O1995" s="5">
        <v>10.8029314966083</v>
      </c>
      <c r="P1995" s="5">
        <v>10.665492051151499</v>
      </c>
    </row>
    <row r="1996" spans="1:16" x14ac:dyDescent="0.2">
      <c r="A1996" s="1" t="s">
        <v>7</v>
      </c>
      <c r="B1996" s="1" t="s">
        <v>14</v>
      </c>
      <c r="C1996" s="1">
        <v>6</v>
      </c>
      <c r="D1996" s="1" t="s">
        <v>12</v>
      </c>
      <c r="E1996" s="1" t="str">
        <f>IF(AND(Table!G1655&gt;=111,Table!G1655&lt;=1580),"NC",IF(AND(Table!G1655&gt;=1876,Table!G1655&lt;=3063),"P",IF(AND(Table!G1655&gt;=3279,Table!G1655&lt;=4373),"M",IF(AND(Table!G1655&gt;=4533,Table!G1655&lt;=6194),"F",IF(AND(Table!G1655&gt;=6401,Table!G1655&lt;=8251),"HN",IF(AND(Table!G1655&gt;=8370,Table!G1655&lt;=14984),"L","Not in a gene"))))))</f>
        <v>P</v>
      </c>
      <c r="F1996" s="1">
        <f>G1996-8369</f>
        <v>4026</v>
      </c>
      <c r="G1996" s="1">
        <v>12395</v>
      </c>
      <c r="H1996" s="1" t="s">
        <v>2</v>
      </c>
      <c r="I1996" s="1" t="s">
        <v>1</v>
      </c>
      <c r="J1996" s="1">
        <v>49314</v>
      </c>
      <c r="K1996" s="1">
        <v>16330</v>
      </c>
      <c r="L1996" s="1">
        <v>0.89957100000000001</v>
      </c>
      <c r="M1996" s="2">
        <f>L1996</f>
        <v>0.89957100000000001</v>
      </c>
      <c r="N1996" s="1" t="s">
        <v>76</v>
      </c>
      <c r="O1996" s="4">
        <v>10.63</v>
      </c>
      <c r="P1996" s="4">
        <v>10.23</v>
      </c>
    </row>
    <row r="1997" spans="1:16" x14ac:dyDescent="0.2">
      <c r="A1997" s="1" t="s">
        <v>8</v>
      </c>
      <c r="B1997" s="1" t="s">
        <v>14</v>
      </c>
      <c r="C1997" s="1">
        <v>6</v>
      </c>
      <c r="D1997" s="1" t="s">
        <v>13</v>
      </c>
      <c r="E1997" s="1" t="str">
        <f>IF(AND(Table!G1658&gt;=111,Table!G1658&lt;=1580),"NC",IF(AND(Table!G1658&gt;=1876,Table!G1658&lt;=3063),"P",IF(AND(Table!G1658&gt;=3279,Table!G1658&lt;=4373),"M",IF(AND(Table!G1658&gt;=4533,Table!G1658&lt;=6194),"F",IF(AND(Table!G1658&gt;=6401,Table!G1658&lt;=8251),"HN",IF(AND(Table!G1658&gt;=8370,Table!G1658&lt;=14984),"L","Not in a gene"))))))</f>
        <v>NC</v>
      </c>
      <c r="F1997" s="1">
        <f>G1997-8369</f>
        <v>4026</v>
      </c>
      <c r="G1997" s="1">
        <v>12395</v>
      </c>
      <c r="H1997" s="1" t="s">
        <v>2</v>
      </c>
      <c r="I1997" s="1" t="s">
        <v>1</v>
      </c>
      <c r="J1997" s="1">
        <v>49314</v>
      </c>
      <c r="K1997" s="1">
        <v>10482</v>
      </c>
      <c r="L1997" s="1">
        <v>0.80681199999999997</v>
      </c>
      <c r="M1997" s="2">
        <f>L1997</f>
        <v>0.80681199999999997</v>
      </c>
      <c r="N1997" s="1" t="s">
        <v>75</v>
      </c>
      <c r="O1997" s="4">
        <v>4.4909999999999997</v>
      </c>
      <c r="P1997" s="4">
        <v>4.9649999999999999</v>
      </c>
    </row>
    <row r="1998" spans="1:16" x14ac:dyDescent="0.2">
      <c r="A1998" s="1" t="s">
        <v>8</v>
      </c>
      <c r="B1998" s="1" t="s">
        <v>14</v>
      </c>
      <c r="C1998" s="1">
        <v>6</v>
      </c>
      <c r="D1998" s="1" t="s">
        <v>13</v>
      </c>
      <c r="E1998" s="1" t="str">
        <f>IF(AND(Table!G1660&gt;=111,Table!G1660&lt;=1580),"NC",IF(AND(Table!G1660&gt;=1876,Table!G1660&lt;=3063),"P",IF(AND(Table!G1660&gt;=3279,Table!G1660&lt;=4373),"M",IF(AND(Table!G1660&gt;=4533,Table!G1660&lt;=6194),"F",IF(AND(Table!G1660&gt;=6401,Table!G1660&lt;=8251),"HN",IF(AND(Table!G1660&gt;=8370,Table!G1660&lt;=14984),"L","Not in a gene"))))))</f>
        <v>M</v>
      </c>
      <c r="F1998" s="1">
        <f>G1998-8369</f>
        <v>4035</v>
      </c>
      <c r="G1998" s="1">
        <v>12404</v>
      </c>
      <c r="H1998" s="1" t="s">
        <v>2</v>
      </c>
      <c r="I1998" s="1" t="s">
        <v>1</v>
      </c>
      <c r="J1998" s="1">
        <v>49314</v>
      </c>
      <c r="K1998" s="1">
        <v>10651</v>
      </c>
      <c r="L1998" s="1">
        <v>0.92197899999999999</v>
      </c>
      <c r="M1998" s="2">
        <f>L1998</f>
        <v>0.92197899999999999</v>
      </c>
      <c r="N1998" s="1" t="s">
        <v>75</v>
      </c>
      <c r="O1998" s="4">
        <v>4.4909999999999997</v>
      </c>
      <c r="P1998" s="4">
        <v>4.9649999999999999</v>
      </c>
    </row>
    <row r="1999" spans="1:16" x14ac:dyDescent="0.2">
      <c r="A1999" s="1" t="s">
        <v>8</v>
      </c>
      <c r="B1999" s="1" t="s">
        <v>14</v>
      </c>
      <c r="C1999" s="1">
        <v>6</v>
      </c>
      <c r="D1999" s="1" t="s">
        <v>13</v>
      </c>
      <c r="E1999" s="1" t="str">
        <f>IF(AND(Table!G1662&gt;=111,Table!G1662&lt;=1580),"NC",IF(AND(Table!G1662&gt;=1876,Table!G1662&lt;=3063),"P",IF(AND(Table!G1662&gt;=3279,Table!G1662&lt;=4373),"M",IF(AND(Table!G1662&gt;=4533,Table!G1662&lt;=6194),"F",IF(AND(Table!G1662&gt;=6401,Table!G1662&lt;=8251),"HN",IF(AND(Table!G1662&gt;=8370,Table!G1662&lt;=14984),"L","Not in a gene"))))))</f>
        <v>NC</v>
      </c>
      <c r="F1999" s="1">
        <f>G1999-8369</f>
        <v>4056</v>
      </c>
      <c r="G1999" s="1">
        <v>12425</v>
      </c>
      <c r="H1999" s="1" t="s">
        <v>4</v>
      </c>
      <c r="I1999" s="1" t="s">
        <v>3</v>
      </c>
      <c r="J1999" s="1">
        <v>49314</v>
      </c>
      <c r="K1999" s="1">
        <v>10493</v>
      </c>
      <c r="L1999" s="1">
        <v>0.89955200000000002</v>
      </c>
      <c r="M1999" s="2">
        <f>L1999</f>
        <v>0.89955200000000002</v>
      </c>
      <c r="N1999" s="1" t="s">
        <v>75</v>
      </c>
      <c r="O1999" s="4">
        <v>4.4909999999999997</v>
      </c>
      <c r="P1999" s="4">
        <v>4.9649999999999999</v>
      </c>
    </row>
    <row r="2000" spans="1:16" x14ac:dyDescent="0.2">
      <c r="A2000" s="1" t="s">
        <v>8</v>
      </c>
      <c r="B2000" s="1" t="s">
        <v>14</v>
      </c>
      <c r="C2000" s="1">
        <v>6</v>
      </c>
      <c r="D2000" s="1" t="s">
        <v>13</v>
      </c>
      <c r="E2000" s="1" t="str">
        <f>IF(AND(Table!G1664&gt;=111,Table!G1664&lt;=1580),"NC",IF(AND(Table!G1664&gt;=1876,Table!G1664&lt;=3063),"P",IF(AND(Table!G1664&gt;=3279,Table!G1664&lt;=4373),"M",IF(AND(Table!G1664&gt;=4533,Table!G1664&lt;=6194),"F",IF(AND(Table!G1664&gt;=6401,Table!G1664&lt;=8251),"HN",IF(AND(Table!G1664&gt;=8370,Table!G1664&lt;=14984),"L","Not in a gene"))))))</f>
        <v>M</v>
      </c>
      <c r="F2000" s="1">
        <f>G2000-8369</f>
        <v>4112</v>
      </c>
      <c r="G2000" s="1">
        <v>12481</v>
      </c>
      <c r="H2000" s="1" t="s">
        <v>2</v>
      </c>
      <c r="I2000" s="1" t="s">
        <v>1</v>
      </c>
      <c r="J2000" s="1">
        <v>49314</v>
      </c>
      <c r="K2000" s="1">
        <v>9435</v>
      </c>
      <c r="L2000" s="1">
        <v>0.90863799999999995</v>
      </c>
      <c r="M2000" s="2">
        <f>L2000</f>
        <v>0.90863799999999995</v>
      </c>
      <c r="N2000" s="1" t="s">
        <v>75</v>
      </c>
      <c r="O2000" s="4">
        <v>4.4909999999999997</v>
      </c>
      <c r="P2000" s="4">
        <v>4.9649999999999999</v>
      </c>
    </row>
    <row r="2001" spans="1:16" x14ac:dyDescent="0.2">
      <c r="A2001" s="1" t="s">
        <v>7</v>
      </c>
      <c r="B2001" s="1" t="s">
        <v>11</v>
      </c>
      <c r="C2001" s="1">
        <v>6</v>
      </c>
      <c r="D2001" s="1" t="s">
        <v>12</v>
      </c>
      <c r="E2001" s="1" t="str">
        <f>IF(AND(Table!G1670&gt;=111,Table!G1670&lt;=1580),"NC",IF(AND(Table!G1670&gt;=1876,Table!G1670&lt;=3063),"P",IF(AND(Table!G1670&gt;=3279,Table!G1670&lt;=4373),"M",IF(AND(Table!G1670&gt;=4533,Table!G1670&lt;=6194),"F",IF(AND(Table!G1670&gt;=6401,Table!G1670&lt;=8251),"HN",IF(AND(Table!G1670&gt;=8370,Table!G1670&lt;=14984),"L","Not in a gene"))))))</f>
        <v>HN</v>
      </c>
      <c r="F2001" s="1">
        <f>G2001-8369</f>
        <v>4122</v>
      </c>
      <c r="G2001" s="1">
        <v>12491</v>
      </c>
      <c r="H2001" s="1" t="s">
        <v>3</v>
      </c>
      <c r="I2001" s="1" t="s">
        <v>4</v>
      </c>
      <c r="J2001" s="1">
        <v>49314</v>
      </c>
      <c r="K2001" s="1">
        <v>11482</v>
      </c>
      <c r="L2001" s="1">
        <v>0.88564699999999996</v>
      </c>
      <c r="M2001" s="2">
        <f>L2001</f>
        <v>0.88564699999999996</v>
      </c>
      <c r="N2001" s="1" t="s">
        <v>75</v>
      </c>
      <c r="O2001" s="5">
        <v>10.8029314966083</v>
      </c>
      <c r="P2001" s="5">
        <v>10.665492051151499</v>
      </c>
    </row>
    <row r="2002" spans="1:16" x14ac:dyDescent="0.2">
      <c r="A2002" s="1" t="s">
        <v>7</v>
      </c>
      <c r="B2002" s="1" t="s">
        <v>14</v>
      </c>
      <c r="C2002" s="1">
        <v>6</v>
      </c>
      <c r="D2002" s="1" t="s">
        <v>12</v>
      </c>
      <c r="E2002" s="1" t="str">
        <f>IF(AND(Table!G1676&gt;=111,Table!G1676&lt;=1580),"NC",IF(AND(Table!G1676&gt;=1876,Table!G1676&lt;=3063),"P",IF(AND(Table!G1676&gt;=3279,Table!G1676&lt;=4373),"M",IF(AND(Table!G1676&gt;=4533,Table!G1676&lt;=6194),"F",IF(AND(Table!G1676&gt;=6401,Table!G1676&lt;=8251),"HN",IF(AND(Table!G1676&gt;=8370,Table!G1676&lt;=14984),"L","Not in a gene"))))))</f>
        <v>NC</v>
      </c>
      <c r="F2002" s="1">
        <f>G2002-8369</f>
        <v>4122</v>
      </c>
      <c r="G2002" s="1">
        <v>12491</v>
      </c>
      <c r="H2002" s="1" t="s">
        <v>3</v>
      </c>
      <c r="I2002" s="1" t="s">
        <v>4</v>
      </c>
      <c r="J2002" s="1">
        <v>49314</v>
      </c>
      <c r="K2002" s="1">
        <v>14091</v>
      </c>
      <c r="L2002" s="1">
        <v>0.92158099999999998</v>
      </c>
      <c r="M2002" s="2">
        <f>L2002</f>
        <v>0.92158099999999998</v>
      </c>
      <c r="N2002" s="1" t="s">
        <v>75</v>
      </c>
      <c r="O2002" s="4">
        <v>10.63</v>
      </c>
      <c r="P2002" s="4">
        <v>10.23</v>
      </c>
    </row>
    <row r="2003" spans="1:16" x14ac:dyDescent="0.2">
      <c r="A2003" s="1" t="s">
        <v>8</v>
      </c>
      <c r="B2003" s="1" t="s">
        <v>14</v>
      </c>
      <c r="C2003" s="1">
        <v>6</v>
      </c>
      <c r="D2003" s="1" t="s">
        <v>13</v>
      </c>
      <c r="E2003" s="1" t="str">
        <f>IF(AND(Table!G1679&gt;=111,Table!G1679&lt;=1580),"NC",IF(AND(Table!G1679&gt;=1876,Table!G1679&lt;=3063),"P",IF(AND(Table!G1679&gt;=3279,Table!G1679&lt;=4373),"M",IF(AND(Table!G1679&gt;=4533,Table!G1679&lt;=6194),"F",IF(AND(Table!G1679&gt;=6401,Table!G1679&lt;=8251),"HN",IF(AND(Table!G1679&gt;=8370,Table!G1679&lt;=14984),"L","Not in a gene"))))))</f>
        <v>P</v>
      </c>
      <c r="F2003" s="1">
        <f>G2003-8369</f>
        <v>4122</v>
      </c>
      <c r="G2003" s="1">
        <v>12491</v>
      </c>
      <c r="H2003" s="1" t="s">
        <v>3</v>
      </c>
      <c r="I2003" s="1" t="s">
        <v>4</v>
      </c>
      <c r="J2003" s="1">
        <v>49314</v>
      </c>
      <c r="K2003" s="1">
        <v>9436</v>
      </c>
      <c r="L2003" s="1">
        <v>0.91320500000000004</v>
      </c>
      <c r="M2003" s="2">
        <f>L2003</f>
        <v>0.91320500000000004</v>
      </c>
      <c r="N2003" s="1" t="s">
        <v>75</v>
      </c>
      <c r="O2003" s="4">
        <v>4.4909999999999997</v>
      </c>
      <c r="P2003" s="4">
        <v>4.9649999999999999</v>
      </c>
    </row>
    <row r="2004" spans="1:16" x14ac:dyDescent="0.2">
      <c r="A2004" s="1" t="s">
        <v>7</v>
      </c>
      <c r="B2004" s="1" t="s">
        <v>11</v>
      </c>
      <c r="C2004" s="1">
        <v>6</v>
      </c>
      <c r="D2004" s="1" t="s">
        <v>12</v>
      </c>
      <c r="E2004" s="1" t="str">
        <f>IF(AND(Table!G1685&gt;=111,Table!G1685&lt;=1580),"NC",IF(AND(Table!G1685&gt;=1876,Table!G1685&lt;=3063),"P",IF(AND(Table!G1685&gt;=3279,Table!G1685&lt;=4373),"M",IF(AND(Table!G1685&gt;=4533,Table!G1685&lt;=6194),"F",IF(AND(Table!G1685&gt;=6401,Table!G1685&lt;=8251),"HN",IF(AND(Table!G1685&gt;=8370,Table!G1685&lt;=14984),"L","Not in a gene"))))))</f>
        <v>P</v>
      </c>
      <c r="F2004" s="1">
        <f>G2004-8369</f>
        <v>4137</v>
      </c>
      <c r="G2004" s="1">
        <v>12506</v>
      </c>
      <c r="H2004" s="1" t="s">
        <v>1</v>
      </c>
      <c r="I2004" s="1" t="s">
        <v>2</v>
      </c>
      <c r="J2004" s="1">
        <v>49314</v>
      </c>
      <c r="K2004" s="1">
        <v>10649</v>
      </c>
      <c r="L2004" s="1">
        <v>0.895953</v>
      </c>
      <c r="M2004" s="2">
        <f>L2004</f>
        <v>0.895953</v>
      </c>
      <c r="N2004" s="1" t="s">
        <v>75</v>
      </c>
      <c r="O2004" s="5">
        <v>10.8029314966083</v>
      </c>
      <c r="P2004" s="5">
        <v>10.665492051151499</v>
      </c>
    </row>
    <row r="2005" spans="1:16" x14ac:dyDescent="0.2">
      <c r="A2005" s="1" t="s">
        <v>7</v>
      </c>
      <c r="B2005" s="1" t="s">
        <v>14</v>
      </c>
      <c r="C2005" s="1">
        <v>6</v>
      </c>
      <c r="D2005" s="1" t="s">
        <v>12</v>
      </c>
      <c r="E2005" s="1" t="str">
        <f>IF(AND(Table!G1691&gt;=111,Table!G1691&lt;=1580),"NC",IF(AND(Table!G1691&gt;=1876,Table!G1691&lt;=3063),"P",IF(AND(Table!G1691&gt;=3279,Table!G1691&lt;=4373),"M",IF(AND(Table!G1691&gt;=4533,Table!G1691&lt;=6194),"F",IF(AND(Table!G1691&gt;=6401,Table!G1691&lt;=8251),"HN",IF(AND(Table!G1691&gt;=8370,Table!G1691&lt;=14984),"L","Not in a gene"))))))</f>
        <v>NC</v>
      </c>
      <c r="F2005" s="1">
        <f>G2005-8369</f>
        <v>4137</v>
      </c>
      <c r="G2005" s="1">
        <v>12506</v>
      </c>
      <c r="H2005" s="1" t="s">
        <v>1</v>
      </c>
      <c r="I2005" s="1" t="s">
        <v>2</v>
      </c>
      <c r="J2005" s="1">
        <v>49314</v>
      </c>
      <c r="K2005" s="1">
        <v>12976</v>
      </c>
      <c r="L2005" s="1">
        <v>0.93672900000000003</v>
      </c>
      <c r="M2005" s="2">
        <f>L2005</f>
        <v>0.93672900000000003</v>
      </c>
      <c r="N2005" s="1" t="s">
        <v>75</v>
      </c>
      <c r="O2005" s="4">
        <v>10.63</v>
      </c>
      <c r="P2005" s="4">
        <v>10.23</v>
      </c>
    </row>
    <row r="2006" spans="1:16" x14ac:dyDescent="0.2">
      <c r="A2006" s="1" t="s">
        <v>8</v>
      </c>
      <c r="B2006" s="1" t="s">
        <v>14</v>
      </c>
      <c r="C2006" s="1">
        <v>6</v>
      </c>
      <c r="D2006" s="1" t="s">
        <v>13</v>
      </c>
      <c r="E2006" s="1" t="str">
        <f>IF(AND(Table!G1694&gt;=111,Table!G1694&lt;=1580),"NC",IF(AND(Table!G1694&gt;=1876,Table!G1694&lt;=3063),"P",IF(AND(Table!G1694&gt;=3279,Table!G1694&lt;=4373),"M",IF(AND(Table!G1694&gt;=4533,Table!G1694&lt;=6194),"F",IF(AND(Table!G1694&gt;=6401,Table!G1694&lt;=8251),"HN",IF(AND(Table!G1694&gt;=8370,Table!G1694&lt;=14984),"L","Not in a gene"))))))</f>
        <v>M</v>
      </c>
      <c r="F2006" s="1">
        <f>G2006-8369</f>
        <v>4137</v>
      </c>
      <c r="G2006" s="1">
        <v>12506</v>
      </c>
      <c r="H2006" s="1" t="s">
        <v>1</v>
      </c>
      <c r="I2006" s="1" t="s">
        <v>2</v>
      </c>
      <c r="J2006" s="1">
        <v>49314</v>
      </c>
      <c r="K2006" s="1">
        <v>8679</v>
      </c>
      <c r="L2006" s="1">
        <v>0.93121299999999996</v>
      </c>
      <c r="M2006" s="2">
        <f>L2006</f>
        <v>0.93121299999999996</v>
      </c>
      <c r="N2006" s="1" t="s">
        <v>75</v>
      </c>
      <c r="O2006" s="4">
        <v>4.4909999999999997</v>
      </c>
      <c r="P2006" s="4">
        <v>4.9649999999999999</v>
      </c>
    </row>
    <row r="2007" spans="1:16" x14ac:dyDescent="0.2">
      <c r="A2007" s="1" t="s">
        <v>7</v>
      </c>
      <c r="B2007" s="1" t="s">
        <v>11</v>
      </c>
      <c r="C2007" s="1">
        <v>6</v>
      </c>
      <c r="D2007" s="1" t="s">
        <v>12</v>
      </c>
      <c r="E2007" s="1" t="str">
        <f>IF(AND(Table!G1700&gt;=111,Table!G1700&lt;=1580),"NC",IF(AND(Table!G1700&gt;=1876,Table!G1700&lt;=3063),"P",IF(AND(Table!G1700&gt;=3279,Table!G1700&lt;=4373),"M",IF(AND(Table!G1700&gt;=4533,Table!G1700&lt;=6194),"F",IF(AND(Table!G1700&gt;=6401,Table!G1700&lt;=8251),"HN",IF(AND(Table!G1700&gt;=8370,Table!G1700&lt;=14984),"L","Not in a gene"))))))</f>
        <v>HN</v>
      </c>
      <c r="F2007" s="1">
        <f>G2007-8369</f>
        <v>4191</v>
      </c>
      <c r="G2007" s="1">
        <v>12560</v>
      </c>
      <c r="H2007" s="1" t="s">
        <v>1</v>
      </c>
      <c r="I2007" s="1" t="s">
        <v>2</v>
      </c>
      <c r="J2007" s="1">
        <v>49314</v>
      </c>
      <c r="K2007" s="1">
        <v>9376</v>
      </c>
      <c r="L2007" s="1">
        <v>0.89302499999999996</v>
      </c>
      <c r="M2007" s="2">
        <f>L2007</f>
        <v>0.89302499999999996</v>
      </c>
      <c r="N2007" s="1" t="s">
        <v>75</v>
      </c>
      <c r="O2007" s="5">
        <v>10.8029314966083</v>
      </c>
      <c r="P2007" s="5">
        <v>10.665492051151499</v>
      </c>
    </row>
    <row r="2008" spans="1:16" x14ac:dyDescent="0.2">
      <c r="A2008" s="1" t="s">
        <v>7</v>
      </c>
      <c r="B2008" s="1" t="s">
        <v>14</v>
      </c>
      <c r="C2008" s="1">
        <v>6</v>
      </c>
      <c r="D2008" s="1" t="s">
        <v>12</v>
      </c>
      <c r="E2008" s="1" t="str">
        <f>IF(AND(Table!G1706&gt;=111,Table!G1706&lt;=1580),"NC",IF(AND(Table!G1706&gt;=1876,Table!G1706&lt;=3063),"P",IF(AND(Table!G1706&gt;=3279,Table!G1706&lt;=4373),"M",IF(AND(Table!G1706&gt;=4533,Table!G1706&lt;=6194),"F",IF(AND(Table!G1706&gt;=6401,Table!G1706&lt;=8251),"HN",IF(AND(Table!G1706&gt;=8370,Table!G1706&lt;=14984),"L","Not in a gene"))))))</f>
        <v>M</v>
      </c>
      <c r="F2008" s="1">
        <f>G2008-8369</f>
        <v>4191</v>
      </c>
      <c r="G2008" s="1">
        <v>12560</v>
      </c>
      <c r="H2008" s="1" t="s">
        <v>1</v>
      </c>
      <c r="I2008" s="1" t="s">
        <v>2</v>
      </c>
      <c r="J2008" s="1">
        <v>49314</v>
      </c>
      <c r="K2008" s="1">
        <v>10881</v>
      </c>
      <c r="L2008" s="1">
        <v>0.93180799999999997</v>
      </c>
      <c r="M2008" s="2">
        <f>L2008</f>
        <v>0.93180799999999997</v>
      </c>
      <c r="N2008" s="1" t="s">
        <v>75</v>
      </c>
      <c r="O2008" s="4">
        <v>10.63</v>
      </c>
      <c r="P2008" s="4">
        <v>10.23</v>
      </c>
    </row>
    <row r="2009" spans="1:16" x14ac:dyDescent="0.2">
      <c r="A2009" s="1" t="s">
        <v>8</v>
      </c>
      <c r="B2009" s="1" t="s">
        <v>14</v>
      </c>
      <c r="C2009" s="1">
        <v>6</v>
      </c>
      <c r="D2009" s="1" t="s">
        <v>13</v>
      </c>
      <c r="E2009" s="1" t="str">
        <f>IF(AND(Table!G1709&gt;=111,Table!G1709&lt;=1580),"NC",IF(AND(Table!G1709&gt;=1876,Table!G1709&lt;=3063),"P",IF(AND(Table!G1709&gt;=3279,Table!G1709&lt;=4373),"M",IF(AND(Table!G1709&gt;=4533,Table!G1709&lt;=6194),"F",IF(AND(Table!G1709&gt;=6401,Table!G1709&lt;=8251),"HN",IF(AND(Table!G1709&gt;=8370,Table!G1709&lt;=14984),"L","Not in a gene"))))))</f>
        <v>HN</v>
      </c>
      <c r="F2009" s="1">
        <f>G2009-8369</f>
        <v>4191</v>
      </c>
      <c r="G2009" s="1">
        <v>12560</v>
      </c>
      <c r="H2009" s="1" t="s">
        <v>1</v>
      </c>
      <c r="I2009" s="1" t="s">
        <v>2</v>
      </c>
      <c r="J2009" s="1">
        <v>49314</v>
      </c>
      <c r="K2009" s="1">
        <v>7340</v>
      </c>
      <c r="L2009" s="1">
        <v>0.91648499999999999</v>
      </c>
      <c r="M2009" s="2">
        <f>L2009</f>
        <v>0.91648499999999999</v>
      </c>
      <c r="N2009" s="1" t="s">
        <v>75</v>
      </c>
      <c r="O2009" s="4">
        <v>4.4909999999999997</v>
      </c>
      <c r="P2009" s="4">
        <v>4.9649999999999999</v>
      </c>
    </row>
    <row r="2010" spans="1:16" x14ac:dyDescent="0.2">
      <c r="A2010" s="1" t="s">
        <v>7</v>
      </c>
      <c r="B2010" s="1" t="s">
        <v>11</v>
      </c>
      <c r="C2010" s="1">
        <v>6</v>
      </c>
      <c r="D2010" s="1" t="s">
        <v>12</v>
      </c>
      <c r="E2010" s="1" t="str">
        <f>IF(AND(Table!G1715&gt;=111,Table!G1715&lt;=1580),"NC",IF(AND(Table!G1715&gt;=1876,Table!G1715&lt;=3063),"P",IF(AND(Table!G1715&gt;=3279,Table!G1715&lt;=4373),"M",IF(AND(Table!G1715&gt;=4533,Table!G1715&lt;=6194),"F",IF(AND(Table!G1715&gt;=6401,Table!G1715&lt;=8251),"HN",IF(AND(Table!G1715&gt;=8370,Table!G1715&lt;=14984),"L","Not in a gene"))))))</f>
        <v>F</v>
      </c>
      <c r="F2010" s="1">
        <f>G2010-8369</f>
        <v>4200</v>
      </c>
      <c r="G2010" s="1">
        <v>12569</v>
      </c>
      <c r="H2010" s="1" t="s">
        <v>2</v>
      </c>
      <c r="I2010" s="1" t="s">
        <v>1</v>
      </c>
      <c r="J2010" s="1">
        <v>49314</v>
      </c>
      <c r="K2010" s="1">
        <v>9282</v>
      </c>
      <c r="L2010" s="1">
        <v>0.90605500000000005</v>
      </c>
      <c r="M2010" s="2">
        <f>L2010</f>
        <v>0.90605500000000005</v>
      </c>
      <c r="N2010" s="1" t="s">
        <v>75</v>
      </c>
      <c r="O2010" s="5">
        <v>10.8029314966083</v>
      </c>
      <c r="P2010" s="5">
        <v>10.665492051151499</v>
      </c>
    </row>
    <row r="2011" spans="1:16" x14ac:dyDescent="0.2">
      <c r="A2011" s="1" t="s">
        <v>7</v>
      </c>
      <c r="B2011" s="1" t="s">
        <v>14</v>
      </c>
      <c r="C2011" s="1">
        <v>6</v>
      </c>
      <c r="D2011" s="1" t="s">
        <v>12</v>
      </c>
      <c r="E2011" s="1" t="str">
        <f>IF(AND(Table!G1721&gt;=111,Table!G1721&lt;=1580),"NC",IF(AND(Table!G1721&gt;=1876,Table!G1721&lt;=3063),"P",IF(AND(Table!G1721&gt;=3279,Table!G1721&lt;=4373),"M",IF(AND(Table!G1721&gt;=4533,Table!G1721&lt;=6194),"F",IF(AND(Table!G1721&gt;=6401,Table!G1721&lt;=8251),"HN",IF(AND(Table!G1721&gt;=8370,Table!G1721&lt;=14984),"L","Not in a gene"))))))</f>
        <v>P</v>
      </c>
      <c r="F2011" s="1">
        <f>G2011-8369</f>
        <v>4200</v>
      </c>
      <c r="G2011" s="1">
        <v>12569</v>
      </c>
      <c r="H2011" s="1" t="s">
        <v>2</v>
      </c>
      <c r="I2011" s="1" t="s">
        <v>1</v>
      </c>
      <c r="J2011" s="1">
        <v>49314</v>
      </c>
      <c r="K2011" s="1">
        <v>10738</v>
      </c>
      <c r="L2011" s="1">
        <v>0.94114399999999998</v>
      </c>
      <c r="M2011" s="2">
        <f>L2011</f>
        <v>0.94114399999999998</v>
      </c>
      <c r="N2011" s="1" t="s">
        <v>75</v>
      </c>
      <c r="O2011" s="4">
        <v>10.63</v>
      </c>
      <c r="P2011" s="4">
        <v>10.23</v>
      </c>
    </row>
    <row r="2012" spans="1:16" x14ac:dyDescent="0.2">
      <c r="A2012" s="1" t="s">
        <v>8</v>
      </c>
      <c r="B2012" s="1" t="s">
        <v>14</v>
      </c>
      <c r="C2012" s="1">
        <v>6</v>
      </c>
      <c r="D2012" s="1" t="s">
        <v>13</v>
      </c>
      <c r="E2012" s="1" t="str">
        <f>IF(AND(Table!G1724&gt;=111,Table!G1724&lt;=1580),"NC",IF(AND(Table!G1724&gt;=1876,Table!G1724&lt;=3063),"P",IF(AND(Table!G1724&gt;=3279,Table!G1724&lt;=4373),"M",IF(AND(Table!G1724&gt;=4533,Table!G1724&lt;=6194),"F",IF(AND(Table!G1724&gt;=6401,Table!G1724&lt;=8251),"HN",IF(AND(Table!G1724&gt;=8370,Table!G1724&lt;=14984),"L","Not in a gene"))))))</f>
        <v>HN</v>
      </c>
      <c r="F2012" s="1">
        <f>G2012-8369</f>
        <v>4200</v>
      </c>
      <c r="G2012" s="1">
        <v>12569</v>
      </c>
      <c r="H2012" s="1" t="s">
        <v>2</v>
      </c>
      <c r="I2012" s="1" t="s">
        <v>1</v>
      </c>
      <c r="J2012" s="1">
        <v>49314</v>
      </c>
      <c r="K2012" s="1">
        <v>7307</v>
      </c>
      <c r="L2012" s="1">
        <v>0.93964700000000001</v>
      </c>
      <c r="M2012" s="2">
        <f>L2012</f>
        <v>0.93964700000000001</v>
      </c>
      <c r="N2012" s="1" t="s">
        <v>75</v>
      </c>
      <c r="O2012" s="4">
        <v>4.4909999999999997</v>
      </c>
      <c r="P2012" s="4">
        <v>4.9649999999999999</v>
      </c>
    </row>
    <row r="2013" spans="1:16" x14ac:dyDescent="0.2">
      <c r="A2013" s="1" t="s">
        <v>6</v>
      </c>
      <c r="B2013" s="1" t="s">
        <v>11</v>
      </c>
      <c r="C2013" s="1">
        <v>6</v>
      </c>
      <c r="D2013" s="1" t="s">
        <v>10</v>
      </c>
      <c r="E2013" s="1" t="str">
        <f>IF(AND(Table!G1740&gt;=111,Table!G1740&lt;=1580),"NC",IF(AND(Table!G1740&gt;=1876,Table!G1740&lt;=3063),"P",IF(AND(Table!G1740&gt;=3279,Table!G1740&lt;=4373),"M",IF(AND(Table!G1740&gt;=4533,Table!G1740&lt;=6194),"F",IF(AND(Table!G1740&gt;=6401,Table!G1740&lt;=8251),"HN",IF(AND(Table!G1740&gt;=8370,Table!G1740&lt;=14984),"L","Not in a gene"))))))</f>
        <v>HN</v>
      </c>
      <c r="F2013" s="1">
        <f>G2013-8369</f>
        <v>4234</v>
      </c>
      <c r="G2013" s="1">
        <v>12603</v>
      </c>
      <c r="H2013" s="1" t="s">
        <v>1</v>
      </c>
      <c r="I2013" s="1" t="s">
        <v>2</v>
      </c>
      <c r="J2013" s="1">
        <v>49314</v>
      </c>
      <c r="K2013" s="1">
        <v>15333</v>
      </c>
      <c r="L2013" s="1">
        <v>0.88371500000000003</v>
      </c>
      <c r="M2013" s="2">
        <f>L2013</f>
        <v>0.88371500000000003</v>
      </c>
      <c r="N2013" s="1" t="s">
        <v>75</v>
      </c>
      <c r="O2013" s="5">
        <v>10.9280216125644</v>
      </c>
      <c r="P2013" s="5">
        <v>11.1760589596456</v>
      </c>
    </row>
    <row r="2014" spans="1:16" x14ac:dyDescent="0.2">
      <c r="A2014" s="1" t="s">
        <v>6</v>
      </c>
      <c r="B2014" s="1" t="s">
        <v>14</v>
      </c>
      <c r="C2014" s="1">
        <v>6</v>
      </c>
      <c r="D2014" s="1" t="s">
        <v>10</v>
      </c>
      <c r="E2014" s="1" t="str">
        <f>IF(AND(Table!G1735&gt;=111,Table!G1735&lt;=1580),"NC",IF(AND(Table!G1735&gt;=1876,Table!G1735&lt;=3063),"P",IF(AND(Table!G1735&gt;=3279,Table!G1735&lt;=4373),"M",IF(AND(Table!G1735&gt;=4533,Table!G1735&lt;=6194),"F",IF(AND(Table!G1735&gt;=6401,Table!G1735&lt;=8251),"HN",IF(AND(Table!G1735&gt;=8370,Table!G1735&lt;=14984),"L","Not in a gene"))))))</f>
        <v>F</v>
      </c>
      <c r="F2014" s="1">
        <f>G2014-8369</f>
        <v>4234</v>
      </c>
      <c r="G2014" s="1">
        <v>12603</v>
      </c>
      <c r="H2014" s="1" t="s">
        <v>1</v>
      </c>
      <c r="I2014" s="1" t="s">
        <v>2</v>
      </c>
      <c r="J2014" s="1">
        <v>49314</v>
      </c>
      <c r="K2014" s="1">
        <v>14620</v>
      </c>
      <c r="L2014" s="1">
        <v>0.89521200000000001</v>
      </c>
      <c r="M2014" s="2">
        <f>L2014</f>
        <v>0.89521200000000001</v>
      </c>
      <c r="N2014" s="1" t="s">
        <v>75</v>
      </c>
      <c r="O2014" s="4">
        <v>9.4309999999999992</v>
      </c>
      <c r="P2014" s="4">
        <v>7.0220000000000002</v>
      </c>
    </row>
    <row r="2015" spans="1:16" x14ac:dyDescent="0.2">
      <c r="A2015" s="1" t="s">
        <v>7</v>
      </c>
      <c r="B2015" s="1" t="s">
        <v>11</v>
      </c>
      <c r="C2015" s="1">
        <v>6</v>
      </c>
      <c r="D2015" s="1" t="s">
        <v>12</v>
      </c>
      <c r="E2015" s="1" t="str">
        <f>IF(AND(Table!G1741&gt;=111,Table!G1741&lt;=1580),"NC",IF(AND(Table!G1741&gt;=1876,Table!G1741&lt;=3063),"P",IF(AND(Table!G1741&gt;=3279,Table!G1741&lt;=4373),"M",IF(AND(Table!G1741&gt;=4533,Table!G1741&lt;=6194),"F",IF(AND(Table!G1741&gt;=6401,Table!G1741&lt;=8251),"HN",IF(AND(Table!G1741&gt;=8370,Table!G1741&lt;=14984),"L","Not in a gene"))))))</f>
        <v>P</v>
      </c>
      <c r="F2015" s="1">
        <f>G2015-8369</f>
        <v>4234</v>
      </c>
      <c r="G2015" s="1">
        <v>12603</v>
      </c>
      <c r="H2015" s="1" t="s">
        <v>1</v>
      </c>
      <c r="I2015" s="1" t="s">
        <v>2</v>
      </c>
      <c r="J2015" s="1">
        <v>49314</v>
      </c>
      <c r="K2015" s="1">
        <v>8427</v>
      </c>
      <c r="L2015" s="1">
        <v>0.87729900000000005</v>
      </c>
      <c r="M2015" s="2">
        <f>L2015</f>
        <v>0.87729900000000005</v>
      </c>
      <c r="N2015" s="1" t="s">
        <v>75</v>
      </c>
      <c r="O2015" s="5">
        <v>10.8029314966083</v>
      </c>
      <c r="P2015" s="5">
        <v>10.665492051151499</v>
      </c>
    </row>
    <row r="2016" spans="1:16" x14ac:dyDescent="0.2">
      <c r="A2016" s="1" t="s">
        <v>7</v>
      </c>
      <c r="B2016" s="1" t="s">
        <v>14</v>
      </c>
      <c r="C2016" s="1">
        <v>6</v>
      </c>
      <c r="D2016" s="1" t="s">
        <v>12</v>
      </c>
      <c r="E2016" s="1" t="str">
        <f>IF(AND(Table!G1748&gt;=111,Table!G1748&lt;=1580),"NC",IF(AND(Table!G1748&gt;=1876,Table!G1748&lt;=3063),"P",IF(AND(Table!G1748&gt;=3279,Table!G1748&lt;=4373),"M",IF(AND(Table!G1748&gt;=4533,Table!G1748&lt;=6194),"F",IF(AND(Table!G1748&gt;=6401,Table!G1748&lt;=8251),"HN",IF(AND(Table!G1748&gt;=8370,Table!G1748&lt;=14984),"L","Not in a gene"))))))</f>
        <v>L</v>
      </c>
      <c r="F2016" s="1">
        <f>G2016-8369</f>
        <v>4234</v>
      </c>
      <c r="G2016" s="1">
        <v>12603</v>
      </c>
      <c r="H2016" s="1" t="s">
        <v>1</v>
      </c>
      <c r="I2016" s="1" t="s">
        <v>2</v>
      </c>
      <c r="J2016" s="1">
        <v>49314</v>
      </c>
      <c r="K2016" s="1">
        <v>9545</v>
      </c>
      <c r="L2016" s="1">
        <v>0.907281</v>
      </c>
      <c r="M2016" s="2">
        <f>L2016</f>
        <v>0.907281</v>
      </c>
      <c r="N2016" s="1" t="s">
        <v>75</v>
      </c>
      <c r="O2016" s="4">
        <v>10.63</v>
      </c>
      <c r="P2016" s="4">
        <v>10.23</v>
      </c>
    </row>
    <row r="2017" spans="1:16" x14ac:dyDescent="0.2">
      <c r="A2017" s="1" t="s">
        <v>8</v>
      </c>
      <c r="B2017" s="1" t="s">
        <v>14</v>
      </c>
      <c r="C2017" s="1">
        <v>6</v>
      </c>
      <c r="D2017" s="1" t="s">
        <v>13</v>
      </c>
      <c r="E2017" s="1" t="str">
        <f>IF(AND(Table!G1751&gt;=111,Table!G1751&lt;=1580),"NC",IF(AND(Table!G1751&gt;=1876,Table!G1751&lt;=3063),"P",IF(AND(Table!G1751&gt;=3279,Table!G1751&lt;=4373),"M",IF(AND(Table!G1751&gt;=4533,Table!G1751&lt;=6194),"F",IF(AND(Table!G1751&gt;=6401,Table!G1751&lt;=8251),"HN",IF(AND(Table!G1751&gt;=8370,Table!G1751&lt;=14984),"L","Not in a gene"))))))</f>
        <v>HN</v>
      </c>
      <c r="F2017" s="1">
        <f>G2017-8369</f>
        <v>4234</v>
      </c>
      <c r="G2017" s="1">
        <v>12603</v>
      </c>
      <c r="H2017" s="1" t="s">
        <v>1</v>
      </c>
      <c r="I2017" s="1" t="s">
        <v>2</v>
      </c>
      <c r="J2017" s="1">
        <v>49314</v>
      </c>
      <c r="K2017" s="1">
        <v>6603</v>
      </c>
      <c r="L2017" s="1">
        <v>0.89822800000000003</v>
      </c>
      <c r="M2017" s="2">
        <f>L2017</f>
        <v>0.89822800000000003</v>
      </c>
      <c r="N2017" s="1" t="s">
        <v>75</v>
      </c>
      <c r="O2017" s="4">
        <v>4.4909999999999997</v>
      </c>
      <c r="P2017" s="4">
        <v>4.9649999999999999</v>
      </c>
    </row>
    <row r="2018" spans="1:16" x14ac:dyDescent="0.2">
      <c r="A2018" s="1" t="s">
        <v>7</v>
      </c>
      <c r="B2018" s="1" t="s">
        <v>11</v>
      </c>
      <c r="C2018" s="1">
        <v>6</v>
      </c>
      <c r="D2018" s="1" t="s">
        <v>12</v>
      </c>
      <c r="E2018" s="1" t="str">
        <f>IF(AND(Table!G1757&gt;=111,Table!G1757&lt;=1580),"NC",IF(AND(Table!G1757&gt;=1876,Table!G1757&lt;=3063),"P",IF(AND(Table!G1757&gt;=3279,Table!G1757&lt;=4373),"M",IF(AND(Table!G1757&gt;=4533,Table!G1757&lt;=6194),"F",IF(AND(Table!G1757&gt;=6401,Table!G1757&lt;=8251),"HN",IF(AND(Table!G1757&gt;=8370,Table!G1757&lt;=14984),"L","Not in a gene"))))))</f>
        <v>NC</v>
      </c>
      <c r="F2018" s="1">
        <f>G2018-8369</f>
        <v>4242</v>
      </c>
      <c r="G2018" s="1">
        <v>12611</v>
      </c>
      <c r="H2018" s="1" t="s">
        <v>1</v>
      </c>
      <c r="I2018" s="1" t="s">
        <v>2</v>
      </c>
      <c r="J2018" s="1">
        <v>49314</v>
      </c>
      <c r="K2018" s="1">
        <v>8446</v>
      </c>
      <c r="L2018" s="1">
        <v>0.89782099999999998</v>
      </c>
      <c r="M2018" s="2">
        <f>L2018</f>
        <v>0.89782099999999998</v>
      </c>
      <c r="N2018" s="1" t="s">
        <v>75</v>
      </c>
      <c r="O2018" s="5">
        <v>10.8029314966083</v>
      </c>
      <c r="P2018" s="5">
        <v>10.665492051151499</v>
      </c>
    </row>
    <row r="2019" spans="1:16" x14ac:dyDescent="0.2">
      <c r="A2019" s="1" t="s">
        <v>7</v>
      </c>
      <c r="B2019" s="1" t="s">
        <v>14</v>
      </c>
      <c r="C2019" s="1">
        <v>6</v>
      </c>
      <c r="D2019" s="1" t="s">
        <v>12</v>
      </c>
      <c r="E2019" s="1" t="str">
        <f>IF(AND(Table!G1763&gt;=111,Table!G1763&lt;=1580),"NC",IF(AND(Table!G1763&gt;=1876,Table!G1763&lt;=3063),"P",IF(AND(Table!G1763&gt;=3279,Table!G1763&lt;=4373),"M",IF(AND(Table!G1763&gt;=4533,Table!G1763&lt;=6194),"F",IF(AND(Table!G1763&gt;=6401,Table!G1763&lt;=8251),"HN",IF(AND(Table!G1763&gt;=8370,Table!G1763&lt;=14984),"L","Not in a gene"))))))</f>
        <v>HN</v>
      </c>
      <c r="F2019" s="1">
        <f>G2019-8369</f>
        <v>4242</v>
      </c>
      <c r="G2019" s="1">
        <v>12611</v>
      </c>
      <c r="H2019" s="1" t="s">
        <v>1</v>
      </c>
      <c r="I2019" s="1" t="s">
        <v>2</v>
      </c>
      <c r="J2019" s="1">
        <v>49314</v>
      </c>
      <c r="K2019" s="1">
        <v>9508</v>
      </c>
      <c r="L2019" s="1">
        <v>0.93310899999999997</v>
      </c>
      <c r="M2019" s="2">
        <f>L2019</f>
        <v>0.93310899999999997</v>
      </c>
      <c r="N2019" s="1" t="s">
        <v>75</v>
      </c>
      <c r="O2019" s="4">
        <v>10.63</v>
      </c>
      <c r="P2019" s="4">
        <v>10.23</v>
      </c>
    </row>
    <row r="2020" spans="1:16" x14ac:dyDescent="0.2">
      <c r="A2020" s="1" t="s">
        <v>8</v>
      </c>
      <c r="B2020" s="1" t="s">
        <v>14</v>
      </c>
      <c r="C2020" s="1">
        <v>6</v>
      </c>
      <c r="D2020" s="1" t="s">
        <v>13</v>
      </c>
      <c r="E2020" s="1" t="str">
        <f>IF(AND(Table!G1766&gt;=111,Table!G1766&lt;=1580),"NC",IF(AND(Table!G1766&gt;=1876,Table!G1766&lt;=3063),"P",IF(AND(Table!G1766&gt;=3279,Table!G1766&lt;=4373),"M",IF(AND(Table!G1766&gt;=4533,Table!G1766&lt;=6194),"F",IF(AND(Table!G1766&gt;=6401,Table!G1766&lt;=8251),"HN",IF(AND(Table!G1766&gt;=8370,Table!G1766&lt;=14984),"L","Not in a gene"))))))</f>
        <v>P</v>
      </c>
      <c r="F2020" s="1">
        <f>G2020-8369</f>
        <v>4242</v>
      </c>
      <c r="G2020" s="1">
        <v>12611</v>
      </c>
      <c r="H2020" s="1" t="s">
        <v>1</v>
      </c>
      <c r="I2020" s="1" t="s">
        <v>2</v>
      </c>
      <c r="J2020" s="1">
        <v>49314</v>
      </c>
      <c r="K2020" s="1">
        <v>6583</v>
      </c>
      <c r="L2020" s="1">
        <v>0.91751499999999997</v>
      </c>
      <c r="M2020" s="2">
        <f>L2020</f>
        <v>0.91751499999999997</v>
      </c>
      <c r="N2020" s="1" t="s">
        <v>75</v>
      </c>
      <c r="O2020" s="4">
        <v>4.4909999999999997</v>
      </c>
      <c r="P2020" s="4">
        <v>4.9649999999999999</v>
      </c>
    </row>
    <row r="2021" spans="1:16" x14ac:dyDescent="0.2">
      <c r="A2021" s="1" t="s">
        <v>7</v>
      </c>
      <c r="B2021" s="1" t="s">
        <v>11</v>
      </c>
      <c r="C2021" s="1">
        <v>6</v>
      </c>
      <c r="D2021" s="1" t="s">
        <v>12</v>
      </c>
      <c r="E2021" s="1" t="str">
        <f>IF(AND(Table!G1772&gt;=111,Table!G1772&lt;=1580),"NC",IF(AND(Table!G1772&gt;=1876,Table!G1772&lt;=3063),"P",IF(AND(Table!G1772&gt;=3279,Table!G1772&lt;=4373),"M",IF(AND(Table!G1772&gt;=4533,Table!G1772&lt;=6194),"F",IF(AND(Table!G1772&gt;=6401,Table!G1772&lt;=8251),"HN",IF(AND(Table!G1772&gt;=8370,Table!G1772&lt;=14984),"L","Not in a gene"))))))</f>
        <v>L</v>
      </c>
      <c r="F2021" s="1">
        <f>G2021-8369</f>
        <v>4278</v>
      </c>
      <c r="G2021" s="1">
        <v>12647</v>
      </c>
      <c r="H2021" s="1" t="s">
        <v>4</v>
      </c>
      <c r="I2021" s="1" t="s">
        <v>3</v>
      </c>
      <c r="J2021" s="1">
        <v>49314</v>
      </c>
      <c r="K2021" s="1">
        <v>7308</v>
      </c>
      <c r="L2021" s="1">
        <v>0.88204700000000003</v>
      </c>
      <c r="M2021" s="2">
        <f>L2021</f>
        <v>0.88204700000000003</v>
      </c>
      <c r="N2021" s="1" t="s">
        <v>75</v>
      </c>
      <c r="O2021" s="5">
        <v>10.8029314966083</v>
      </c>
      <c r="P2021" s="5">
        <v>10.665492051151499</v>
      </c>
    </row>
    <row r="2022" spans="1:16" x14ac:dyDescent="0.2">
      <c r="A2022" s="1" t="s">
        <v>7</v>
      </c>
      <c r="B2022" s="1" t="s">
        <v>14</v>
      </c>
      <c r="C2022" s="1">
        <v>6</v>
      </c>
      <c r="D2022" s="1" t="s">
        <v>12</v>
      </c>
      <c r="E2022" s="1" t="str">
        <f>IF(AND(Table!G1778&gt;=111,Table!G1778&lt;=1580),"NC",IF(AND(Table!G1778&gt;=1876,Table!G1778&lt;=3063),"P",IF(AND(Table!G1778&gt;=3279,Table!G1778&lt;=4373),"M",IF(AND(Table!G1778&gt;=4533,Table!G1778&lt;=6194),"F",IF(AND(Table!G1778&gt;=6401,Table!G1778&lt;=8251),"HN",IF(AND(Table!G1778&gt;=8370,Table!G1778&lt;=14984),"L","Not in a gene"))))))</f>
        <v>F</v>
      </c>
      <c r="F2022" s="1">
        <f>G2022-8369</f>
        <v>4278</v>
      </c>
      <c r="G2022" s="1">
        <v>12647</v>
      </c>
      <c r="H2022" s="1" t="s">
        <v>4</v>
      </c>
      <c r="I2022" s="1" t="s">
        <v>3</v>
      </c>
      <c r="J2022" s="1">
        <v>49314</v>
      </c>
      <c r="K2022" s="1">
        <v>7750</v>
      </c>
      <c r="L2022" s="1">
        <v>0.91690300000000002</v>
      </c>
      <c r="M2022" s="2">
        <f>L2022</f>
        <v>0.91690300000000002</v>
      </c>
      <c r="N2022" s="1" t="s">
        <v>75</v>
      </c>
      <c r="O2022" s="4">
        <v>10.63</v>
      </c>
      <c r="P2022" s="4">
        <v>10.23</v>
      </c>
    </row>
    <row r="2023" spans="1:16" x14ac:dyDescent="0.2">
      <c r="A2023" s="1" t="s">
        <v>8</v>
      </c>
      <c r="B2023" s="1" t="s">
        <v>14</v>
      </c>
      <c r="C2023" s="1">
        <v>6</v>
      </c>
      <c r="D2023" s="1" t="s">
        <v>13</v>
      </c>
      <c r="E2023" s="1" t="str">
        <f>IF(AND(Table!G1781&gt;=111,Table!G1781&lt;=1580),"NC",IF(AND(Table!G1781&gt;=1876,Table!G1781&lt;=3063),"P",IF(AND(Table!G1781&gt;=3279,Table!G1781&lt;=4373),"M",IF(AND(Table!G1781&gt;=4533,Table!G1781&lt;=6194),"F",IF(AND(Table!G1781&gt;=6401,Table!G1781&lt;=8251),"HN",IF(AND(Table!G1781&gt;=8370,Table!G1781&lt;=14984),"L","Not in a gene"))))))</f>
        <v>F</v>
      </c>
      <c r="F2023" s="1">
        <f>G2023-8369</f>
        <v>4278</v>
      </c>
      <c r="G2023" s="1">
        <v>12647</v>
      </c>
      <c r="H2023" s="1" t="s">
        <v>4</v>
      </c>
      <c r="I2023" s="1" t="s">
        <v>3</v>
      </c>
      <c r="J2023" s="1">
        <v>49314</v>
      </c>
      <c r="K2023" s="1">
        <v>5495</v>
      </c>
      <c r="L2023" s="1">
        <v>0.91301200000000005</v>
      </c>
      <c r="M2023" s="2">
        <f>L2023</f>
        <v>0.91301200000000005</v>
      </c>
      <c r="N2023" s="1" t="s">
        <v>75</v>
      </c>
      <c r="O2023" s="4">
        <v>4.4909999999999997</v>
      </c>
      <c r="P2023" s="4">
        <v>4.9649999999999999</v>
      </c>
    </row>
    <row r="2024" spans="1:16" x14ac:dyDescent="0.2">
      <c r="A2024" s="1" t="s">
        <v>7</v>
      </c>
      <c r="B2024" s="1" t="s">
        <v>11</v>
      </c>
      <c r="C2024" s="1">
        <v>6</v>
      </c>
      <c r="D2024" s="1" t="s">
        <v>12</v>
      </c>
      <c r="E2024" s="1" t="str">
        <f>IF(AND(Table!G1787&gt;=111,Table!G1787&lt;=1580),"NC",IF(AND(Table!G1787&gt;=1876,Table!G1787&lt;=3063),"P",IF(AND(Table!G1787&gt;=3279,Table!G1787&lt;=4373),"M",IF(AND(Table!G1787&gt;=4533,Table!G1787&lt;=6194),"F",IF(AND(Table!G1787&gt;=6401,Table!G1787&lt;=8251),"HN",IF(AND(Table!G1787&gt;=8370,Table!G1787&lt;=14984),"L","Not in a gene"))))))</f>
        <v>P</v>
      </c>
      <c r="F2024" s="1">
        <f>G2024-8369</f>
        <v>4296</v>
      </c>
      <c r="G2024" s="1">
        <v>12665</v>
      </c>
      <c r="H2024" s="1" t="s">
        <v>1</v>
      </c>
      <c r="I2024" s="1" t="s">
        <v>2</v>
      </c>
      <c r="J2024" s="1">
        <v>49314</v>
      </c>
      <c r="K2024" s="1">
        <v>7402</v>
      </c>
      <c r="L2024" s="1">
        <v>0.89502800000000005</v>
      </c>
      <c r="M2024" s="2">
        <f>L2024</f>
        <v>0.89502800000000005</v>
      </c>
      <c r="N2024" s="1" t="s">
        <v>75</v>
      </c>
      <c r="O2024" s="5">
        <v>10.8029314966083</v>
      </c>
      <c r="P2024" s="5">
        <v>10.665492051151499</v>
      </c>
    </row>
    <row r="2025" spans="1:16" x14ac:dyDescent="0.2">
      <c r="A2025" s="1" t="s">
        <v>7</v>
      </c>
      <c r="B2025" s="1" t="s">
        <v>14</v>
      </c>
      <c r="C2025" s="1">
        <v>6</v>
      </c>
      <c r="D2025" s="1" t="s">
        <v>12</v>
      </c>
      <c r="E2025" s="1" t="str">
        <f>IF(AND(Table!G1793&gt;=111,Table!G1793&lt;=1580),"NC",IF(AND(Table!G1793&gt;=1876,Table!G1793&lt;=3063),"P",IF(AND(Table!G1793&gt;=3279,Table!G1793&lt;=4373),"M",IF(AND(Table!G1793&gt;=4533,Table!G1793&lt;=6194),"F",IF(AND(Table!G1793&gt;=6401,Table!G1793&lt;=8251),"HN",IF(AND(Table!G1793&gt;=8370,Table!G1793&lt;=14984),"L","Not in a gene"))))))</f>
        <v>NC</v>
      </c>
      <c r="F2025" s="1">
        <f>G2025-8369</f>
        <v>4296</v>
      </c>
      <c r="G2025" s="1">
        <v>12665</v>
      </c>
      <c r="H2025" s="1" t="s">
        <v>1</v>
      </c>
      <c r="I2025" s="1" t="s">
        <v>2</v>
      </c>
      <c r="J2025" s="1">
        <v>49314</v>
      </c>
      <c r="K2025" s="1">
        <v>7818</v>
      </c>
      <c r="L2025" s="1">
        <v>0.92785899999999999</v>
      </c>
      <c r="M2025" s="2">
        <f>L2025</f>
        <v>0.92785899999999999</v>
      </c>
      <c r="N2025" s="1" t="s">
        <v>75</v>
      </c>
      <c r="O2025" s="4">
        <v>10.63</v>
      </c>
      <c r="P2025" s="4">
        <v>10.23</v>
      </c>
    </row>
    <row r="2026" spans="1:16" x14ac:dyDescent="0.2">
      <c r="A2026" s="1" t="s">
        <v>8</v>
      </c>
      <c r="B2026" s="1" t="s">
        <v>14</v>
      </c>
      <c r="C2026" s="1">
        <v>6</v>
      </c>
      <c r="D2026" s="1" t="s">
        <v>13</v>
      </c>
      <c r="E2026" s="1" t="str">
        <f>IF(AND(Table!G1796&gt;=111,Table!G1796&lt;=1580),"NC",IF(AND(Table!G1796&gt;=1876,Table!G1796&lt;=3063),"P",IF(AND(Table!G1796&gt;=3279,Table!G1796&lt;=4373),"M",IF(AND(Table!G1796&gt;=4533,Table!G1796&lt;=6194),"F",IF(AND(Table!G1796&gt;=6401,Table!G1796&lt;=8251),"HN",IF(AND(Table!G1796&gt;=8370,Table!G1796&lt;=14984),"L","Not in a gene"))))))</f>
        <v>NC</v>
      </c>
      <c r="F2026" s="1">
        <f>G2026-8369</f>
        <v>4296</v>
      </c>
      <c r="G2026" s="1">
        <v>12665</v>
      </c>
      <c r="H2026" s="1" t="s">
        <v>1</v>
      </c>
      <c r="I2026" s="1" t="s">
        <v>2</v>
      </c>
      <c r="J2026" s="1">
        <v>49314</v>
      </c>
      <c r="K2026" s="1">
        <v>5710</v>
      </c>
      <c r="L2026" s="1">
        <v>0.91856400000000005</v>
      </c>
      <c r="M2026" s="2">
        <f>L2026</f>
        <v>0.91856400000000005</v>
      </c>
      <c r="N2026" s="1" t="s">
        <v>75</v>
      </c>
      <c r="O2026" s="4">
        <v>4.4909999999999997</v>
      </c>
      <c r="P2026" s="4">
        <v>4.9649999999999999</v>
      </c>
    </row>
    <row r="2027" spans="1:16" x14ac:dyDescent="0.2">
      <c r="A2027" s="1" t="s">
        <v>7</v>
      </c>
      <c r="B2027" s="1" t="s">
        <v>11</v>
      </c>
      <c r="C2027" s="1">
        <v>6</v>
      </c>
      <c r="D2027" s="1" t="s">
        <v>12</v>
      </c>
      <c r="E2027" s="1" t="str">
        <f>IF(AND(Table!G1802&gt;=111,Table!G1802&lt;=1580),"NC",IF(AND(Table!G1802&gt;=1876,Table!G1802&lt;=3063),"P",IF(AND(Table!G1802&gt;=3279,Table!G1802&lt;=4373),"M",IF(AND(Table!G1802&gt;=4533,Table!G1802&lt;=6194),"F",IF(AND(Table!G1802&gt;=6401,Table!G1802&lt;=8251),"HN",IF(AND(Table!G1802&gt;=8370,Table!G1802&lt;=14984),"L","Not in a gene"))))))</f>
        <v>NC</v>
      </c>
      <c r="F2027" s="1">
        <f>G2027-8369</f>
        <v>4314</v>
      </c>
      <c r="G2027" s="1">
        <v>12683</v>
      </c>
      <c r="H2027" s="1" t="s">
        <v>4</v>
      </c>
      <c r="I2027" s="1" t="s">
        <v>3</v>
      </c>
      <c r="J2027" s="1">
        <v>49314</v>
      </c>
      <c r="K2027" s="1">
        <v>7536</v>
      </c>
      <c r="L2027" s="1">
        <v>0.90034499999999995</v>
      </c>
      <c r="M2027" s="2">
        <f>L2027</f>
        <v>0.90034499999999995</v>
      </c>
      <c r="N2027" s="1" t="s">
        <v>75</v>
      </c>
      <c r="O2027" s="5">
        <v>10.8029314966083</v>
      </c>
      <c r="P2027" s="5">
        <v>10.665492051151499</v>
      </c>
    </row>
    <row r="2028" spans="1:16" x14ac:dyDescent="0.2">
      <c r="A2028" s="1" t="s">
        <v>7</v>
      </c>
      <c r="B2028" s="1" t="s">
        <v>14</v>
      </c>
      <c r="C2028" s="1">
        <v>6</v>
      </c>
      <c r="D2028" s="1" t="s">
        <v>12</v>
      </c>
      <c r="E2028" s="1" t="str">
        <f>IF(AND(Table!G1808&gt;=111,Table!G1808&lt;=1580),"NC",IF(AND(Table!G1808&gt;=1876,Table!G1808&lt;=3063),"P",IF(AND(Table!G1808&gt;=3279,Table!G1808&lt;=4373),"M",IF(AND(Table!G1808&gt;=4533,Table!G1808&lt;=6194),"F",IF(AND(Table!G1808&gt;=6401,Table!G1808&lt;=8251),"HN",IF(AND(Table!G1808&gt;=8370,Table!G1808&lt;=14984),"L","Not in a gene"))))))</f>
        <v>F</v>
      </c>
      <c r="F2028" s="1">
        <f>G2028-8369</f>
        <v>4314</v>
      </c>
      <c r="G2028" s="1">
        <v>12683</v>
      </c>
      <c r="H2028" s="1" t="s">
        <v>4</v>
      </c>
      <c r="I2028" s="1" t="s">
        <v>3</v>
      </c>
      <c r="J2028" s="1">
        <v>49314</v>
      </c>
      <c r="K2028" s="1">
        <v>7972</v>
      </c>
      <c r="L2028" s="1">
        <v>0.93891100000000005</v>
      </c>
      <c r="M2028" s="2">
        <f>L2028</f>
        <v>0.93891100000000005</v>
      </c>
      <c r="N2028" s="1" t="s">
        <v>75</v>
      </c>
      <c r="O2028" s="4">
        <v>10.63</v>
      </c>
      <c r="P2028" s="4">
        <v>10.23</v>
      </c>
    </row>
    <row r="2029" spans="1:16" x14ac:dyDescent="0.2">
      <c r="A2029" s="1" t="s">
        <v>8</v>
      </c>
      <c r="B2029" s="1" t="s">
        <v>14</v>
      </c>
      <c r="C2029" s="1">
        <v>6</v>
      </c>
      <c r="D2029" s="1" t="s">
        <v>13</v>
      </c>
      <c r="E2029" s="1" t="str">
        <f>IF(AND(Table!G1811&gt;=111,Table!G1811&lt;=1580),"NC",IF(AND(Table!G1811&gt;=1876,Table!G1811&lt;=3063),"P",IF(AND(Table!G1811&gt;=3279,Table!G1811&lt;=4373),"M",IF(AND(Table!G1811&gt;=4533,Table!G1811&lt;=6194),"F",IF(AND(Table!G1811&gt;=6401,Table!G1811&lt;=8251),"HN",IF(AND(Table!G1811&gt;=8370,Table!G1811&lt;=14984),"L","Not in a gene"))))))</f>
        <v>F</v>
      </c>
      <c r="F2029" s="1">
        <f>G2029-8369</f>
        <v>4314</v>
      </c>
      <c r="G2029" s="1">
        <v>12683</v>
      </c>
      <c r="H2029" s="1" t="s">
        <v>4</v>
      </c>
      <c r="I2029" s="1" t="s">
        <v>3</v>
      </c>
      <c r="J2029" s="1">
        <v>49314</v>
      </c>
      <c r="K2029" s="1">
        <v>5783</v>
      </c>
      <c r="L2029" s="1">
        <v>0.93550100000000003</v>
      </c>
      <c r="M2029" s="2">
        <f>L2029</f>
        <v>0.93550100000000003</v>
      </c>
      <c r="N2029" s="1" t="s">
        <v>75</v>
      </c>
      <c r="O2029" s="4">
        <v>4.4909999999999997</v>
      </c>
      <c r="P2029" s="4">
        <v>4.9649999999999999</v>
      </c>
    </row>
    <row r="2030" spans="1:16" x14ac:dyDescent="0.2">
      <c r="A2030" s="1" t="s">
        <v>7</v>
      </c>
      <c r="B2030" s="1" t="s">
        <v>11</v>
      </c>
      <c r="C2030" s="1">
        <v>6</v>
      </c>
      <c r="D2030" s="1" t="s">
        <v>12</v>
      </c>
      <c r="E2030" s="1" t="str">
        <f>IF(AND(Table!G1817&gt;=111,Table!G1817&lt;=1580),"NC",IF(AND(Table!G1817&gt;=1876,Table!G1817&lt;=3063),"P",IF(AND(Table!G1817&gt;=3279,Table!G1817&lt;=4373),"M",IF(AND(Table!G1817&gt;=4533,Table!G1817&lt;=6194),"F",IF(AND(Table!G1817&gt;=6401,Table!G1817&lt;=8251),"HN",IF(AND(Table!G1817&gt;=8370,Table!G1817&lt;=14984),"L","Not in a gene"))))))</f>
        <v>HN</v>
      </c>
      <c r="F2030" s="1">
        <f>G2030-8369</f>
        <v>4359</v>
      </c>
      <c r="G2030" s="1">
        <v>12728</v>
      </c>
      <c r="H2030" s="1" t="s">
        <v>2</v>
      </c>
      <c r="I2030" s="1" t="s">
        <v>1</v>
      </c>
      <c r="J2030" s="1">
        <v>49314</v>
      </c>
      <c r="K2030" s="1">
        <v>8013</v>
      </c>
      <c r="L2030" s="1">
        <v>0.89641800000000005</v>
      </c>
      <c r="M2030" s="2">
        <f>L2030</f>
        <v>0.89641800000000005</v>
      </c>
      <c r="N2030" s="1" t="s">
        <v>75</v>
      </c>
      <c r="O2030" s="5">
        <v>10.8029314966083</v>
      </c>
      <c r="P2030" s="5">
        <v>10.665492051151499</v>
      </c>
    </row>
    <row r="2031" spans="1:16" x14ac:dyDescent="0.2">
      <c r="A2031" s="1" t="s">
        <v>7</v>
      </c>
      <c r="B2031" s="1" t="s">
        <v>14</v>
      </c>
      <c r="C2031" s="1">
        <v>6</v>
      </c>
      <c r="D2031" s="1" t="s">
        <v>12</v>
      </c>
      <c r="E2031" s="1" t="str">
        <f>IF(AND(Table!G1823&gt;=111,Table!G1823&lt;=1580),"NC",IF(AND(Table!G1823&gt;=1876,Table!G1823&lt;=3063),"P",IF(AND(Table!G1823&gt;=3279,Table!G1823&lt;=4373),"M",IF(AND(Table!G1823&gt;=4533,Table!G1823&lt;=6194),"F",IF(AND(Table!G1823&gt;=6401,Table!G1823&lt;=8251),"HN",IF(AND(Table!G1823&gt;=8370,Table!G1823&lt;=14984),"L","Not in a gene"))))))</f>
        <v>HN</v>
      </c>
      <c r="F2031" s="1">
        <f>G2031-8369</f>
        <v>4359</v>
      </c>
      <c r="G2031" s="1">
        <v>12728</v>
      </c>
      <c r="H2031" s="1" t="s">
        <v>2</v>
      </c>
      <c r="I2031" s="1" t="s">
        <v>1</v>
      </c>
      <c r="J2031" s="1">
        <v>49314</v>
      </c>
      <c r="K2031" s="1">
        <v>9337</v>
      </c>
      <c r="L2031" s="1">
        <v>0.93584699999999998</v>
      </c>
      <c r="M2031" s="2">
        <f>L2031</f>
        <v>0.93584699999999998</v>
      </c>
      <c r="N2031" s="1" t="s">
        <v>75</v>
      </c>
      <c r="O2031" s="4">
        <v>10.63</v>
      </c>
      <c r="P2031" s="4">
        <v>10.23</v>
      </c>
    </row>
    <row r="2032" spans="1:16" x14ac:dyDescent="0.2">
      <c r="A2032" s="1" t="s">
        <v>8</v>
      </c>
      <c r="B2032" s="1" t="s">
        <v>14</v>
      </c>
      <c r="C2032" s="1">
        <v>6</v>
      </c>
      <c r="D2032" s="1" t="s">
        <v>13</v>
      </c>
      <c r="E2032" s="1" t="str">
        <f>IF(AND(Table!G1826&gt;=111,Table!G1826&lt;=1580),"NC",IF(AND(Table!G1826&gt;=1876,Table!G1826&lt;=3063),"P",IF(AND(Table!G1826&gt;=3279,Table!G1826&lt;=4373),"M",IF(AND(Table!G1826&gt;=4533,Table!G1826&lt;=6194),"F",IF(AND(Table!G1826&gt;=6401,Table!G1826&lt;=8251),"HN",IF(AND(Table!G1826&gt;=8370,Table!G1826&lt;=14984),"L","Not in a gene"))))))</f>
        <v>F</v>
      </c>
      <c r="F2032" s="1">
        <f>G2032-8369</f>
        <v>4359</v>
      </c>
      <c r="G2032" s="1">
        <v>12728</v>
      </c>
      <c r="H2032" s="1" t="s">
        <v>2</v>
      </c>
      <c r="I2032" s="1" t="s">
        <v>1</v>
      </c>
      <c r="J2032" s="1">
        <v>49314</v>
      </c>
      <c r="K2032" s="1">
        <v>6841</v>
      </c>
      <c r="L2032" s="1">
        <v>0.92427999999999999</v>
      </c>
      <c r="M2032" s="2">
        <f>L2032</f>
        <v>0.92427999999999999</v>
      </c>
      <c r="N2032" s="1" t="s">
        <v>75</v>
      </c>
      <c r="O2032" s="4">
        <v>4.4909999999999997</v>
      </c>
      <c r="P2032" s="4">
        <v>4.9649999999999999</v>
      </c>
    </row>
    <row r="2033" spans="1:16" x14ac:dyDescent="0.2">
      <c r="A2033" s="1" t="s">
        <v>7</v>
      </c>
      <c r="B2033" s="1" t="s">
        <v>11</v>
      </c>
      <c r="C2033" s="1">
        <v>6</v>
      </c>
      <c r="D2033" s="1" t="s">
        <v>12</v>
      </c>
      <c r="E2033" s="1" t="str">
        <f>IF(AND(Table!G1832&gt;=111,Table!G1832&lt;=1580),"NC",IF(AND(Table!G1832&gt;=1876,Table!G1832&lt;=3063),"P",IF(AND(Table!G1832&gt;=3279,Table!G1832&lt;=4373),"M",IF(AND(Table!G1832&gt;=4533,Table!G1832&lt;=6194),"F",IF(AND(Table!G1832&gt;=6401,Table!G1832&lt;=8251),"HN",IF(AND(Table!G1832&gt;=8370,Table!G1832&lt;=14984),"L","Not in a gene"))))))</f>
        <v>HN</v>
      </c>
      <c r="F2033" s="1">
        <f>G2033-8369</f>
        <v>4386</v>
      </c>
      <c r="G2033" s="1">
        <v>12755</v>
      </c>
      <c r="H2033" s="1" t="s">
        <v>3</v>
      </c>
      <c r="I2033" s="1" t="s">
        <v>2</v>
      </c>
      <c r="J2033" s="1">
        <v>49314</v>
      </c>
      <c r="K2033" s="1">
        <v>8431</v>
      </c>
      <c r="L2033" s="1">
        <v>0.83323400000000003</v>
      </c>
      <c r="M2033" s="2">
        <f>L2033</f>
        <v>0.83323400000000003</v>
      </c>
      <c r="N2033" s="1" t="s">
        <v>75</v>
      </c>
      <c r="O2033" s="5">
        <v>10.8029314966083</v>
      </c>
      <c r="P2033" s="5">
        <v>10.665492051151499</v>
      </c>
    </row>
    <row r="2034" spans="1:16" x14ac:dyDescent="0.2">
      <c r="A2034" s="1" t="s">
        <v>7</v>
      </c>
      <c r="B2034" s="1" t="s">
        <v>14</v>
      </c>
      <c r="C2034" s="1">
        <v>6</v>
      </c>
      <c r="D2034" s="1" t="s">
        <v>12</v>
      </c>
      <c r="E2034" s="1" t="str">
        <f>IF(AND(Table!G1838&gt;=111,Table!G1838&lt;=1580),"NC",IF(AND(Table!G1838&gt;=1876,Table!G1838&lt;=3063),"P",IF(AND(Table!G1838&gt;=3279,Table!G1838&lt;=4373),"M",IF(AND(Table!G1838&gt;=4533,Table!G1838&lt;=6194),"F",IF(AND(Table!G1838&gt;=6401,Table!G1838&lt;=8251),"HN",IF(AND(Table!G1838&gt;=8370,Table!G1838&lt;=14984),"L","Not in a gene"))))))</f>
        <v>F</v>
      </c>
      <c r="F2034" s="1">
        <f>G2034-8369</f>
        <v>4386</v>
      </c>
      <c r="G2034" s="1">
        <v>12755</v>
      </c>
      <c r="H2034" s="1" t="s">
        <v>3</v>
      </c>
      <c r="I2034" s="1" t="s">
        <v>2</v>
      </c>
      <c r="J2034" s="1">
        <v>49314</v>
      </c>
      <c r="K2034" s="1">
        <v>10071</v>
      </c>
      <c r="L2034" s="1">
        <v>0.87141299999999999</v>
      </c>
      <c r="M2034" s="2">
        <f>L2034</f>
        <v>0.87141299999999999</v>
      </c>
      <c r="N2034" s="1" t="s">
        <v>75</v>
      </c>
      <c r="O2034" s="4">
        <v>10.63</v>
      </c>
      <c r="P2034" s="4">
        <v>10.23</v>
      </c>
    </row>
    <row r="2035" spans="1:16" x14ac:dyDescent="0.2">
      <c r="A2035" s="1" t="s">
        <v>8</v>
      </c>
      <c r="B2035" s="1" t="s">
        <v>14</v>
      </c>
      <c r="C2035" s="1">
        <v>6</v>
      </c>
      <c r="D2035" s="1" t="s">
        <v>13</v>
      </c>
      <c r="E2035" s="1" t="str">
        <f>IF(AND(Table!G1841&gt;=111,Table!G1841&lt;=1580),"NC",IF(AND(Table!G1841&gt;=1876,Table!G1841&lt;=3063),"P",IF(AND(Table!G1841&gt;=3279,Table!G1841&lt;=4373),"M",IF(AND(Table!G1841&gt;=4533,Table!G1841&lt;=6194),"F",IF(AND(Table!G1841&gt;=6401,Table!G1841&lt;=8251),"HN",IF(AND(Table!G1841&gt;=8370,Table!G1841&lt;=14984),"L","Not in a gene"))))))</f>
        <v>HN</v>
      </c>
      <c r="F2035" s="1">
        <f>G2035-8369</f>
        <v>4386</v>
      </c>
      <c r="G2035" s="1">
        <v>12755</v>
      </c>
      <c r="H2035" s="1" t="s">
        <v>3</v>
      </c>
      <c r="I2035" s="1" t="s">
        <v>2</v>
      </c>
      <c r="J2035" s="1">
        <v>49314</v>
      </c>
      <c r="K2035" s="1">
        <v>7406</v>
      </c>
      <c r="L2035" s="1">
        <v>0.861869</v>
      </c>
      <c r="M2035" s="2">
        <f>L2035</f>
        <v>0.861869</v>
      </c>
      <c r="N2035" s="1" t="s">
        <v>75</v>
      </c>
      <c r="O2035" s="4">
        <v>4.4909999999999997</v>
      </c>
      <c r="P2035" s="4">
        <v>4.9649999999999999</v>
      </c>
    </row>
    <row r="2036" spans="1:16" x14ac:dyDescent="0.2">
      <c r="A2036" s="1" t="s">
        <v>7</v>
      </c>
      <c r="B2036" s="1" t="s">
        <v>11</v>
      </c>
      <c r="C2036" s="1">
        <v>6</v>
      </c>
      <c r="D2036" s="1" t="s">
        <v>12</v>
      </c>
      <c r="E2036" s="1" t="str">
        <f>IF(AND(Table!G1847&gt;=111,Table!G1847&lt;=1580),"NC",IF(AND(Table!G1847&gt;=1876,Table!G1847&lt;=3063),"P",IF(AND(Table!G1847&gt;=3279,Table!G1847&lt;=4373),"M",IF(AND(Table!G1847&gt;=4533,Table!G1847&lt;=6194),"F",IF(AND(Table!G1847&gt;=6401,Table!G1847&lt;=8251),"HN",IF(AND(Table!G1847&gt;=8370,Table!G1847&lt;=14984),"L","Not in a gene"))))))</f>
        <v>HN</v>
      </c>
      <c r="F2036" s="1">
        <f>G2036-8369</f>
        <v>4392</v>
      </c>
      <c r="G2036" s="1">
        <v>12761</v>
      </c>
      <c r="H2036" s="1" t="s">
        <v>2</v>
      </c>
      <c r="I2036" s="1" t="s">
        <v>1</v>
      </c>
      <c r="J2036" s="1">
        <v>49314</v>
      </c>
      <c r="K2036" s="1">
        <v>8727</v>
      </c>
      <c r="L2036" s="1">
        <v>0.89996600000000004</v>
      </c>
      <c r="M2036" s="2">
        <f>L2036</f>
        <v>0.89996600000000004</v>
      </c>
      <c r="N2036" s="1" t="s">
        <v>75</v>
      </c>
      <c r="O2036" s="5">
        <v>10.8029314966083</v>
      </c>
      <c r="P2036" s="5">
        <v>10.665492051151499</v>
      </c>
    </row>
    <row r="2037" spans="1:16" x14ac:dyDescent="0.2">
      <c r="A2037" s="1" t="s">
        <v>7</v>
      </c>
      <c r="B2037" s="1" t="s">
        <v>14</v>
      </c>
      <c r="C2037" s="1">
        <v>6</v>
      </c>
      <c r="D2037" s="1" t="s">
        <v>12</v>
      </c>
      <c r="E2037" s="1" t="str">
        <f>IF(AND(Table!G1853&gt;=111,Table!G1853&lt;=1580),"NC",IF(AND(Table!G1853&gt;=1876,Table!G1853&lt;=3063),"P",IF(AND(Table!G1853&gt;=3279,Table!G1853&lt;=4373),"M",IF(AND(Table!G1853&gt;=4533,Table!G1853&lt;=6194),"F",IF(AND(Table!G1853&gt;=6401,Table!G1853&lt;=8251),"HN",IF(AND(Table!G1853&gt;=8370,Table!G1853&lt;=14984),"L","Not in a gene"))))))</f>
        <v>HN</v>
      </c>
      <c r="F2037" s="1">
        <f>G2037-8369</f>
        <v>4392</v>
      </c>
      <c r="G2037" s="1">
        <v>12761</v>
      </c>
      <c r="H2037" s="1" t="s">
        <v>2</v>
      </c>
      <c r="I2037" s="1" t="s">
        <v>1</v>
      </c>
      <c r="J2037" s="1">
        <v>49314</v>
      </c>
      <c r="K2037" s="1">
        <v>10404</v>
      </c>
      <c r="L2037" s="1">
        <v>0.93608199999999997</v>
      </c>
      <c r="M2037" s="2">
        <f>L2037</f>
        <v>0.93608199999999997</v>
      </c>
      <c r="N2037" s="1" t="s">
        <v>75</v>
      </c>
      <c r="O2037" s="4">
        <v>10.63</v>
      </c>
      <c r="P2037" s="4">
        <v>10.23</v>
      </c>
    </row>
    <row r="2038" spans="1:16" x14ac:dyDescent="0.2">
      <c r="A2038" s="1" t="s">
        <v>8</v>
      </c>
      <c r="B2038" s="1" t="s">
        <v>14</v>
      </c>
      <c r="C2038" s="1">
        <v>6</v>
      </c>
      <c r="D2038" s="1" t="s">
        <v>13</v>
      </c>
      <c r="E2038" s="1" t="str">
        <f>IF(AND(Table!G1856&gt;=111,Table!G1856&lt;=1580),"NC",IF(AND(Table!G1856&gt;=1876,Table!G1856&lt;=3063),"P",IF(AND(Table!G1856&gt;=3279,Table!G1856&lt;=4373),"M",IF(AND(Table!G1856&gt;=4533,Table!G1856&lt;=6194),"F",IF(AND(Table!G1856&gt;=6401,Table!G1856&lt;=8251),"HN",IF(AND(Table!G1856&gt;=8370,Table!G1856&lt;=14984),"L","Not in a gene"))))))</f>
        <v>HN</v>
      </c>
      <c r="F2038" s="1">
        <f>G2038-8369</f>
        <v>4392</v>
      </c>
      <c r="G2038" s="1">
        <v>12761</v>
      </c>
      <c r="H2038" s="1" t="s">
        <v>2</v>
      </c>
      <c r="I2038" s="1" t="s">
        <v>1</v>
      </c>
      <c r="J2038" s="1">
        <v>49314</v>
      </c>
      <c r="K2038" s="1">
        <v>7724</v>
      </c>
      <c r="L2038" s="1">
        <v>0.92788700000000002</v>
      </c>
      <c r="M2038" s="2">
        <f>L2038</f>
        <v>0.92788700000000002</v>
      </c>
      <c r="N2038" s="1" t="s">
        <v>75</v>
      </c>
      <c r="O2038" s="4">
        <v>4.4909999999999997</v>
      </c>
      <c r="P2038" s="4">
        <v>4.9649999999999999</v>
      </c>
    </row>
    <row r="2039" spans="1:16" x14ac:dyDescent="0.2">
      <c r="A2039" s="1" t="s">
        <v>7</v>
      </c>
      <c r="B2039" s="1" t="s">
        <v>11</v>
      </c>
      <c r="C2039" s="1">
        <v>6</v>
      </c>
      <c r="D2039" s="1" t="s">
        <v>12</v>
      </c>
      <c r="E2039" s="1" t="str">
        <f>IF(AND(Table!G1862&gt;=111,Table!G1862&lt;=1580),"NC",IF(AND(Table!G1862&gt;=1876,Table!G1862&lt;=3063),"P",IF(AND(Table!G1862&gt;=3279,Table!G1862&lt;=4373),"M",IF(AND(Table!G1862&gt;=4533,Table!G1862&lt;=6194),"F",IF(AND(Table!G1862&gt;=6401,Table!G1862&lt;=8251),"HN",IF(AND(Table!G1862&gt;=8370,Table!G1862&lt;=14984),"L","Not in a gene"))))))</f>
        <v>L</v>
      </c>
      <c r="F2039" s="1">
        <f>G2039-8369</f>
        <v>4437</v>
      </c>
      <c r="G2039" s="1">
        <v>12806</v>
      </c>
      <c r="H2039" s="1" t="s">
        <v>2</v>
      </c>
      <c r="I2039" s="1" t="s">
        <v>1</v>
      </c>
      <c r="J2039" s="1">
        <v>49314</v>
      </c>
      <c r="K2039" s="1">
        <v>10217</v>
      </c>
      <c r="L2039" s="1">
        <v>0.90202599999999999</v>
      </c>
      <c r="M2039" s="2">
        <f>L2039</f>
        <v>0.90202599999999999</v>
      </c>
      <c r="N2039" s="1" t="s">
        <v>75</v>
      </c>
      <c r="O2039" s="5">
        <v>10.8029314966083</v>
      </c>
      <c r="P2039" s="5">
        <v>10.665492051151499</v>
      </c>
    </row>
    <row r="2040" spans="1:16" x14ac:dyDescent="0.2">
      <c r="A2040" s="1" t="s">
        <v>7</v>
      </c>
      <c r="B2040" s="1" t="s">
        <v>14</v>
      </c>
      <c r="C2040" s="1">
        <v>6</v>
      </c>
      <c r="D2040" s="1" t="s">
        <v>12</v>
      </c>
      <c r="E2040" s="1" t="str">
        <f>IF(AND(Table!G1868&gt;=111,Table!G1868&lt;=1580),"NC",IF(AND(Table!G1868&gt;=1876,Table!G1868&lt;=3063),"P",IF(AND(Table!G1868&gt;=3279,Table!G1868&lt;=4373),"M",IF(AND(Table!G1868&gt;=4533,Table!G1868&lt;=6194),"F",IF(AND(Table!G1868&gt;=6401,Table!G1868&lt;=8251),"HN",IF(AND(Table!G1868&gt;=8370,Table!G1868&lt;=14984),"L","Not in a gene"))))))</f>
        <v>HN</v>
      </c>
      <c r="F2040" s="1">
        <f>G2040-8369</f>
        <v>4437</v>
      </c>
      <c r="G2040" s="1">
        <v>12806</v>
      </c>
      <c r="H2040" s="1" t="s">
        <v>2</v>
      </c>
      <c r="I2040" s="1" t="s">
        <v>1</v>
      </c>
      <c r="J2040" s="1">
        <v>49314</v>
      </c>
      <c r="K2040" s="1">
        <v>12430</v>
      </c>
      <c r="L2040" s="1">
        <v>0.93684599999999996</v>
      </c>
      <c r="M2040" s="2">
        <f>L2040</f>
        <v>0.93684599999999996</v>
      </c>
      <c r="N2040" s="1" t="s">
        <v>75</v>
      </c>
      <c r="O2040" s="4">
        <v>10.63</v>
      </c>
      <c r="P2040" s="4">
        <v>10.23</v>
      </c>
    </row>
    <row r="2041" spans="1:16" x14ac:dyDescent="0.2">
      <c r="A2041" s="1" t="s">
        <v>8</v>
      </c>
      <c r="B2041" s="1" t="s">
        <v>14</v>
      </c>
      <c r="C2041" s="1">
        <v>6</v>
      </c>
      <c r="D2041" s="1" t="s">
        <v>13</v>
      </c>
      <c r="E2041" s="1" t="str">
        <f>IF(AND(Table!G1871&gt;=111,Table!G1871&lt;=1580),"NC",IF(AND(Table!G1871&gt;=1876,Table!G1871&lt;=3063),"P",IF(AND(Table!G1871&gt;=3279,Table!G1871&lt;=4373),"M",IF(AND(Table!G1871&gt;=4533,Table!G1871&lt;=6194),"F",IF(AND(Table!G1871&gt;=6401,Table!G1871&lt;=8251),"HN",IF(AND(Table!G1871&gt;=8370,Table!G1871&lt;=14984),"L","Not in a gene"))))))</f>
        <v>F</v>
      </c>
      <c r="F2041" s="1">
        <f>G2041-8369</f>
        <v>4437</v>
      </c>
      <c r="G2041" s="1">
        <v>12806</v>
      </c>
      <c r="H2041" s="1" t="s">
        <v>2</v>
      </c>
      <c r="I2041" s="1" t="s">
        <v>1</v>
      </c>
      <c r="J2041" s="1">
        <v>49314</v>
      </c>
      <c r="K2041" s="1">
        <v>9304</v>
      </c>
      <c r="L2041" s="1">
        <v>0.93013800000000002</v>
      </c>
      <c r="M2041" s="2">
        <f>L2041</f>
        <v>0.93013800000000002</v>
      </c>
      <c r="N2041" s="1" t="s">
        <v>75</v>
      </c>
      <c r="O2041" s="4">
        <v>4.4909999999999997</v>
      </c>
      <c r="P2041" s="4">
        <v>4.9649999999999999</v>
      </c>
    </row>
    <row r="2042" spans="1:16" x14ac:dyDescent="0.2">
      <c r="A2042" s="1" t="s">
        <v>7</v>
      </c>
      <c r="B2042" s="1" t="s">
        <v>11</v>
      </c>
      <c r="C2042" s="1">
        <v>6</v>
      </c>
      <c r="D2042" s="1" t="s">
        <v>12</v>
      </c>
      <c r="E2042" s="1" t="str">
        <f>IF(AND(Table!G1877&gt;=111,Table!G1877&lt;=1580),"NC",IF(AND(Table!G1877&gt;=1876,Table!G1877&lt;=3063),"P",IF(AND(Table!G1877&gt;=3279,Table!G1877&lt;=4373),"M",IF(AND(Table!G1877&gt;=4533,Table!G1877&lt;=6194),"F",IF(AND(Table!G1877&gt;=6401,Table!G1877&lt;=8251),"HN",IF(AND(Table!G1877&gt;=8370,Table!G1877&lt;=14984),"L","Not in a gene"))))))</f>
        <v>HN</v>
      </c>
      <c r="F2042" s="1">
        <f>G2042-8369</f>
        <v>4459</v>
      </c>
      <c r="G2042" s="1">
        <v>12828</v>
      </c>
      <c r="H2042" s="1" t="s">
        <v>2</v>
      </c>
      <c r="I2042" s="1" t="s">
        <v>1</v>
      </c>
      <c r="J2042" s="1">
        <v>49314</v>
      </c>
      <c r="K2042" s="1">
        <v>10357</v>
      </c>
      <c r="L2042" s="1">
        <v>0.88654999999999995</v>
      </c>
      <c r="M2042" s="2">
        <f>L2042</f>
        <v>0.88654999999999995</v>
      </c>
      <c r="N2042" s="1" t="s">
        <v>75</v>
      </c>
      <c r="O2042" s="5">
        <v>10.8029314966083</v>
      </c>
      <c r="P2042" s="5">
        <v>10.665492051151499</v>
      </c>
    </row>
    <row r="2043" spans="1:16" x14ac:dyDescent="0.2">
      <c r="A2043" s="1" t="s">
        <v>7</v>
      </c>
      <c r="B2043" s="1" t="s">
        <v>14</v>
      </c>
      <c r="C2043" s="1">
        <v>6</v>
      </c>
      <c r="D2043" s="1" t="s">
        <v>12</v>
      </c>
      <c r="E2043" s="1" t="str">
        <f>IF(AND(Table!G1883&gt;=111,Table!G1883&lt;=1580),"NC",IF(AND(Table!G1883&gt;=1876,Table!G1883&lt;=3063),"P",IF(AND(Table!G1883&gt;=3279,Table!G1883&lt;=4373),"M",IF(AND(Table!G1883&gt;=4533,Table!G1883&lt;=6194),"F",IF(AND(Table!G1883&gt;=6401,Table!G1883&lt;=8251),"HN",IF(AND(Table!G1883&gt;=8370,Table!G1883&lt;=14984),"L","Not in a gene"))))))</f>
        <v>HN</v>
      </c>
      <c r="F2043" s="1">
        <f>G2043-8369</f>
        <v>4459</v>
      </c>
      <c r="G2043" s="1">
        <v>12828</v>
      </c>
      <c r="H2043" s="1" t="s">
        <v>2</v>
      </c>
      <c r="I2043" s="1" t="s">
        <v>1</v>
      </c>
      <c r="J2043" s="1">
        <v>49314</v>
      </c>
      <c r="K2043" s="1">
        <v>12722</v>
      </c>
      <c r="L2043" s="1">
        <v>0.93405099999999996</v>
      </c>
      <c r="M2043" s="2">
        <f>L2043</f>
        <v>0.93405099999999996</v>
      </c>
      <c r="N2043" s="1" t="s">
        <v>75</v>
      </c>
      <c r="O2043" s="4">
        <v>10.63</v>
      </c>
      <c r="P2043" s="4">
        <v>10.23</v>
      </c>
    </row>
    <row r="2044" spans="1:16" x14ac:dyDescent="0.2">
      <c r="A2044" s="1" t="s">
        <v>8</v>
      </c>
      <c r="B2044" s="1" t="s">
        <v>14</v>
      </c>
      <c r="C2044" s="1">
        <v>6</v>
      </c>
      <c r="D2044" s="1" t="s">
        <v>13</v>
      </c>
      <c r="E2044" s="1" t="str">
        <f>IF(AND(Table!G1886&gt;=111,Table!G1886&lt;=1580),"NC",IF(AND(Table!G1886&gt;=1876,Table!G1886&lt;=3063),"P",IF(AND(Table!G1886&gt;=3279,Table!G1886&lt;=4373),"M",IF(AND(Table!G1886&gt;=4533,Table!G1886&lt;=6194),"F",IF(AND(Table!G1886&gt;=6401,Table!G1886&lt;=8251),"HN",IF(AND(Table!G1886&gt;=8370,Table!G1886&lt;=14984),"L","Not in a gene"))))))</f>
        <v>L</v>
      </c>
      <c r="F2044" s="1">
        <f>G2044-8369</f>
        <v>4459</v>
      </c>
      <c r="G2044" s="1">
        <v>12828</v>
      </c>
      <c r="H2044" s="1" t="s">
        <v>2</v>
      </c>
      <c r="I2044" s="1" t="s">
        <v>1</v>
      </c>
      <c r="J2044" s="1">
        <v>49314</v>
      </c>
      <c r="K2044" s="1">
        <v>9556</v>
      </c>
      <c r="L2044" s="1">
        <v>0.92078300000000002</v>
      </c>
      <c r="M2044" s="2">
        <f>L2044</f>
        <v>0.92078300000000002</v>
      </c>
      <c r="N2044" s="1" t="s">
        <v>75</v>
      </c>
      <c r="O2044" s="4">
        <v>4.4909999999999997</v>
      </c>
      <c r="P2044" s="4">
        <v>4.9649999999999999</v>
      </c>
    </row>
    <row r="2045" spans="1:16" x14ac:dyDescent="0.2">
      <c r="A2045" s="1" t="s">
        <v>7</v>
      </c>
      <c r="B2045" s="1" t="s">
        <v>11</v>
      </c>
      <c r="C2045" s="1">
        <v>6</v>
      </c>
      <c r="D2045" s="1" t="s">
        <v>12</v>
      </c>
      <c r="E2045" s="1" t="str">
        <f>IF(AND(Table!G1892&gt;=111,Table!G1892&lt;=1580),"NC",IF(AND(Table!G1892&gt;=1876,Table!G1892&lt;=3063),"P",IF(AND(Table!G1892&gt;=3279,Table!G1892&lt;=4373),"M",IF(AND(Table!G1892&gt;=4533,Table!G1892&lt;=6194),"F",IF(AND(Table!G1892&gt;=6401,Table!G1892&lt;=8251),"HN",IF(AND(Table!G1892&gt;=8370,Table!G1892&lt;=14984),"L","Not in a gene"))))))</f>
        <v>L</v>
      </c>
      <c r="F2045" s="1">
        <f>G2045-8369</f>
        <v>4488</v>
      </c>
      <c r="G2045" s="1">
        <v>12857</v>
      </c>
      <c r="H2045" s="1" t="s">
        <v>1</v>
      </c>
      <c r="I2045" s="1" t="s">
        <v>2</v>
      </c>
      <c r="J2045" s="1">
        <v>49314</v>
      </c>
      <c r="K2045" s="1">
        <v>10613</v>
      </c>
      <c r="L2045" s="1">
        <v>0.895505</v>
      </c>
      <c r="M2045" s="2">
        <f>L2045</f>
        <v>0.895505</v>
      </c>
      <c r="N2045" s="1" t="s">
        <v>75</v>
      </c>
      <c r="O2045" s="5">
        <v>10.8029314966083</v>
      </c>
      <c r="P2045" s="5">
        <v>10.665492051151499</v>
      </c>
    </row>
    <row r="2046" spans="1:16" x14ac:dyDescent="0.2">
      <c r="A2046" s="1" t="s">
        <v>7</v>
      </c>
      <c r="B2046" s="1" t="s">
        <v>14</v>
      </c>
      <c r="C2046" s="1">
        <v>6</v>
      </c>
      <c r="D2046" s="1" t="s">
        <v>12</v>
      </c>
      <c r="E2046" s="1" t="str">
        <f>IF(AND(Table!G1898&gt;=111,Table!G1898&lt;=1580),"NC",IF(AND(Table!G1898&gt;=1876,Table!G1898&lt;=3063),"P",IF(AND(Table!G1898&gt;=3279,Table!G1898&lt;=4373),"M",IF(AND(Table!G1898&gt;=4533,Table!G1898&lt;=6194),"F",IF(AND(Table!G1898&gt;=6401,Table!G1898&lt;=8251),"HN",IF(AND(Table!G1898&gt;=8370,Table!G1898&lt;=14984),"L","Not in a gene"))))))</f>
        <v>HN</v>
      </c>
      <c r="F2046" s="1">
        <f>G2046-8369</f>
        <v>4488</v>
      </c>
      <c r="G2046" s="1">
        <v>12857</v>
      </c>
      <c r="H2046" s="1" t="s">
        <v>1</v>
      </c>
      <c r="I2046" s="1" t="s">
        <v>2</v>
      </c>
      <c r="J2046" s="1">
        <v>49314</v>
      </c>
      <c r="K2046" s="1">
        <v>13185</v>
      </c>
      <c r="L2046" s="1">
        <v>0.92385300000000004</v>
      </c>
      <c r="M2046" s="2">
        <f>L2046</f>
        <v>0.92385300000000004</v>
      </c>
      <c r="N2046" s="1" t="s">
        <v>75</v>
      </c>
      <c r="O2046" s="4">
        <v>10.63</v>
      </c>
      <c r="P2046" s="4">
        <v>10.23</v>
      </c>
    </row>
    <row r="2047" spans="1:16" x14ac:dyDescent="0.2">
      <c r="A2047" s="1" t="s">
        <v>8</v>
      </c>
      <c r="B2047" s="1" t="s">
        <v>14</v>
      </c>
      <c r="C2047" s="1">
        <v>6</v>
      </c>
      <c r="D2047" s="1" t="s">
        <v>13</v>
      </c>
      <c r="E2047" s="1" t="str">
        <f>IF(AND(Table!G1901&gt;=111,Table!G1901&lt;=1580),"NC",IF(AND(Table!G1901&gt;=1876,Table!G1901&lt;=3063),"P",IF(AND(Table!G1901&gt;=3279,Table!G1901&lt;=4373),"M",IF(AND(Table!G1901&gt;=4533,Table!G1901&lt;=6194),"F",IF(AND(Table!G1901&gt;=6401,Table!G1901&lt;=8251),"HN",IF(AND(Table!G1901&gt;=8370,Table!G1901&lt;=14984),"L","Not in a gene"))))))</f>
        <v>L</v>
      </c>
      <c r="F2047" s="1">
        <f>G2047-8369</f>
        <v>4488</v>
      </c>
      <c r="G2047" s="1">
        <v>12857</v>
      </c>
      <c r="H2047" s="1" t="s">
        <v>1</v>
      </c>
      <c r="I2047" s="1" t="s">
        <v>2</v>
      </c>
      <c r="J2047" s="1">
        <v>49314</v>
      </c>
      <c r="K2047" s="1">
        <v>9940</v>
      </c>
      <c r="L2047" s="1">
        <v>0.91991900000000004</v>
      </c>
      <c r="M2047" s="2">
        <f>L2047</f>
        <v>0.91991900000000004</v>
      </c>
      <c r="N2047" s="1" t="s">
        <v>75</v>
      </c>
      <c r="O2047" s="4">
        <v>4.4909999999999997</v>
      </c>
      <c r="P2047" s="4">
        <v>4.9649999999999999</v>
      </c>
    </row>
    <row r="2048" spans="1:16" x14ac:dyDescent="0.2">
      <c r="A2048" s="1" t="s">
        <v>7</v>
      </c>
      <c r="B2048" s="1" t="s">
        <v>11</v>
      </c>
      <c r="C2048" s="1">
        <v>6</v>
      </c>
      <c r="D2048" s="1" t="s">
        <v>12</v>
      </c>
      <c r="E2048" s="1" t="str">
        <f>IF(AND(Table!G1907&gt;=111,Table!G1907&lt;=1580),"NC",IF(AND(Table!G1907&gt;=1876,Table!G1907&lt;=3063),"P",IF(AND(Table!G1907&gt;=3279,Table!G1907&lt;=4373),"M",IF(AND(Table!G1907&gt;=4533,Table!G1907&lt;=6194),"F",IF(AND(Table!G1907&gt;=6401,Table!G1907&lt;=8251),"HN",IF(AND(Table!G1907&gt;=8370,Table!G1907&lt;=14984),"L","Not in a gene"))))))</f>
        <v>L</v>
      </c>
      <c r="F2048" s="1">
        <f>G2048-8369</f>
        <v>4494</v>
      </c>
      <c r="G2048" s="1">
        <v>12863</v>
      </c>
      <c r="H2048" s="1" t="s">
        <v>1</v>
      </c>
      <c r="I2048" s="1" t="s">
        <v>2</v>
      </c>
      <c r="J2048" s="1">
        <v>49314</v>
      </c>
      <c r="K2048" s="1">
        <v>10541</v>
      </c>
      <c r="L2048" s="1">
        <v>0.90997099999999997</v>
      </c>
      <c r="M2048" s="2">
        <f>L2048</f>
        <v>0.90997099999999997</v>
      </c>
      <c r="N2048" s="1" t="s">
        <v>75</v>
      </c>
      <c r="O2048" s="5">
        <v>10.8029314966083</v>
      </c>
      <c r="P2048" s="5">
        <v>10.665492051151499</v>
      </c>
    </row>
    <row r="2049" spans="1:16" x14ac:dyDescent="0.2">
      <c r="A2049" s="1" t="s">
        <v>7</v>
      </c>
      <c r="B2049" s="1" t="s">
        <v>14</v>
      </c>
      <c r="C2049" s="1">
        <v>6</v>
      </c>
      <c r="D2049" s="1" t="s">
        <v>12</v>
      </c>
      <c r="E2049" s="1" t="str">
        <f>IF(AND(Table!G1913&gt;=111,Table!G1913&lt;=1580),"NC",IF(AND(Table!G1913&gt;=1876,Table!G1913&lt;=3063),"P",IF(AND(Table!G1913&gt;=3279,Table!G1913&lt;=4373),"M",IF(AND(Table!G1913&gt;=4533,Table!G1913&lt;=6194),"F",IF(AND(Table!G1913&gt;=6401,Table!G1913&lt;=8251),"HN",IF(AND(Table!G1913&gt;=8370,Table!G1913&lt;=14984),"L","Not in a gene"))))))</f>
        <v>L</v>
      </c>
      <c r="F2049" s="1">
        <f>G2049-8369</f>
        <v>4494</v>
      </c>
      <c r="G2049" s="1">
        <v>12863</v>
      </c>
      <c r="H2049" s="1" t="s">
        <v>1</v>
      </c>
      <c r="I2049" s="1" t="s">
        <v>2</v>
      </c>
      <c r="J2049" s="1">
        <v>49314</v>
      </c>
      <c r="K2049" s="1">
        <v>13147</v>
      </c>
      <c r="L2049" s="1">
        <v>0.93838900000000003</v>
      </c>
      <c r="M2049" s="2">
        <f>L2049</f>
        <v>0.93838900000000003</v>
      </c>
      <c r="N2049" s="1" t="s">
        <v>75</v>
      </c>
      <c r="O2049" s="4">
        <v>10.63</v>
      </c>
      <c r="P2049" s="4">
        <v>10.23</v>
      </c>
    </row>
    <row r="2050" spans="1:16" x14ac:dyDescent="0.2">
      <c r="A2050" s="1" t="s">
        <v>8</v>
      </c>
      <c r="B2050" s="1" t="s">
        <v>14</v>
      </c>
      <c r="C2050" s="1">
        <v>6</v>
      </c>
      <c r="D2050" s="1" t="s">
        <v>13</v>
      </c>
      <c r="E2050" s="1" t="str">
        <f>IF(AND(Table!G1916&gt;=111,Table!G1916&lt;=1580),"NC",IF(AND(Table!G1916&gt;=1876,Table!G1916&lt;=3063),"P",IF(AND(Table!G1916&gt;=3279,Table!G1916&lt;=4373),"M",IF(AND(Table!G1916&gt;=4533,Table!G1916&lt;=6194),"F",IF(AND(Table!G1916&gt;=6401,Table!G1916&lt;=8251),"HN",IF(AND(Table!G1916&gt;=8370,Table!G1916&lt;=14984),"L","Not in a gene"))))))</f>
        <v>L</v>
      </c>
      <c r="F2050" s="1">
        <f>G2050-8369</f>
        <v>4494</v>
      </c>
      <c r="G2050" s="1">
        <v>12863</v>
      </c>
      <c r="H2050" s="1" t="s">
        <v>1</v>
      </c>
      <c r="I2050" s="1" t="s">
        <v>2</v>
      </c>
      <c r="J2050" s="1">
        <v>49314</v>
      </c>
      <c r="K2050" s="1">
        <v>9898</v>
      </c>
      <c r="L2050" s="1">
        <v>0.93251200000000001</v>
      </c>
      <c r="M2050" s="2">
        <f>L2050</f>
        <v>0.93251200000000001</v>
      </c>
      <c r="N2050" s="1" t="s">
        <v>75</v>
      </c>
      <c r="O2050" s="4">
        <v>4.4909999999999997</v>
      </c>
      <c r="P2050" s="4">
        <v>4.9649999999999999</v>
      </c>
    </row>
    <row r="2051" spans="1:16" x14ac:dyDescent="0.2">
      <c r="A2051" s="1" t="s">
        <v>7</v>
      </c>
      <c r="B2051" s="1" t="s">
        <v>11</v>
      </c>
      <c r="C2051" s="1">
        <v>6</v>
      </c>
      <c r="D2051" s="1" t="s">
        <v>12</v>
      </c>
      <c r="E2051" s="1" t="str">
        <f>IF(AND(Table!G1922&gt;=111,Table!G1922&lt;=1580),"NC",IF(AND(Table!G1922&gt;=1876,Table!G1922&lt;=3063),"P",IF(AND(Table!G1922&gt;=3279,Table!G1922&lt;=4373),"M",IF(AND(Table!G1922&gt;=4533,Table!G1922&lt;=6194),"F",IF(AND(Table!G1922&gt;=6401,Table!G1922&lt;=8251),"HN",IF(AND(Table!G1922&gt;=8370,Table!G1922&lt;=14984),"L","Not in a gene"))))))</f>
        <v>L</v>
      </c>
      <c r="F2051" s="1">
        <f>G2051-8369</f>
        <v>4512</v>
      </c>
      <c r="G2051" s="1">
        <v>12881</v>
      </c>
      <c r="H2051" s="1" t="s">
        <v>2</v>
      </c>
      <c r="I2051" s="1" t="s">
        <v>1</v>
      </c>
      <c r="J2051" s="1">
        <v>49314</v>
      </c>
      <c r="K2051" s="1">
        <v>10867</v>
      </c>
      <c r="L2051" s="1">
        <v>0.87862300000000004</v>
      </c>
      <c r="M2051" s="2">
        <f>L2051</f>
        <v>0.87862300000000004</v>
      </c>
      <c r="N2051" s="1" t="s">
        <v>75</v>
      </c>
      <c r="O2051" s="5">
        <v>10.8029314966083</v>
      </c>
      <c r="P2051" s="5">
        <v>10.665492051151499</v>
      </c>
    </row>
    <row r="2052" spans="1:16" x14ac:dyDescent="0.2">
      <c r="A2052" s="1" t="s">
        <v>7</v>
      </c>
      <c r="B2052" s="1" t="s">
        <v>14</v>
      </c>
      <c r="C2052" s="1">
        <v>6</v>
      </c>
      <c r="D2052" s="1" t="s">
        <v>12</v>
      </c>
      <c r="E2052" s="1" t="str">
        <f>IF(AND(Table!G1928&gt;=111,Table!G1928&lt;=1580),"NC",IF(AND(Table!G1928&gt;=1876,Table!G1928&lt;=3063),"P",IF(AND(Table!G1928&gt;=3279,Table!G1928&lt;=4373),"M",IF(AND(Table!G1928&gt;=4533,Table!G1928&lt;=6194),"F",IF(AND(Table!G1928&gt;=6401,Table!G1928&lt;=8251),"HN",IF(AND(Table!G1928&gt;=8370,Table!G1928&lt;=14984),"L","Not in a gene"))))))</f>
        <v>L</v>
      </c>
      <c r="F2052" s="1">
        <f>G2052-8369</f>
        <v>4512</v>
      </c>
      <c r="G2052" s="1">
        <v>12881</v>
      </c>
      <c r="H2052" s="1" t="s">
        <v>2</v>
      </c>
      <c r="I2052" s="1" t="s">
        <v>1</v>
      </c>
      <c r="J2052" s="1">
        <v>49314</v>
      </c>
      <c r="K2052" s="1">
        <v>13452</v>
      </c>
      <c r="L2052" s="1">
        <v>0.92157299999999998</v>
      </c>
      <c r="M2052" s="2">
        <f>L2052</f>
        <v>0.92157299999999998</v>
      </c>
      <c r="N2052" s="1" t="s">
        <v>75</v>
      </c>
      <c r="O2052" s="4">
        <v>10.63</v>
      </c>
      <c r="P2052" s="4">
        <v>10.23</v>
      </c>
    </row>
    <row r="2053" spans="1:16" x14ac:dyDescent="0.2">
      <c r="A2053" s="1" t="s">
        <v>8</v>
      </c>
      <c r="B2053" s="1" t="s">
        <v>14</v>
      </c>
      <c r="C2053" s="1">
        <v>6</v>
      </c>
      <c r="D2053" s="1" t="s">
        <v>13</v>
      </c>
      <c r="E2053" s="1" t="str">
        <f>IF(AND(Table!G1931&gt;=111,Table!G1931&lt;=1580),"NC",IF(AND(Table!G1931&gt;=1876,Table!G1931&lt;=3063),"P",IF(AND(Table!G1931&gt;=3279,Table!G1931&lt;=4373),"M",IF(AND(Table!G1931&gt;=4533,Table!G1931&lt;=6194),"F",IF(AND(Table!G1931&gt;=6401,Table!G1931&lt;=8251),"HN",IF(AND(Table!G1931&gt;=8370,Table!G1931&lt;=14984),"L","Not in a gene"))))))</f>
        <v>L</v>
      </c>
      <c r="F2053" s="1">
        <f>G2053-8369</f>
        <v>4512</v>
      </c>
      <c r="G2053" s="1">
        <v>12881</v>
      </c>
      <c r="H2053" s="1" t="s">
        <v>2</v>
      </c>
      <c r="I2053" s="1" t="s">
        <v>1</v>
      </c>
      <c r="J2053" s="1">
        <v>49314</v>
      </c>
      <c r="K2053" s="1">
        <v>10309</v>
      </c>
      <c r="L2053" s="1">
        <v>0.90939999999999999</v>
      </c>
      <c r="M2053" s="2">
        <f>L2053</f>
        <v>0.90939999999999999</v>
      </c>
      <c r="N2053" s="1" t="s">
        <v>75</v>
      </c>
      <c r="O2053" s="4">
        <v>4.4909999999999997</v>
      </c>
      <c r="P2053" s="4">
        <v>4.9649999999999999</v>
      </c>
    </row>
    <row r="2054" spans="1:16" x14ac:dyDescent="0.2">
      <c r="A2054" s="1" t="s">
        <v>7</v>
      </c>
      <c r="B2054" s="1" t="s">
        <v>11</v>
      </c>
      <c r="C2054" s="1">
        <v>6</v>
      </c>
      <c r="D2054" s="1" t="s">
        <v>12</v>
      </c>
      <c r="E2054" s="1" t="str">
        <f>IF(AND(Table!G1937&gt;=111,Table!G1937&lt;=1580),"NC",IF(AND(Table!G1937&gt;=1876,Table!G1937&lt;=3063),"P",IF(AND(Table!G1937&gt;=3279,Table!G1937&lt;=4373),"M",IF(AND(Table!G1937&gt;=4533,Table!G1937&lt;=6194),"F",IF(AND(Table!G1937&gt;=6401,Table!G1937&lt;=8251),"HN",IF(AND(Table!G1937&gt;=8370,Table!G1937&lt;=14984),"L","Not in a gene"))))))</f>
        <v>L</v>
      </c>
      <c r="F2054" s="1">
        <f>G2054-8369</f>
        <v>4521</v>
      </c>
      <c r="G2054" s="1">
        <v>12890</v>
      </c>
      <c r="H2054" s="1" t="s">
        <v>1</v>
      </c>
      <c r="I2054" s="1" t="s">
        <v>2</v>
      </c>
      <c r="J2054" s="1">
        <v>49314</v>
      </c>
      <c r="K2054" s="1">
        <v>10807</v>
      </c>
      <c r="L2054" s="1">
        <v>0.88202100000000005</v>
      </c>
      <c r="M2054" s="2">
        <f>L2054</f>
        <v>0.88202100000000005</v>
      </c>
      <c r="N2054" s="1" t="s">
        <v>75</v>
      </c>
      <c r="O2054" s="5">
        <v>10.8029314966083</v>
      </c>
      <c r="P2054" s="5">
        <v>10.665492051151499</v>
      </c>
    </row>
    <row r="2055" spans="1:16" x14ac:dyDescent="0.2">
      <c r="A2055" s="1" t="s">
        <v>7</v>
      </c>
      <c r="B2055" s="1" t="s">
        <v>14</v>
      </c>
      <c r="C2055" s="1">
        <v>6</v>
      </c>
      <c r="D2055" s="1" t="s">
        <v>12</v>
      </c>
      <c r="E2055" s="1" t="str">
        <f>IF(AND(Table!G1943&gt;=111,Table!G1943&lt;=1580),"NC",IF(AND(Table!G1943&gt;=1876,Table!G1943&lt;=3063),"P",IF(AND(Table!G1943&gt;=3279,Table!G1943&lt;=4373),"M",IF(AND(Table!G1943&gt;=4533,Table!G1943&lt;=6194),"F",IF(AND(Table!G1943&gt;=6401,Table!G1943&lt;=8251),"HN",IF(AND(Table!G1943&gt;=8370,Table!G1943&lt;=14984),"L","Not in a gene"))))))</f>
        <v>L</v>
      </c>
      <c r="F2055" s="1">
        <f>G2055-8369</f>
        <v>4521</v>
      </c>
      <c r="G2055" s="1">
        <v>12890</v>
      </c>
      <c r="H2055" s="1" t="s">
        <v>1</v>
      </c>
      <c r="I2055" s="1" t="s">
        <v>2</v>
      </c>
      <c r="J2055" s="1">
        <v>49314</v>
      </c>
      <c r="K2055" s="1">
        <v>13398</v>
      </c>
      <c r="L2055" s="1">
        <v>0.921705</v>
      </c>
      <c r="M2055" s="2">
        <f>L2055</f>
        <v>0.921705</v>
      </c>
      <c r="N2055" s="1" t="s">
        <v>75</v>
      </c>
      <c r="O2055" s="4">
        <v>10.63</v>
      </c>
      <c r="P2055" s="4">
        <v>10.23</v>
      </c>
    </row>
    <row r="2056" spans="1:16" x14ac:dyDescent="0.2">
      <c r="A2056" s="1" t="s">
        <v>8</v>
      </c>
      <c r="B2056" s="1" t="s">
        <v>14</v>
      </c>
      <c r="C2056" s="1">
        <v>6</v>
      </c>
      <c r="D2056" s="1" t="s">
        <v>13</v>
      </c>
      <c r="E2056" s="1" t="str">
        <f>IF(AND(Table!G1946&gt;=111,Table!G1946&lt;=1580),"NC",IF(AND(Table!G1946&gt;=1876,Table!G1946&lt;=3063),"P",IF(AND(Table!G1946&gt;=3279,Table!G1946&lt;=4373),"M",IF(AND(Table!G1946&gt;=4533,Table!G1946&lt;=6194),"F",IF(AND(Table!G1946&gt;=6401,Table!G1946&lt;=8251),"HN",IF(AND(Table!G1946&gt;=8370,Table!G1946&lt;=14984),"L","Not in a gene"))))))</f>
        <v>L</v>
      </c>
      <c r="F2056" s="1">
        <f>G2056-8369</f>
        <v>4521</v>
      </c>
      <c r="G2056" s="1">
        <v>12890</v>
      </c>
      <c r="H2056" s="1" t="s">
        <v>1</v>
      </c>
      <c r="I2056" s="1" t="s">
        <v>2</v>
      </c>
      <c r="J2056" s="1">
        <v>49314</v>
      </c>
      <c r="K2056" s="1">
        <v>10313</v>
      </c>
      <c r="L2056" s="1">
        <v>0.91215000000000002</v>
      </c>
      <c r="M2056" s="2">
        <f>L2056</f>
        <v>0.91215000000000002</v>
      </c>
      <c r="N2056" s="1" t="s">
        <v>75</v>
      </c>
      <c r="O2056" s="4">
        <v>4.4909999999999997</v>
      </c>
      <c r="P2056" s="4">
        <v>4.9649999999999999</v>
      </c>
    </row>
    <row r="2057" spans="1:16" x14ac:dyDescent="0.2">
      <c r="A2057" s="1" t="s">
        <v>7</v>
      </c>
      <c r="B2057" s="1" t="s">
        <v>11</v>
      </c>
      <c r="C2057" s="1">
        <v>6</v>
      </c>
      <c r="D2057" s="1" t="s">
        <v>12</v>
      </c>
      <c r="E2057" s="1" t="str">
        <f>IF(AND(Table!G1952&gt;=111,Table!G1952&lt;=1580),"NC",IF(AND(Table!G1952&gt;=1876,Table!G1952&lt;=3063),"P",IF(AND(Table!G1952&gt;=3279,Table!G1952&lt;=4373),"M",IF(AND(Table!G1952&gt;=4533,Table!G1952&lt;=6194),"F",IF(AND(Table!G1952&gt;=6401,Table!G1952&lt;=8251),"HN",IF(AND(Table!G1952&gt;=8370,Table!G1952&lt;=14984),"L","Not in a gene"))))))</f>
        <v>L</v>
      </c>
      <c r="F2057" s="1">
        <f>G2057-8369</f>
        <v>4530</v>
      </c>
      <c r="G2057" s="1">
        <v>12899</v>
      </c>
      <c r="H2057" s="1" t="s">
        <v>3</v>
      </c>
      <c r="I2057" s="1" t="s">
        <v>4</v>
      </c>
      <c r="J2057" s="1">
        <v>49314</v>
      </c>
      <c r="K2057" s="1">
        <v>10969</v>
      </c>
      <c r="L2057" s="1">
        <v>0.85878399999999999</v>
      </c>
      <c r="M2057" s="2">
        <f>L2057</f>
        <v>0.85878399999999999</v>
      </c>
      <c r="N2057" s="1" t="s">
        <v>75</v>
      </c>
      <c r="O2057" s="5">
        <v>10.8029314966083</v>
      </c>
      <c r="P2057" s="5">
        <v>10.665492051151499</v>
      </c>
    </row>
    <row r="2058" spans="1:16" x14ac:dyDescent="0.2">
      <c r="A2058" s="1" t="s">
        <v>7</v>
      </c>
      <c r="B2058" s="1" t="s">
        <v>14</v>
      </c>
      <c r="C2058" s="1">
        <v>6</v>
      </c>
      <c r="D2058" s="1" t="s">
        <v>12</v>
      </c>
      <c r="E2058" s="1" t="str">
        <f>IF(AND(Table!G1958&gt;=111,Table!G1958&lt;=1580),"NC",IF(AND(Table!G1958&gt;=1876,Table!G1958&lt;=3063),"P",IF(AND(Table!G1958&gt;=3279,Table!G1958&lt;=4373),"M",IF(AND(Table!G1958&gt;=4533,Table!G1958&lt;=6194),"F",IF(AND(Table!G1958&gt;=6401,Table!G1958&lt;=8251),"HN",IF(AND(Table!G1958&gt;=8370,Table!G1958&lt;=14984),"L","Not in a gene"))))))</f>
        <v>L</v>
      </c>
      <c r="F2058" s="1">
        <f>G2058-8369</f>
        <v>4530</v>
      </c>
      <c r="G2058" s="1">
        <v>12899</v>
      </c>
      <c r="H2058" s="1" t="s">
        <v>3</v>
      </c>
      <c r="I2058" s="1" t="s">
        <v>4</v>
      </c>
      <c r="J2058" s="1">
        <v>49314</v>
      </c>
      <c r="K2058" s="1">
        <v>13585</v>
      </c>
      <c r="L2058" s="1">
        <v>0.89363300000000001</v>
      </c>
      <c r="M2058" s="2">
        <f>L2058</f>
        <v>0.89363300000000001</v>
      </c>
      <c r="N2058" s="1" t="s">
        <v>75</v>
      </c>
      <c r="O2058" s="4">
        <v>10.63</v>
      </c>
      <c r="P2058" s="4">
        <v>10.23</v>
      </c>
    </row>
    <row r="2059" spans="1:16" x14ac:dyDescent="0.2">
      <c r="A2059" s="1" t="s">
        <v>8</v>
      </c>
      <c r="B2059" s="1" t="s">
        <v>14</v>
      </c>
      <c r="C2059" s="1">
        <v>6</v>
      </c>
      <c r="D2059" s="1" t="s">
        <v>13</v>
      </c>
      <c r="E2059" s="1" t="str">
        <f>IF(AND(Table!G1961&gt;=111,Table!G1961&lt;=1580),"NC",IF(AND(Table!G1961&gt;=1876,Table!G1961&lt;=3063),"P",IF(AND(Table!G1961&gt;=3279,Table!G1961&lt;=4373),"M",IF(AND(Table!G1961&gt;=4533,Table!G1961&lt;=6194),"F",IF(AND(Table!G1961&gt;=6401,Table!G1961&lt;=8251),"HN",IF(AND(Table!G1961&gt;=8370,Table!G1961&lt;=14984),"L","Not in a gene"))))))</f>
        <v>L</v>
      </c>
      <c r="F2059" s="1">
        <f>G2059-8369</f>
        <v>4530</v>
      </c>
      <c r="G2059" s="1">
        <v>12899</v>
      </c>
      <c r="H2059" s="1" t="s">
        <v>3</v>
      </c>
      <c r="I2059" s="1" t="s">
        <v>4</v>
      </c>
      <c r="J2059" s="1">
        <v>49314</v>
      </c>
      <c r="K2059" s="1">
        <v>10478</v>
      </c>
      <c r="L2059" s="1">
        <v>0.88843300000000003</v>
      </c>
      <c r="M2059" s="2">
        <f>L2059</f>
        <v>0.88843300000000003</v>
      </c>
      <c r="N2059" s="1" t="s">
        <v>75</v>
      </c>
      <c r="O2059" s="4">
        <v>4.4909999999999997</v>
      </c>
      <c r="P2059" s="4">
        <v>4.9649999999999999</v>
      </c>
    </row>
    <row r="2060" spans="1:16" x14ac:dyDescent="0.2">
      <c r="A2060" s="1" t="s">
        <v>7</v>
      </c>
      <c r="B2060" s="1" t="s">
        <v>11</v>
      </c>
      <c r="C2060" s="1">
        <v>6</v>
      </c>
      <c r="D2060" s="1" t="s">
        <v>12</v>
      </c>
      <c r="E2060" s="1" t="str">
        <f>IF(AND(Table!G1967&gt;=111,Table!G1967&lt;=1580),"NC",IF(AND(Table!G1967&gt;=1876,Table!G1967&lt;=3063),"P",IF(AND(Table!G1967&gt;=3279,Table!G1967&lt;=4373),"M",IF(AND(Table!G1967&gt;=4533,Table!G1967&lt;=6194),"F",IF(AND(Table!G1967&gt;=6401,Table!G1967&lt;=8251),"HN",IF(AND(Table!G1967&gt;=8370,Table!G1967&lt;=14984),"L","Not in a gene"))))))</f>
        <v>L</v>
      </c>
      <c r="F2060" s="1">
        <f>G2060-8369</f>
        <v>4554</v>
      </c>
      <c r="G2060" s="1">
        <v>12923</v>
      </c>
      <c r="H2060" s="1" t="s">
        <v>1</v>
      </c>
      <c r="I2060" s="1" t="s">
        <v>2</v>
      </c>
      <c r="J2060" s="1">
        <v>49314</v>
      </c>
      <c r="K2060" s="1">
        <v>10473</v>
      </c>
      <c r="L2060" s="1">
        <v>0.89678199999999997</v>
      </c>
      <c r="M2060" s="2">
        <f>L2060</f>
        <v>0.89678199999999997</v>
      </c>
      <c r="N2060" s="1" t="s">
        <v>75</v>
      </c>
      <c r="O2060" s="5">
        <v>10.8029314966083</v>
      </c>
      <c r="P2060" s="5">
        <v>10.665492051151499</v>
      </c>
    </row>
    <row r="2061" spans="1:16" x14ac:dyDescent="0.2">
      <c r="A2061" s="1" t="s">
        <v>7</v>
      </c>
      <c r="B2061" s="1" t="s">
        <v>14</v>
      </c>
      <c r="C2061" s="1">
        <v>6</v>
      </c>
      <c r="D2061" s="1" t="s">
        <v>12</v>
      </c>
      <c r="E2061" s="1" t="str">
        <f>IF(AND(Table!G1973&gt;=111,Table!G1973&lt;=1580),"NC",IF(AND(Table!G1973&gt;=1876,Table!G1973&lt;=3063),"P",IF(AND(Table!G1973&gt;=3279,Table!G1973&lt;=4373),"M",IF(AND(Table!G1973&gt;=4533,Table!G1973&lt;=6194),"F",IF(AND(Table!G1973&gt;=6401,Table!G1973&lt;=8251),"HN",IF(AND(Table!G1973&gt;=8370,Table!G1973&lt;=14984),"L","Not in a gene"))))))</f>
        <v>L</v>
      </c>
      <c r="F2061" s="1">
        <f>G2061-8369</f>
        <v>4554</v>
      </c>
      <c r="G2061" s="1">
        <v>12923</v>
      </c>
      <c r="H2061" s="1" t="s">
        <v>1</v>
      </c>
      <c r="I2061" s="1" t="s">
        <v>2</v>
      </c>
      <c r="J2061" s="1">
        <v>49314</v>
      </c>
      <c r="K2061" s="1">
        <v>12879</v>
      </c>
      <c r="L2061" s="1">
        <v>0.92802200000000001</v>
      </c>
      <c r="M2061" s="2">
        <f>L2061</f>
        <v>0.92802200000000001</v>
      </c>
      <c r="N2061" s="1" t="s">
        <v>75</v>
      </c>
      <c r="O2061" s="4">
        <v>10.63</v>
      </c>
      <c r="P2061" s="4">
        <v>10.23</v>
      </c>
    </row>
    <row r="2062" spans="1:16" x14ac:dyDescent="0.2">
      <c r="A2062" s="1" t="s">
        <v>8</v>
      </c>
      <c r="B2062" s="1" t="s">
        <v>14</v>
      </c>
      <c r="C2062" s="1">
        <v>6</v>
      </c>
      <c r="D2062" s="1" t="s">
        <v>13</v>
      </c>
      <c r="E2062" s="1" t="str">
        <f>IF(AND(Table!G1976&gt;=111,Table!G1976&lt;=1580),"NC",IF(AND(Table!G1976&gt;=1876,Table!G1976&lt;=3063),"P",IF(AND(Table!G1976&gt;=3279,Table!G1976&lt;=4373),"M",IF(AND(Table!G1976&gt;=4533,Table!G1976&lt;=6194),"F",IF(AND(Table!G1976&gt;=6401,Table!G1976&lt;=8251),"HN",IF(AND(Table!G1976&gt;=8370,Table!G1976&lt;=14984),"L","Not in a gene"))))))</f>
        <v>L</v>
      </c>
      <c r="F2062" s="1">
        <f>G2062-8369</f>
        <v>4554</v>
      </c>
      <c r="G2062" s="1">
        <v>12923</v>
      </c>
      <c r="H2062" s="1" t="s">
        <v>1</v>
      </c>
      <c r="I2062" s="1" t="s">
        <v>2</v>
      </c>
      <c r="J2062" s="1">
        <v>49314</v>
      </c>
      <c r="K2062" s="1">
        <v>9634</v>
      </c>
      <c r="L2062" s="1">
        <v>0.92858600000000002</v>
      </c>
      <c r="M2062" s="2">
        <f>L2062</f>
        <v>0.92858600000000002</v>
      </c>
      <c r="N2062" s="1" t="s">
        <v>75</v>
      </c>
      <c r="O2062" s="4">
        <v>4.4909999999999997</v>
      </c>
      <c r="P2062" s="4">
        <v>4.9649999999999999</v>
      </c>
    </row>
    <row r="2063" spans="1:16" x14ac:dyDescent="0.2">
      <c r="A2063" s="1" t="s">
        <v>7</v>
      </c>
      <c r="B2063" s="1" t="s">
        <v>11</v>
      </c>
      <c r="C2063" s="1">
        <v>6</v>
      </c>
      <c r="D2063" s="1" t="s">
        <v>12</v>
      </c>
      <c r="E2063" s="1" t="str">
        <f>IF(AND(Table!G1982&gt;=111,Table!G1982&lt;=1580),"NC",IF(AND(Table!G1982&gt;=1876,Table!G1982&lt;=3063),"P",IF(AND(Table!G1982&gt;=3279,Table!G1982&lt;=4373),"M",IF(AND(Table!G1982&gt;=4533,Table!G1982&lt;=6194),"F",IF(AND(Table!G1982&gt;=6401,Table!G1982&lt;=8251),"HN",IF(AND(Table!G1982&gt;=8370,Table!G1982&lt;=14984),"L","Not in a gene"))))))</f>
        <v>L</v>
      </c>
      <c r="F2063" s="1">
        <f>G2063-8369</f>
        <v>4557</v>
      </c>
      <c r="G2063" s="1">
        <v>12926</v>
      </c>
      <c r="H2063" s="1" t="s">
        <v>1</v>
      </c>
      <c r="I2063" s="1" t="s">
        <v>2</v>
      </c>
      <c r="J2063" s="1">
        <v>49314</v>
      </c>
      <c r="K2063" s="1">
        <v>10277</v>
      </c>
      <c r="L2063" s="1">
        <v>0.89714899999999997</v>
      </c>
      <c r="M2063" s="2">
        <f>L2063</f>
        <v>0.89714899999999997</v>
      </c>
      <c r="N2063" s="1" t="s">
        <v>75</v>
      </c>
      <c r="O2063" s="5">
        <v>10.8029314966083</v>
      </c>
      <c r="P2063" s="5">
        <v>10.665492051151499</v>
      </c>
    </row>
    <row r="2064" spans="1:16" x14ac:dyDescent="0.2">
      <c r="A2064" s="1" t="s">
        <v>7</v>
      </c>
      <c r="B2064" s="1" t="s">
        <v>14</v>
      </c>
      <c r="C2064" s="1">
        <v>6</v>
      </c>
      <c r="D2064" s="1" t="s">
        <v>12</v>
      </c>
      <c r="E2064" s="1" t="str">
        <f>IF(AND(Table!G1988&gt;=111,Table!G1988&lt;=1580),"NC",IF(AND(Table!G1988&gt;=1876,Table!G1988&lt;=3063),"P",IF(AND(Table!G1988&gt;=3279,Table!G1988&lt;=4373),"M",IF(AND(Table!G1988&gt;=4533,Table!G1988&lt;=6194),"F",IF(AND(Table!G1988&gt;=6401,Table!G1988&lt;=8251),"HN",IF(AND(Table!G1988&gt;=8370,Table!G1988&lt;=14984),"L","Not in a gene"))))))</f>
        <v>L</v>
      </c>
      <c r="F2064" s="1">
        <f>G2064-8369</f>
        <v>4557</v>
      </c>
      <c r="G2064" s="1">
        <v>12926</v>
      </c>
      <c r="H2064" s="1" t="s">
        <v>1</v>
      </c>
      <c r="I2064" s="1" t="s">
        <v>2</v>
      </c>
      <c r="J2064" s="1">
        <v>49314</v>
      </c>
      <c r="K2064" s="1">
        <v>12647</v>
      </c>
      <c r="L2064" s="1">
        <v>0.931921</v>
      </c>
      <c r="M2064" s="2">
        <f>L2064</f>
        <v>0.931921</v>
      </c>
      <c r="N2064" s="1" t="s">
        <v>75</v>
      </c>
      <c r="O2064" s="4">
        <v>10.63</v>
      </c>
      <c r="P2064" s="4">
        <v>10.23</v>
      </c>
    </row>
    <row r="2065" spans="1:16" x14ac:dyDescent="0.2">
      <c r="A2065" s="1" t="s">
        <v>8</v>
      </c>
      <c r="B2065" s="1" t="s">
        <v>14</v>
      </c>
      <c r="C2065" s="1">
        <v>6</v>
      </c>
      <c r="D2065" s="1" t="s">
        <v>13</v>
      </c>
      <c r="E2065" s="1" t="str">
        <f>IF(AND(Table!G1991&gt;=111,Table!G1991&lt;=1580),"NC",IF(AND(Table!G1991&gt;=1876,Table!G1991&lt;=3063),"P",IF(AND(Table!G1991&gt;=3279,Table!G1991&lt;=4373),"M",IF(AND(Table!G1991&gt;=4533,Table!G1991&lt;=6194),"F",IF(AND(Table!G1991&gt;=6401,Table!G1991&lt;=8251),"HN",IF(AND(Table!G1991&gt;=8370,Table!G1991&lt;=14984),"L","Not in a gene"))))))</f>
        <v>L</v>
      </c>
      <c r="F2065" s="1">
        <f>G2065-8369</f>
        <v>4557</v>
      </c>
      <c r="G2065" s="1">
        <v>12926</v>
      </c>
      <c r="H2065" s="1" t="s">
        <v>1</v>
      </c>
      <c r="I2065" s="1" t="s">
        <v>2</v>
      </c>
      <c r="J2065" s="1">
        <v>49314</v>
      </c>
      <c r="K2065" s="1">
        <v>9425</v>
      </c>
      <c r="L2065" s="1">
        <v>0.91076900000000005</v>
      </c>
      <c r="M2065" s="2">
        <f>L2065</f>
        <v>0.91076900000000005</v>
      </c>
      <c r="N2065" s="1" t="s">
        <v>75</v>
      </c>
      <c r="O2065" s="4">
        <v>4.4909999999999997</v>
      </c>
      <c r="P2065" s="4">
        <v>4.9649999999999999</v>
      </c>
    </row>
    <row r="2066" spans="1:16" x14ac:dyDescent="0.2">
      <c r="A2066" s="1" t="s">
        <v>7</v>
      </c>
      <c r="B2066" s="1" t="s">
        <v>11</v>
      </c>
      <c r="C2066" s="1">
        <v>6</v>
      </c>
      <c r="D2066" s="1" t="s">
        <v>12</v>
      </c>
      <c r="E2066" s="1" t="str">
        <f>IF(AND(Table!G1997&gt;=111,Table!G1997&lt;=1580),"NC",IF(AND(Table!G1997&gt;=1876,Table!G1997&lt;=3063),"P",IF(AND(Table!G1997&gt;=3279,Table!G1997&lt;=4373),"M",IF(AND(Table!G1997&gt;=4533,Table!G1997&lt;=6194),"F",IF(AND(Table!G1997&gt;=6401,Table!G1997&lt;=8251),"HN",IF(AND(Table!G1997&gt;=8370,Table!G1997&lt;=14984),"L","Not in a gene"))))))</f>
        <v>L</v>
      </c>
      <c r="F2066" s="1">
        <f>G2066-8369</f>
        <v>4560</v>
      </c>
      <c r="G2066" s="1">
        <v>12929</v>
      </c>
      <c r="H2066" s="1" t="s">
        <v>1</v>
      </c>
      <c r="I2066" s="1" t="s">
        <v>3</v>
      </c>
      <c r="J2066" s="1">
        <v>49314</v>
      </c>
      <c r="K2066" s="1">
        <v>10200</v>
      </c>
      <c r="L2066" s="1">
        <v>0.88637299999999997</v>
      </c>
      <c r="M2066" s="2">
        <f>L2066</f>
        <v>0.88637299999999997</v>
      </c>
      <c r="N2066" s="1" t="s">
        <v>75</v>
      </c>
      <c r="O2066" s="5">
        <v>10.8029314966083</v>
      </c>
      <c r="P2066" s="5">
        <v>10.665492051151499</v>
      </c>
    </row>
    <row r="2067" spans="1:16" x14ac:dyDescent="0.2">
      <c r="A2067" s="1" t="s">
        <v>7</v>
      </c>
      <c r="B2067" s="1" t="s">
        <v>14</v>
      </c>
      <c r="C2067" s="1">
        <v>6</v>
      </c>
      <c r="D2067" s="1" t="s">
        <v>12</v>
      </c>
      <c r="E2067" s="1" t="str">
        <f>IF(AND(Table!G2003&gt;=111,Table!G2003&lt;=1580),"NC",IF(AND(Table!G2003&gt;=1876,Table!G2003&lt;=3063),"P",IF(AND(Table!G2003&gt;=3279,Table!G2003&lt;=4373),"M",IF(AND(Table!G2003&gt;=4533,Table!G2003&lt;=6194),"F",IF(AND(Table!G2003&gt;=6401,Table!G2003&lt;=8251),"HN",IF(AND(Table!G2003&gt;=8370,Table!G2003&lt;=14984),"L","Not in a gene"))))))</f>
        <v>L</v>
      </c>
      <c r="F2067" s="1">
        <f>G2067-8369</f>
        <v>4560</v>
      </c>
      <c r="G2067" s="1">
        <v>12929</v>
      </c>
      <c r="H2067" s="1" t="s">
        <v>1</v>
      </c>
      <c r="I2067" s="1" t="s">
        <v>3</v>
      </c>
      <c r="J2067" s="1">
        <v>49314</v>
      </c>
      <c r="K2067" s="1">
        <v>12523</v>
      </c>
      <c r="L2067" s="1">
        <v>0.91958799999999996</v>
      </c>
      <c r="M2067" s="2">
        <f>L2067</f>
        <v>0.91958799999999996</v>
      </c>
      <c r="N2067" s="1" t="s">
        <v>75</v>
      </c>
      <c r="O2067" s="4">
        <v>10.63</v>
      </c>
      <c r="P2067" s="4">
        <v>10.23</v>
      </c>
    </row>
    <row r="2068" spans="1:16" x14ac:dyDescent="0.2">
      <c r="A2068" s="1" t="s">
        <v>8</v>
      </c>
      <c r="B2068" s="1" t="s">
        <v>14</v>
      </c>
      <c r="C2068" s="1">
        <v>6</v>
      </c>
      <c r="D2068" s="1" t="s">
        <v>13</v>
      </c>
      <c r="E2068" s="1" t="str">
        <f>IF(AND(Table!G2006&gt;=111,Table!G2006&lt;=1580),"NC",IF(AND(Table!G2006&gt;=1876,Table!G2006&lt;=3063),"P",IF(AND(Table!G2006&gt;=3279,Table!G2006&lt;=4373),"M",IF(AND(Table!G2006&gt;=4533,Table!G2006&lt;=6194),"F",IF(AND(Table!G2006&gt;=6401,Table!G2006&lt;=8251),"HN",IF(AND(Table!G2006&gt;=8370,Table!G2006&lt;=14984),"L","Not in a gene"))))))</f>
        <v>L</v>
      </c>
      <c r="F2068" s="1">
        <f>G2068-8369</f>
        <v>4560</v>
      </c>
      <c r="G2068" s="1">
        <v>12929</v>
      </c>
      <c r="H2068" s="1" t="s">
        <v>1</v>
      </c>
      <c r="I2068" s="1" t="s">
        <v>3</v>
      </c>
      <c r="J2068" s="1">
        <v>49314</v>
      </c>
      <c r="K2068" s="1">
        <v>9192</v>
      </c>
      <c r="L2068" s="1">
        <v>0.90796299999999996</v>
      </c>
      <c r="M2068" s="2">
        <f>L2068</f>
        <v>0.90796299999999996</v>
      </c>
      <c r="N2068" s="1" t="s">
        <v>75</v>
      </c>
      <c r="O2068" s="4">
        <v>4.4909999999999997</v>
      </c>
      <c r="P2068" s="4">
        <v>4.9649999999999999</v>
      </c>
    </row>
    <row r="2069" spans="1:16" x14ac:dyDescent="0.2">
      <c r="A2069" s="1" t="s">
        <v>8</v>
      </c>
      <c r="B2069" s="1" t="s">
        <v>14</v>
      </c>
      <c r="C2069" s="1">
        <v>6</v>
      </c>
      <c r="D2069" s="1" t="s">
        <v>13</v>
      </c>
      <c r="E2069" s="1" t="str">
        <f>IF(AND(Table!G2008&gt;=111,Table!G2008&lt;=1580),"NC",IF(AND(Table!G2008&gt;=1876,Table!G2008&lt;=3063),"P",IF(AND(Table!G2008&gt;=3279,Table!G2008&lt;=4373),"M",IF(AND(Table!G2008&gt;=4533,Table!G2008&lt;=6194),"F",IF(AND(Table!G2008&gt;=6401,Table!G2008&lt;=8251),"HN",IF(AND(Table!G2008&gt;=8370,Table!G2008&lt;=14984),"L","Not in a gene"))))))</f>
        <v>L</v>
      </c>
      <c r="F2069" s="1">
        <f>G2069-8369</f>
        <v>4561</v>
      </c>
      <c r="G2069" s="1">
        <v>12930</v>
      </c>
      <c r="H2069" s="1" t="s">
        <v>2</v>
      </c>
      <c r="I2069" s="1" t="s">
        <v>3</v>
      </c>
      <c r="J2069" s="1">
        <v>49314</v>
      </c>
      <c r="K2069" s="1">
        <v>9243</v>
      </c>
      <c r="L2069" s="1">
        <v>0.90457600000000005</v>
      </c>
      <c r="M2069" s="2">
        <f>L2069</f>
        <v>0.90457600000000005</v>
      </c>
      <c r="N2069" s="1" t="s">
        <v>75</v>
      </c>
      <c r="O2069" s="4">
        <v>4.4909999999999997</v>
      </c>
      <c r="P2069" s="4">
        <v>4.9649999999999999</v>
      </c>
    </row>
    <row r="2070" spans="1:16" x14ac:dyDescent="0.2">
      <c r="A2070" s="1" t="s">
        <v>7</v>
      </c>
      <c r="B2070" s="1" t="s">
        <v>11</v>
      </c>
      <c r="C2070" s="1">
        <v>6</v>
      </c>
      <c r="D2070" s="1" t="s">
        <v>12</v>
      </c>
      <c r="E2070" s="1" t="str">
        <f>IF(AND(Table!G2014&gt;=111,Table!G2014&lt;=1580),"NC",IF(AND(Table!G2014&gt;=1876,Table!G2014&lt;=3063),"P",IF(AND(Table!G2014&gt;=3279,Table!G2014&lt;=4373),"M",IF(AND(Table!G2014&gt;=4533,Table!G2014&lt;=6194),"F",IF(AND(Table!G2014&gt;=6401,Table!G2014&lt;=8251),"HN",IF(AND(Table!G2014&gt;=8370,Table!G2014&lt;=14984),"L","Not in a gene"))))))</f>
        <v>L</v>
      </c>
      <c r="F2070" s="1">
        <f>G2070-8369</f>
        <v>4572</v>
      </c>
      <c r="G2070" s="1">
        <v>12941</v>
      </c>
      <c r="H2070" s="1" t="s">
        <v>4</v>
      </c>
      <c r="I2070" s="1" t="s">
        <v>3</v>
      </c>
      <c r="J2070" s="1">
        <v>49314</v>
      </c>
      <c r="K2070" s="1">
        <v>10306</v>
      </c>
      <c r="L2070" s="1">
        <v>0.89142200000000005</v>
      </c>
      <c r="M2070" s="2">
        <f>L2070</f>
        <v>0.89142200000000005</v>
      </c>
      <c r="N2070" s="1" t="s">
        <v>75</v>
      </c>
      <c r="O2070" s="5">
        <v>10.8029314966083</v>
      </c>
      <c r="P2070" s="5">
        <v>10.665492051151499</v>
      </c>
    </row>
    <row r="2071" spans="1:16" x14ac:dyDescent="0.2">
      <c r="A2071" s="1" t="s">
        <v>7</v>
      </c>
      <c r="B2071" s="1" t="s">
        <v>14</v>
      </c>
      <c r="C2071" s="1">
        <v>6</v>
      </c>
      <c r="D2071" s="1" t="s">
        <v>12</v>
      </c>
      <c r="E2071" s="1" t="str">
        <f>IF(AND(Table!G2020&gt;=111,Table!G2020&lt;=1580),"NC",IF(AND(Table!G2020&gt;=1876,Table!G2020&lt;=3063),"P",IF(AND(Table!G2020&gt;=3279,Table!G2020&lt;=4373),"M",IF(AND(Table!G2020&gt;=4533,Table!G2020&lt;=6194),"F",IF(AND(Table!G2020&gt;=6401,Table!G2020&lt;=8251),"HN",IF(AND(Table!G2020&gt;=8370,Table!G2020&lt;=14984),"L","Not in a gene"))))))</f>
        <v>L</v>
      </c>
      <c r="F2071" s="1">
        <f>G2071-8369</f>
        <v>4572</v>
      </c>
      <c r="G2071" s="1">
        <v>12941</v>
      </c>
      <c r="H2071" s="1" t="s">
        <v>4</v>
      </c>
      <c r="I2071" s="1" t="s">
        <v>3</v>
      </c>
      <c r="J2071" s="1">
        <v>49314</v>
      </c>
      <c r="K2071" s="1">
        <v>12790</v>
      </c>
      <c r="L2071" s="1">
        <v>0.928616</v>
      </c>
      <c r="M2071" s="2">
        <f>L2071</f>
        <v>0.928616</v>
      </c>
      <c r="N2071" s="1" t="s">
        <v>75</v>
      </c>
      <c r="O2071" s="4">
        <v>10.63</v>
      </c>
      <c r="P2071" s="4">
        <v>10.23</v>
      </c>
    </row>
    <row r="2072" spans="1:16" x14ac:dyDescent="0.2">
      <c r="A2072" s="1" t="s">
        <v>8</v>
      </c>
      <c r="B2072" s="1" t="s">
        <v>14</v>
      </c>
      <c r="C2072" s="1">
        <v>6</v>
      </c>
      <c r="D2072" s="1" t="s">
        <v>13</v>
      </c>
      <c r="E2072" s="1" t="str">
        <f>IF(AND(Table!G2023&gt;=111,Table!G2023&lt;=1580),"NC",IF(AND(Table!G2023&gt;=1876,Table!G2023&lt;=3063),"P",IF(AND(Table!G2023&gt;=3279,Table!G2023&lt;=4373),"M",IF(AND(Table!G2023&gt;=4533,Table!G2023&lt;=6194),"F",IF(AND(Table!G2023&gt;=6401,Table!G2023&lt;=8251),"HN",IF(AND(Table!G2023&gt;=8370,Table!G2023&lt;=14984),"L","Not in a gene"))))))</f>
        <v>L</v>
      </c>
      <c r="F2072" s="1">
        <f>G2072-8369</f>
        <v>4572</v>
      </c>
      <c r="G2072" s="1">
        <v>12941</v>
      </c>
      <c r="H2072" s="1" t="s">
        <v>4</v>
      </c>
      <c r="I2072" s="1" t="s">
        <v>3</v>
      </c>
      <c r="J2072" s="1">
        <v>49314</v>
      </c>
      <c r="K2072" s="1">
        <v>9556</v>
      </c>
      <c r="L2072" s="1">
        <v>0.92999200000000004</v>
      </c>
      <c r="M2072" s="2">
        <f>L2072</f>
        <v>0.92999200000000004</v>
      </c>
      <c r="N2072" s="1" t="s">
        <v>75</v>
      </c>
      <c r="O2072" s="4">
        <v>4.4909999999999997</v>
      </c>
      <c r="P2072" s="4">
        <v>4.9649999999999999</v>
      </c>
    </row>
    <row r="2073" spans="1:16" x14ac:dyDescent="0.2">
      <c r="A2073" s="1" t="s">
        <v>8</v>
      </c>
      <c r="B2073" s="1" t="s">
        <v>14</v>
      </c>
      <c r="C2073" s="1">
        <v>6</v>
      </c>
      <c r="D2073" s="1" t="s">
        <v>13</v>
      </c>
      <c r="E2073" s="1" t="str">
        <f>IF(AND(Table!G2025&gt;=111,Table!G2025&lt;=1580),"NC",IF(AND(Table!G2025&gt;=1876,Table!G2025&lt;=3063),"P",IF(AND(Table!G2025&gt;=3279,Table!G2025&lt;=4373),"M",IF(AND(Table!G2025&gt;=4533,Table!G2025&lt;=6194),"F",IF(AND(Table!G2025&gt;=6401,Table!G2025&lt;=8251),"HN",IF(AND(Table!G2025&gt;=8370,Table!G2025&lt;=14984),"L","Not in a gene"))))))</f>
        <v>L</v>
      </c>
      <c r="F2073" s="1">
        <f>G2073-8369</f>
        <v>4579</v>
      </c>
      <c r="G2073" s="1">
        <v>12948</v>
      </c>
      <c r="H2073" s="1" t="s">
        <v>1</v>
      </c>
      <c r="I2073" s="1" t="s">
        <v>2</v>
      </c>
      <c r="J2073" s="1">
        <v>49314</v>
      </c>
      <c r="K2073" s="1">
        <v>9463</v>
      </c>
      <c r="L2073" s="1">
        <v>0.91598900000000005</v>
      </c>
      <c r="M2073" s="2">
        <f>L2073</f>
        <v>0.91598900000000005</v>
      </c>
      <c r="N2073" s="1" t="s">
        <v>75</v>
      </c>
      <c r="O2073" s="4">
        <v>4.4909999999999997</v>
      </c>
      <c r="P2073" s="4">
        <v>4.9649999999999999</v>
      </c>
    </row>
    <row r="2074" spans="1:16" x14ac:dyDescent="0.2">
      <c r="A2074" s="1" t="s">
        <v>7</v>
      </c>
      <c r="B2074" s="1" t="s">
        <v>11</v>
      </c>
      <c r="C2074" s="1">
        <v>6</v>
      </c>
      <c r="D2074" s="1" t="s">
        <v>12</v>
      </c>
      <c r="E2074" s="1" t="str">
        <f>IF(AND(Table!G2031&gt;=111,Table!G2031&lt;=1580),"NC",IF(AND(Table!G2031&gt;=1876,Table!G2031&lt;=3063),"P",IF(AND(Table!G2031&gt;=3279,Table!G2031&lt;=4373),"M",IF(AND(Table!G2031&gt;=4533,Table!G2031&lt;=6194),"F",IF(AND(Table!G2031&gt;=6401,Table!G2031&lt;=8251),"HN",IF(AND(Table!G2031&gt;=8370,Table!G2031&lt;=14984),"L","Not in a gene"))))))</f>
        <v>L</v>
      </c>
      <c r="F2074" s="1">
        <f>G2074-8369</f>
        <v>4581</v>
      </c>
      <c r="G2074" s="1">
        <v>12950</v>
      </c>
      <c r="H2074" s="1" t="s">
        <v>3</v>
      </c>
      <c r="I2074" s="1" t="s">
        <v>4</v>
      </c>
      <c r="J2074" s="1">
        <v>49314</v>
      </c>
      <c r="K2074" s="1">
        <v>10105</v>
      </c>
      <c r="L2074" s="1">
        <v>0.87768400000000002</v>
      </c>
      <c r="M2074" s="2">
        <f>L2074</f>
        <v>0.87768400000000002</v>
      </c>
      <c r="N2074" s="1" t="s">
        <v>75</v>
      </c>
      <c r="O2074" s="5">
        <v>10.8029314966083</v>
      </c>
      <c r="P2074" s="5">
        <v>10.665492051151499</v>
      </c>
    </row>
    <row r="2075" spans="1:16" x14ac:dyDescent="0.2">
      <c r="A2075" s="1" t="s">
        <v>7</v>
      </c>
      <c r="B2075" s="1" t="s">
        <v>14</v>
      </c>
      <c r="C2075" s="1">
        <v>6</v>
      </c>
      <c r="D2075" s="1" t="s">
        <v>12</v>
      </c>
      <c r="E2075" s="1" t="str">
        <f>IF(AND(Table!G2037&gt;=111,Table!G2037&lt;=1580),"NC",IF(AND(Table!G2037&gt;=1876,Table!G2037&lt;=3063),"P",IF(AND(Table!G2037&gt;=3279,Table!G2037&lt;=4373),"M",IF(AND(Table!G2037&gt;=4533,Table!G2037&lt;=6194),"F",IF(AND(Table!G2037&gt;=6401,Table!G2037&lt;=8251),"HN",IF(AND(Table!G2037&gt;=8370,Table!G2037&lt;=14984),"L","Not in a gene"))))))</f>
        <v>L</v>
      </c>
      <c r="F2075" s="1">
        <f>G2075-8369</f>
        <v>4581</v>
      </c>
      <c r="G2075" s="1">
        <v>12950</v>
      </c>
      <c r="H2075" s="1" t="s">
        <v>3</v>
      </c>
      <c r="I2075" s="1" t="s">
        <v>4</v>
      </c>
      <c r="J2075" s="1">
        <v>49314</v>
      </c>
      <c r="K2075" s="1">
        <v>12453</v>
      </c>
      <c r="L2075" s="1">
        <v>0.90805400000000003</v>
      </c>
      <c r="M2075" s="2">
        <f>L2075</f>
        <v>0.90805400000000003</v>
      </c>
      <c r="N2075" s="1" t="s">
        <v>75</v>
      </c>
      <c r="O2075" s="4">
        <v>10.63</v>
      </c>
      <c r="P2075" s="4">
        <v>10.23</v>
      </c>
    </row>
    <row r="2076" spans="1:16" x14ac:dyDescent="0.2">
      <c r="A2076" s="1" t="s">
        <v>8</v>
      </c>
      <c r="B2076" s="1" t="s">
        <v>14</v>
      </c>
      <c r="C2076" s="1">
        <v>6</v>
      </c>
      <c r="D2076" s="1" t="s">
        <v>13</v>
      </c>
      <c r="E2076" s="1" t="str">
        <f>IF(AND(Table!G2040&gt;=111,Table!G2040&lt;=1580),"NC",IF(AND(Table!G2040&gt;=1876,Table!G2040&lt;=3063),"P",IF(AND(Table!G2040&gt;=3279,Table!G2040&lt;=4373),"M",IF(AND(Table!G2040&gt;=4533,Table!G2040&lt;=6194),"F",IF(AND(Table!G2040&gt;=6401,Table!G2040&lt;=8251),"HN",IF(AND(Table!G2040&gt;=8370,Table!G2040&lt;=14984),"L","Not in a gene"))))))</f>
        <v>L</v>
      </c>
      <c r="F2076" s="1">
        <f>G2076-8369</f>
        <v>4581</v>
      </c>
      <c r="G2076" s="1">
        <v>12950</v>
      </c>
      <c r="H2076" s="1" t="s">
        <v>3</v>
      </c>
      <c r="I2076" s="1" t="s">
        <v>4</v>
      </c>
      <c r="J2076" s="1">
        <v>49314</v>
      </c>
      <c r="K2076" s="1">
        <v>9320</v>
      </c>
      <c r="L2076" s="1">
        <v>0.91394799999999998</v>
      </c>
      <c r="M2076" s="2">
        <f>L2076</f>
        <v>0.91394799999999998</v>
      </c>
      <c r="N2076" s="1" t="s">
        <v>75</v>
      </c>
      <c r="O2076" s="4">
        <v>4.4909999999999997</v>
      </c>
      <c r="P2076" s="4">
        <v>4.9649999999999999</v>
      </c>
    </row>
    <row r="2077" spans="1:16" x14ac:dyDescent="0.2">
      <c r="A2077" s="1" t="s">
        <v>7</v>
      </c>
      <c r="B2077" s="1" t="s">
        <v>11</v>
      </c>
      <c r="C2077" s="1">
        <v>6</v>
      </c>
      <c r="D2077" s="1" t="s">
        <v>12</v>
      </c>
      <c r="E2077" s="1" t="str">
        <f>IF(AND(Table!G2046&gt;=111,Table!G2046&lt;=1580),"NC",IF(AND(Table!G2046&gt;=1876,Table!G2046&lt;=3063),"P",IF(AND(Table!G2046&gt;=3279,Table!G2046&lt;=4373),"M",IF(AND(Table!G2046&gt;=4533,Table!G2046&lt;=6194),"F",IF(AND(Table!G2046&gt;=6401,Table!G2046&lt;=8251),"HN",IF(AND(Table!G2046&gt;=8370,Table!G2046&lt;=14984),"L","Not in a gene"))))))</f>
        <v>L</v>
      </c>
      <c r="F2077" s="1">
        <f>G2077-8369</f>
        <v>4584</v>
      </c>
      <c r="G2077" s="1">
        <v>12953</v>
      </c>
      <c r="H2077" s="1" t="s">
        <v>1</v>
      </c>
      <c r="I2077" s="1" t="s">
        <v>2</v>
      </c>
      <c r="J2077" s="1">
        <v>49314</v>
      </c>
      <c r="K2077" s="1">
        <v>10089</v>
      </c>
      <c r="L2077" s="1">
        <v>0.87312900000000004</v>
      </c>
      <c r="M2077" s="2">
        <f>L2077</f>
        <v>0.87312900000000004</v>
      </c>
      <c r="N2077" s="1" t="s">
        <v>75</v>
      </c>
      <c r="O2077" s="5">
        <v>10.8029314966083</v>
      </c>
      <c r="P2077" s="5">
        <v>10.665492051151499</v>
      </c>
    </row>
    <row r="2078" spans="1:16" x14ac:dyDescent="0.2">
      <c r="A2078" s="1" t="s">
        <v>7</v>
      </c>
      <c r="B2078" s="1" t="s">
        <v>14</v>
      </c>
      <c r="C2078" s="1">
        <v>6</v>
      </c>
      <c r="D2078" s="1" t="s">
        <v>12</v>
      </c>
      <c r="E2078" s="1" t="str">
        <f>IF(AND(Table!G2052&gt;=111,Table!G2052&lt;=1580),"NC",IF(AND(Table!G2052&gt;=1876,Table!G2052&lt;=3063),"P",IF(AND(Table!G2052&gt;=3279,Table!G2052&lt;=4373),"M",IF(AND(Table!G2052&gt;=4533,Table!G2052&lt;=6194),"F",IF(AND(Table!G2052&gt;=6401,Table!G2052&lt;=8251),"HN",IF(AND(Table!G2052&gt;=8370,Table!G2052&lt;=14984),"L","Not in a gene"))))))</f>
        <v>L</v>
      </c>
      <c r="F2078" s="1">
        <f>G2078-8369</f>
        <v>4584</v>
      </c>
      <c r="G2078" s="1">
        <v>12953</v>
      </c>
      <c r="H2078" s="1" t="s">
        <v>1</v>
      </c>
      <c r="I2078" s="1" t="s">
        <v>2</v>
      </c>
      <c r="J2078" s="1">
        <v>49314</v>
      </c>
      <c r="K2078" s="1">
        <v>12415</v>
      </c>
      <c r="L2078" s="1">
        <v>0.91220299999999999</v>
      </c>
      <c r="M2078" s="2">
        <f>L2078</f>
        <v>0.91220299999999999</v>
      </c>
      <c r="N2078" s="1" t="s">
        <v>75</v>
      </c>
      <c r="O2078" s="4">
        <v>10.63</v>
      </c>
      <c r="P2078" s="4">
        <v>10.23</v>
      </c>
    </row>
    <row r="2079" spans="1:16" x14ac:dyDescent="0.2">
      <c r="A2079" s="1" t="s">
        <v>8</v>
      </c>
      <c r="B2079" s="1" t="s">
        <v>14</v>
      </c>
      <c r="C2079" s="1">
        <v>6</v>
      </c>
      <c r="D2079" s="1" t="s">
        <v>13</v>
      </c>
      <c r="E2079" s="1" t="str">
        <f>IF(AND(Table!G2055&gt;=111,Table!G2055&lt;=1580),"NC",IF(AND(Table!G2055&gt;=1876,Table!G2055&lt;=3063),"P",IF(AND(Table!G2055&gt;=3279,Table!G2055&lt;=4373),"M",IF(AND(Table!G2055&gt;=4533,Table!G2055&lt;=6194),"F",IF(AND(Table!G2055&gt;=6401,Table!G2055&lt;=8251),"HN",IF(AND(Table!G2055&gt;=8370,Table!G2055&lt;=14984),"L","Not in a gene"))))))</f>
        <v>L</v>
      </c>
      <c r="F2079" s="1">
        <f>G2079-8369</f>
        <v>4584</v>
      </c>
      <c r="G2079" s="1">
        <v>12953</v>
      </c>
      <c r="H2079" s="1" t="s">
        <v>1</v>
      </c>
      <c r="I2079" s="1" t="s">
        <v>2</v>
      </c>
      <c r="J2079" s="1">
        <v>49314</v>
      </c>
      <c r="K2079" s="1">
        <v>9376</v>
      </c>
      <c r="L2079" s="1">
        <v>0.91872900000000002</v>
      </c>
      <c r="M2079" s="2">
        <f>L2079</f>
        <v>0.91872900000000002</v>
      </c>
      <c r="N2079" s="1" t="s">
        <v>75</v>
      </c>
      <c r="O2079" s="4">
        <v>4.4909999999999997</v>
      </c>
      <c r="P2079" s="4">
        <v>4.9649999999999999</v>
      </c>
    </row>
    <row r="2080" spans="1:16" x14ac:dyDescent="0.2">
      <c r="A2080" s="1" t="s">
        <v>7</v>
      </c>
      <c r="B2080" s="1" t="s">
        <v>11</v>
      </c>
      <c r="C2080" s="1">
        <v>6</v>
      </c>
      <c r="D2080" s="1" t="s">
        <v>12</v>
      </c>
      <c r="E2080" s="1" t="str">
        <f>IF(AND(Table!G2061&gt;=111,Table!G2061&lt;=1580),"NC",IF(AND(Table!G2061&gt;=1876,Table!G2061&lt;=3063),"P",IF(AND(Table!G2061&gt;=3279,Table!G2061&lt;=4373),"M",IF(AND(Table!G2061&gt;=4533,Table!G2061&lt;=6194),"F",IF(AND(Table!G2061&gt;=6401,Table!G2061&lt;=8251),"HN",IF(AND(Table!G2061&gt;=8370,Table!G2061&lt;=14984),"L","Not in a gene"))))))</f>
        <v>L</v>
      </c>
      <c r="F2080" s="1">
        <f>G2080-8369</f>
        <v>4653</v>
      </c>
      <c r="G2080" s="1">
        <v>13022</v>
      </c>
      <c r="H2080" s="1" t="s">
        <v>1</v>
      </c>
      <c r="I2080" s="1" t="s">
        <v>3</v>
      </c>
      <c r="J2080" s="1">
        <v>49314</v>
      </c>
      <c r="K2080" s="1">
        <v>8918</v>
      </c>
      <c r="L2080" s="1">
        <v>0.88652200000000003</v>
      </c>
      <c r="M2080" s="2">
        <f>L2080</f>
        <v>0.88652200000000003</v>
      </c>
      <c r="N2080" s="1" t="s">
        <v>75</v>
      </c>
      <c r="O2080" s="5">
        <v>10.8029314966083</v>
      </c>
      <c r="P2080" s="5">
        <v>10.665492051151499</v>
      </c>
    </row>
    <row r="2081" spans="1:16" x14ac:dyDescent="0.2">
      <c r="A2081" s="1" t="s">
        <v>7</v>
      </c>
      <c r="B2081" s="1" t="s">
        <v>14</v>
      </c>
      <c r="C2081" s="1">
        <v>6</v>
      </c>
      <c r="D2081" s="1" t="s">
        <v>12</v>
      </c>
      <c r="E2081" s="1" t="str">
        <f>IF(AND(Table!G2067&gt;=111,Table!G2067&lt;=1580),"NC",IF(AND(Table!G2067&gt;=1876,Table!G2067&lt;=3063),"P",IF(AND(Table!G2067&gt;=3279,Table!G2067&lt;=4373),"M",IF(AND(Table!G2067&gt;=4533,Table!G2067&lt;=6194),"F",IF(AND(Table!G2067&gt;=6401,Table!G2067&lt;=8251),"HN",IF(AND(Table!G2067&gt;=8370,Table!G2067&lt;=14984),"L","Not in a gene"))))))</f>
        <v>L</v>
      </c>
      <c r="F2081" s="1">
        <f>G2081-8369</f>
        <v>4653</v>
      </c>
      <c r="G2081" s="1">
        <v>13022</v>
      </c>
      <c r="H2081" s="1" t="s">
        <v>1</v>
      </c>
      <c r="I2081" s="1" t="s">
        <v>3</v>
      </c>
      <c r="J2081" s="1">
        <v>49314</v>
      </c>
      <c r="K2081" s="1">
        <v>10760</v>
      </c>
      <c r="L2081" s="1">
        <v>0.92890300000000003</v>
      </c>
      <c r="M2081" s="2">
        <f>L2081</f>
        <v>0.92890300000000003</v>
      </c>
      <c r="N2081" s="1" t="s">
        <v>75</v>
      </c>
      <c r="O2081" s="4">
        <v>10.63</v>
      </c>
      <c r="P2081" s="4">
        <v>10.23</v>
      </c>
    </row>
    <row r="2082" spans="1:16" x14ac:dyDescent="0.2">
      <c r="A2082" s="1" t="s">
        <v>8</v>
      </c>
      <c r="B2082" s="1" t="s">
        <v>14</v>
      </c>
      <c r="C2082" s="1">
        <v>6</v>
      </c>
      <c r="D2082" s="1" t="s">
        <v>13</v>
      </c>
      <c r="E2082" s="1" t="str">
        <f>IF(AND(Table!G2070&gt;=111,Table!G2070&lt;=1580),"NC",IF(AND(Table!G2070&gt;=1876,Table!G2070&lt;=3063),"P",IF(AND(Table!G2070&gt;=3279,Table!G2070&lt;=4373),"M",IF(AND(Table!G2070&gt;=4533,Table!G2070&lt;=6194),"F",IF(AND(Table!G2070&gt;=6401,Table!G2070&lt;=8251),"HN",IF(AND(Table!G2070&gt;=8370,Table!G2070&lt;=14984),"L","Not in a gene"))))))</f>
        <v>L</v>
      </c>
      <c r="F2082" s="1">
        <f>G2082-8369</f>
        <v>4653</v>
      </c>
      <c r="G2082" s="1">
        <v>13022</v>
      </c>
      <c r="H2082" s="1" t="s">
        <v>1</v>
      </c>
      <c r="I2082" s="1" t="s">
        <v>3</v>
      </c>
      <c r="J2082" s="1">
        <v>49314</v>
      </c>
      <c r="K2082" s="1">
        <v>8254</v>
      </c>
      <c r="L2082" s="1">
        <v>0.92088700000000001</v>
      </c>
      <c r="M2082" s="2">
        <f>L2082</f>
        <v>0.92088700000000001</v>
      </c>
      <c r="N2082" s="1" t="s">
        <v>75</v>
      </c>
      <c r="O2082" s="4">
        <v>4.4909999999999997</v>
      </c>
      <c r="P2082" s="4">
        <v>4.9649999999999999</v>
      </c>
    </row>
    <row r="2083" spans="1:16" x14ac:dyDescent="0.2">
      <c r="A2083" s="1" t="s">
        <v>7</v>
      </c>
      <c r="B2083" s="1" t="s">
        <v>11</v>
      </c>
      <c r="C2083" s="1">
        <v>6</v>
      </c>
      <c r="D2083" s="1" t="s">
        <v>12</v>
      </c>
      <c r="E2083" s="1" t="str">
        <f>IF(AND(Table!G2076&gt;=111,Table!G2076&lt;=1580),"NC",IF(AND(Table!G2076&gt;=1876,Table!G2076&lt;=3063),"P",IF(AND(Table!G2076&gt;=3279,Table!G2076&lt;=4373),"M",IF(AND(Table!G2076&gt;=4533,Table!G2076&lt;=6194),"F",IF(AND(Table!G2076&gt;=6401,Table!G2076&lt;=8251),"HN",IF(AND(Table!G2076&gt;=8370,Table!G2076&lt;=14984),"L","Not in a gene"))))))</f>
        <v>L</v>
      </c>
      <c r="F2083" s="1">
        <f>G2083-8369</f>
        <v>4665</v>
      </c>
      <c r="G2083" s="1">
        <v>13034</v>
      </c>
      <c r="H2083" s="1" t="s">
        <v>1</v>
      </c>
      <c r="I2083" s="1" t="s">
        <v>2</v>
      </c>
      <c r="J2083" s="1">
        <v>49314</v>
      </c>
      <c r="K2083" s="1">
        <v>8364</v>
      </c>
      <c r="L2083" s="1">
        <v>0.84062599999999998</v>
      </c>
      <c r="M2083" s="2">
        <f>L2083</f>
        <v>0.84062599999999998</v>
      </c>
      <c r="N2083" s="1" t="s">
        <v>75</v>
      </c>
      <c r="O2083" s="5">
        <v>10.8029314966083</v>
      </c>
      <c r="P2083" s="5">
        <v>10.665492051151499</v>
      </c>
    </row>
    <row r="2084" spans="1:16" x14ac:dyDescent="0.2">
      <c r="A2084" s="1" t="s">
        <v>7</v>
      </c>
      <c r="B2084" s="1" t="s">
        <v>14</v>
      </c>
      <c r="C2084" s="1">
        <v>6</v>
      </c>
      <c r="D2084" s="1" t="s">
        <v>12</v>
      </c>
      <c r="E2084" s="1" t="str">
        <f>IF(AND(Table!G2082&gt;=111,Table!G2082&lt;=1580),"NC",IF(AND(Table!G2082&gt;=1876,Table!G2082&lt;=3063),"P",IF(AND(Table!G2082&gt;=3279,Table!G2082&lt;=4373),"M",IF(AND(Table!G2082&gt;=4533,Table!G2082&lt;=6194),"F",IF(AND(Table!G2082&gt;=6401,Table!G2082&lt;=8251),"HN",IF(AND(Table!G2082&gt;=8370,Table!G2082&lt;=14984),"L","Not in a gene"))))))</f>
        <v>L</v>
      </c>
      <c r="F2084" s="1">
        <f>G2084-8369</f>
        <v>4665</v>
      </c>
      <c r="G2084" s="1">
        <v>13034</v>
      </c>
      <c r="H2084" s="1" t="s">
        <v>1</v>
      </c>
      <c r="I2084" s="1" t="s">
        <v>2</v>
      </c>
      <c r="J2084" s="1">
        <v>49314</v>
      </c>
      <c r="K2084" s="1">
        <v>10147</v>
      </c>
      <c r="L2084" s="1">
        <v>0.87789499999999998</v>
      </c>
      <c r="M2084" s="2">
        <f>L2084</f>
        <v>0.87789499999999998</v>
      </c>
      <c r="N2084" s="1" t="s">
        <v>75</v>
      </c>
      <c r="O2084" s="4">
        <v>10.63</v>
      </c>
      <c r="P2084" s="4">
        <v>10.23</v>
      </c>
    </row>
    <row r="2085" spans="1:16" x14ac:dyDescent="0.2">
      <c r="A2085" s="1" t="s">
        <v>8</v>
      </c>
      <c r="B2085" s="1" t="s">
        <v>14</v>
      </c>
      <c r="C2085" s="1">
        <v>6</v>
      </c>
      <c r="D2085" s="1" t="s">
        <v>13</v>
      </c>
      <c r="E2085" s="1" t="str">
        <f>IF(AND(Table!G2085&gt;=111,Table!G2085&lt;=1580),"NC",IF(AND(Table!G2085&gt;=1876,Table!G2085&lt;=3063),"P",IF(AND(Table!G2085&gt;=3279,Table!G2085&lt;=4373),"M",IF(AND(Table!G2085&gt;=4533,Table!G2085&lt;=6194),"F",IF(AND(Table!G2085&gt;=6401,Table!G2085&lt;=8251),"HN",IF(AND(Table!G2085&gt;=8370,Table!G2085&lt;=14984),"L","Not in a gene"))))))</f>
        <v>L</v>
      </c>
      <c r="F2085" s="1">
        <f>G2085-8369</f>
        <v>4665</v>
      </c>
      <c r="G2085" s="1">
        <v>13034</v>
      </c>
      <c r="H2085" s="1" t="s">
        <v>1</v>
      </c>
      <c r="I2085" s="1" t="s">
        <v>2</v>
      </c>
      <c r="J2085" s="1">
        <v>49314</v>
      </c>
      <c r="K2085" s="1">
        <v>7763</v>
      </c>
      <c r="L2085" s="1">
        <v>0.86049200000000003</v>
      </c>
      <c r="M2085" s="2">
        <f>L2085</f>
        <v>0.86049200000000003</v>
      </c>
      <c r="N2085" s="1" t="s">
        <v>75</v>
      </c>
      <c r="O2085" s="4">
        <v>4.4909999999999997</v>
      </c>
      <c r="P2085" s="4">
        <v>4.9649999999999999</v>
      </c>
    </row>
    <row r="2086" spans="1:16" x14ac:dyDescent="0.2">
      <c r="A2086" s="1" t="s">
        <v>6</v>
      </c>
      <c r="B2086" s="1" t="s">
        <v>11</v>
      </c>
      <c r="C2086" s="1">
        <v>6</v>
      </c>
      <c r="D2086" s="1" t="s">
        <v>10</v>
      </c>
      <c r="E2086" s="1" t="str">
        <f>IF(AND(Table!G2100&gt;=111,Table!G2100&lt;=1580),"NC",IF(AND(Table!G2100&gt;=1876,Table!G2100&lt;=3063),"P",IF(AND(Table!G2100&gt;=3279,Table!G2100&lt;=4373),"M",IF(AND(Table!G2100&gt;=4533,Table!G2100&lt;=6194),"F",IF(AND(Table!G2100&gt;=6401,Table!G2100&lt;=8251),"HN",IF(AND(Table!G2100&gt;=8370,Table!G2100&lt;=14984),"L","Not in a gene"))))))</f>
        <v>L</v>
      </c>
      <c r="F2086" s="1">
        <f>G2086-8369</f>
        <v>4713</v>
      </c>
      <c r="G2086" s="1">
        <v>13082</v>
      </c>
      <c r="H2086" s="1" t="s">
        <v>4</v>
      </c>
      <c r="I2086" s="1" t="s">
        <v>3</v>
      </c>
      <c r="J2086" s="1">
        <v>49314</v>
      </c>
      <c r="K2086" s="1">
        <v>10281</v>
      </c>
      <c r="L2086" s="1">
        <v>0.893007</v>
      </c>
      <c r="M2086" s="2">
        <f>L2086</f>
        <v>0.893007</v>
      </c>
      <c r="N2086" s="1" t="s">
        <v>75</v>
      </c>
      <c r="O2086" s="5">
        <v>10.9280216125644</v>
      </c>
      <c r="P2086" s="5">
        <v>11.1760589596456</v>
      </c>
    </row>
    <row r="2087" spans="1:16" x14ac:dyDescent="0.2">
      <c r="A2087" s="1" t="s">
        <v>6</v>
      </c>
      <c r="B2087" s="1" t="s">
        <v>14</v>
      </c>
      <c r="C2087" s="1">
        <v>6</v>
      </c>
      <c r="D2087" s="1" t="s">
        <v>10</v>
      </c>
      <c r="E2087" s="1" t="str">
        <f>IF(AND(Table!G2095&gt;=111,Table!G2095&lt;=1580),"NC",IF(AND(Table!G2095&gt;=1876,Table!G2095&lt;=3063),"P",IF(AND(Table!G2095&gt;=3279,Table!G2095&lt;=4373),"M",IF(AND(Table!G2095&gt;=4533,Table!G2095&lt;=6194),"F",IF(AND(Table!G2095&gt;=6401,Table!G2095&lt;=8251),"HN",IF(AND(Table!G2095&gt;=8370,Table!G2095&lt;=14984),"L","Not in a gene"))))))</f>
        <v>L</v>
      </c>
      <c r="F2087" s="1">
        <f>G2087-8369</f>
        <v>4713</v>
      </c>
      <c r="G2087" s="1">
        <v>13082</v>
      </c>
      <c r="H2087" s="1" t="s">
        <v>4</v>
      </c>
      <c r="I2087" s="1" t="s">
        <v>3</v>
      </c>
      <c r="J2087" s="1">
        <v>49314</v>
      </c>
      <c r="K2087" s="1">
        <v>9171</v>
      </c>
      <c r="L2087" s="1">
        <v>0.92225500000000005</v>
      </c>
      <c r="M2087" s="2">
        <f>L2087</f>
        <v>0.92225500000000005</v>
      </c>
      <c r="N2087" s="1" t="s">
        <v>75</v>
      </c>
      <c r="O2087" s="4">
        <v>9.4309999999999992</v>
      </c>
      <c r="P2087" s="4">
        <v>7.0220000000000002</v>
      </c>
    </row>
    <row r="2088" spans="1:16" x14ac:dyDescent="0.2">
      <c r="A2088" s="1" t="s">
        <v>7</v>
      </c>
      <c r="B2088" s="1" t="s">
        <v>11</v>
      </c>
      <c r="C2088" s="1">
        <v>6</v>
      </c>
      <c r="D2088" s="1" t="s">
        <v>12</v>
      </c>
      <c r="E2088" s="1" t="str">
        <f>IF(AND(Table!G2101&gt;=111,Table!G2101&lt;=1580),"NC",IF(AND(Table!G2101&gt;=1876,Table!G2101&lt;=3063),"P",IF(AND(Table!G2101&gt;=3279,Table!G2101&lt;=4373),"M",IF(AND(Table!G2101&gt;=4533,Table!G2101&lt;=6194),"F",IF(AND(Table!G2101&gt;=6401,Table!G2101&lt;=8251),"HN",IF(AND(Table!G2101&gt;=8370,Table!G2101&lt;=14984),"L","Not in a gene"))))))</f>
        <v>L</v>
      </c>
      <c r="F2088" s="1">
        <f>G2088-8369</f>
        <v>4713</v>
      </c>
      <c r="G2088" s="1">
        <v>13082</v>
      </c>
      <c r="H2088" s="1" t="s">
        <v>4</v>
      </c>
      <c r="I2088" s="1" t="s">
        <v>3</v>
      </c>
      <c r="J2088" s="1">
        <v>49314</v>
      </c>
      <c r="K2088" s="1">
        <v>7902</v>
      </c>
      <c r="L2088" s="1">
        <v>0.88294099999999998</v>
      </c>
      <c r="M2088" s="2">
        <f>L2088</f>
        <v>0.88294099999999998</v>
      </c>
      <c r="N2088" s="1" t="s">
        <v>75</v>
      </c>
      <c r="O2088" s="5">
        <v>10.8029314966083</v>
      </c>
      <c r="P2088" s="5">
        <v>10.665492051151499</v>
      </c>
    </row>
    <row r="2089" spans="1:16" x14ac:dyDescent="0.2">
      <c r="A2089" s="1" t="s">
        <v>7</v>
      </c>
      <c r="B2089" s="1" t="s">
        <v>14</v>
      </c>
      <c r="C2089" s="1">
        <v>6</v>
      </c>
      <c r="D2089" s="1" t="s">
        <v>12</v>
      </c>
      <c r="E2089" s="1" t="str">
        <f>IF(AND(Table!G2108&gt;=111,Table!G2108&lt;=1580),"NC",IF(AND(Table!G2108&gt;=1876,Table!G2108&lt;=3063),"P",IF(AND(Table!G2108&gt;=3279,Table!G2108&lt;=4373),"M",IF(AND(Table!G2108&gt;=4533,Table!G2108&lt;=6194),"F",IF(AND(Table!G2108&gt;=6401,Table!G2108&lt;=8251),"HN",IF(AND(Table!G2108&gt;=8370,Table!G2108&lt;=14984),"L","Not in a gene"))))))</f>
        <v>L</v>
      </c>
      <c r="F2089" s="1">
        <f>G2089-8369</f>
        <v>4713</v>
      </c>
      <c r="G2089" s="1">
        <v>13082</v>
      </c>
      <c r="H2089" s="1" t="s">
        <v>4</v>
      </c>
      <c r="I2089" s="1" t="s">
        <v>3</v>
      </c>
      <c r="J2089" s="1">
        <v>49314</v>
      </c>
      <c r="K2089" s="1">
        <v>9127</v>
      </c>
      <c r="L2089" s="1">
        <v>0.92286599999999996</v>
      </c>
      <c r="M2089" s="2">
        <f>L2089</f>
        <v>0.92286599999999996</v>
      </c>
      <c r="N2089" s="1" t="s">
        <v>75</v>
      </c>
      <c r="O2089" s="4">
        <v>10.63</v>
      </c>
      <c r="P2089" s="4">
        <v>10.23</v>
      </c>
    </row>
    <row r="2090" spans="1:16" x14ac:dyDescent="0.2">
      <c r="A2090" s="1" t="s">
        <v>8</v>
      </c>
      <c r="B2090" s="1" t="s">
        <v>14</v>
      </c>
      <c r="C2090" s="1">
        <v>6</v>
      </c>
      <c r="D2090" s="1" t="s">
        <v>13</v>
      </c>
      <c r="E2090" s="1" t="str">
        <f>IF(AND(Table!G2111&gt;=111,Table!G2111&lt;=1580),"NC",IF(AND(Table!G2111&gt;=1876,Table!G2111&lt;=3063),"P",IF(AND(Table!G2111&gt;=3279,Table!G2111&lt;=4373),"M",IF(AND(Table!G2111&gt;=4533,Table!G2111&lt;=6194),"F",IF(AND(Table!G2111&gt;=6401,Table!G2111&lt;=8251),"HN",IF(AND(Table!G2111&gt;=8370,Table!G2111&lt;=14984),"L","Not in a gene"))))))</f>
        <v>L</v>
      </c>
      <c r="F2090" s="1">
        <f>G2090-8369</f>
        <v>4713</v>
      </c>
      <c r="G2090" s="1">
        <v>13082</v>
      </c>
      <c r="H2090" s="1" t="s">
        <v>4</v>
      </c>
      <c r="I2090" s="1" t="s">
        <v>3</v>
      </c>
      <c r="J2090" s="1">
        <v>49314</v>
      </c>
      <c r="K2090" s="1">
        <v>7170</v>
      </c>
      <c r="L2090" s="1">
        <v>0.91018100000000002</v>
      </c>
      <c r="M2090" s="2">
        <f>L2090</f>
        <v>0.91018100000000002</v>
      </c>
      <c r="N2090" s="1" t="s">
        <v>75</v>
      </c>
      <c r="O2090" s="4">
        <v>4.4909999999999997</v>
      </c>
      <c r="P2090" s="4">
        <v>4.9649999999999999</v>
      </c>
    </row>
    <row r="2091" spans="1:16" x14ac:dyDescent="0.2">
      <c r="A2091" s="1" t="s">
        <v>7</v>
      </c>
      <c r="B2091" s="1" t="s">
        <v>11</v>
      </c>
      <c r="C2091" s="1">
        <v>6</v>
      </c>
      <c r="D2091" s="1" t="s">
        <v>12</v>
      </c>
      <c r="E2091" s="1" t="str">
        <f>IF(AND(Table!G2117&gt;=111,Table!G2117&lt;=1580),"NC",IF(AND(Table!G2117&gt;=1876,Table!G2117&lt;=3063),"P",IF(AND(Table!G2117&gt;=3279,Table!G2117&lt;=4373),"M",IF(AND(Table!G2117&gt;=4533,Table!G2117&lt;=6194),"F",IF(AND(Table!G2117&gt;=6401,Table!G2117&lt;=8251),"HN",IF(AND(Table!G2117&gt;=8370,Table!G2117&lt;=14984),"L","Not in a gene"))))))</f>
        <v>L</v>
      </c>
      <c r="F2091" s="1">
        <f>G2091-8369</f>
        <v>4773</v>
      </c>
      <c r="G2091" s="1">
        <v>13142</v>
      </c>
      <c r="H2091" s="1" t="s">
        <v>2</v>
      </c>
      <c r="I2091" s="1" t="s">
        <v>1</v>
      </c>
      <c r="J2091" s="1">
        <v>49314</v>
      </c>
      <c r="K2091" s="1">
        <v>8208</v>
      </c>
      <c r="L2091" s="1">
        <v>0.89656400000000003</v>
      </c>
      <c r="M2091" s="2">
        <f>L2091</f>
        <v>0.89656400000000003</v>
      </c>
      <c r="N2091" s="1" t="s">
        <v>75</v>
      </c>
      <c r="O2091" s="5">
        <v>10.8029314966083</v>
      </c>
      <c r="P2091" s="5">
        <v>10.665492051151499</v>
      </c>
    </row>
    <row r="2092" spans="1:16" x14ac:dyDescent="0.2">
      <c r="A2092" s="1" t="s">
        <v>7</v>
      </c>
      <c r="B2092" s="1" t="s">
        <v>14</v>
      </c>
      <c r="C2092" s="1">
        <v>6</v>
      </c>
      <c r="D2092" s="1" t="s">
        <v>12</v>
      </c>
      <c r="E2092" s="1" t="str">
        <f>IF(AND(Table!G2123&gt;=111,Table!G2123&lt;=1580),"NC",IF(AND(Table!G2123&gt;=1876,Table!G2123&lt;=3063),"P",IF(AND(Table!G2123&gt;=3279,Table!G2123&lt;=4373),"M",IF(AND(Table!G2123&gt;=4533,Table!G2123&lt;=6194),"F",IF(AND(Table!G2123&gt;=6401,Table!G2123&lt;=8251),"HN",IF(AND(Table!G2123&gt;=8370,Table!G2123&lt;=14984),"L","Not in a gene"))))))</f>
        <v>L</v>
      </c>
      <c r="F2092" s="1">
        <f>G2092-8369</f>
        <v>4773</v>
      </c>
      <c r="G2092" s="1">
        <v>13142</v>
      </c>
      <c r="H2092" s="1" t="s">
        <v>2</v>
      </c>
      <c r="I2092" s="1" t="s">
        <v>1</v>
      </c>
      <c r="J2092" s="1">
        <v>49314</v>
      </c>
      <c r="K2092" s="1">
        <v>8719</v>
      </c>
      <c r="L2092" s="1">
        <v>0.92143600000000003</v>
      </c>
      <c r="M2092" s="2">
        <f>L2092</f>
        <v>0.92143600000000003</v>
      </c>
      <c r="N2092" s="1" t="s">
        <v>75</v>
      </c>
      <c r="O2092" s="4">
        <v>10.63</v>
      </c>
      <c r="P2092" s="4">
        <v>10.23</v>
      </c>
    </row>
    <row r="2093" spans="1:16" x14ac:dyDescent="0.2">
      <c r="A2093" s="1" t="s">
        <v>8</v>
      </c>
      <c r="B2093" s="1" t="s">
        <v>14</v>
      </c>
      <c r="C2093" s="1">
        <v>6</v>
      </c>
      <c r="D2093" s="1" t="s">
        <v>13</v>
      </c>
      <c r="E2093" s="1" t="str">
        <f>IF(AND(Table!G2126&gt;=111,Table!G2126&lt;=1580),"NC",IF(AND(Table!G2126&gt;=1876,Table!G2126&lt;=3063),"P",IF(AND(Table!G2126&gt;=3279,Table!G2126&lt;=4373),"M",IF(AND(Table!G2126&gt;=4533,Table!G2126&lt;=6194),"F",IF(AND(Table!G2126&gt;=6401,Table!G2126&lt;=8251),"HN",IF(AND(Table!G2126&gt;=8370,Table!G2126&lt;=14984),"L","Not in a gene"))))))</f>
        <v>L</v>
      </c>
      <c r="F2093" s="1">
        <f>G2093-8369</f>
        <v>4773</v>
      </c>
      <c r="G2093" s="1">
        <v>13142</v>
      </c>
      <c r="H2093" s="1" t="s">
        <v>2</v>
      </c>
      <c r="I2093" s="1" t="s">
        <v>1</v>
      </c>
      <c r="J2093" s="1">
        <v>49314</v>
      </c>
      <c r="K2093" s="1">
        <v>7218</v>
      </c>
      <c r="L2093" s="1">
        <v>0.91936799999999996</v>
      </c>
      <c r="M2093" s="2">
        <f>L2093</f>
        <v>0.91936799999999996</v>
      </c>
      <c r="N2093" s="1" t="s">
        <v>75</v>
      </c>
      <c r="O2093" s="4">
        <v>4.4909999999999997</v>
      </c>
      <c r="P2093" s="4">
        <v>4.9649999999999999</v>
      </c>
    </row>
    <row r="2094" spans="1:16" x14ac:dyDescent="0.2">
      <c r="A2094" s="1" t="s">
        <v>7</v>
      </c>
      <c r="B2094" s="1" t="s">
        <v>11</v>
      </c>
      <c r="C2094" s="1">
        <v>6</v>
      </c>
      <c r="D2094" s="1" t="s">
        <v>12</v>
      </c>
      <c r="E2094" s="1" t="str">
        <f>IF(AND(Table!G2132&gt;=111,Table!G2132&lt;=1580),"NC",IF(AND(Table!G2132&gt;=1876,Table!G2132&lt;=3063),"P",IF(AND(Table!G2132&gt;=3279,Table!G2132&lt;=4373),"M",IF(AND(Table!G2132&gt;=4533,Table!G2132&lt;=6194),"F",IF(AND(Table!G2132&gt;=6401,Table!G2132&lt;=8251),"HN",IF(AND(Table!G2132&gt;=8370,Table!G2132&lt;=14984),"L","Not in a gene"))))))</f>
        <v>L</v>
      </c>
      <c r="F2094" s="1">
        <f>G2094-8369</f>
        <v>4779</v>
      </c>
      <c r="G2094" s="1">
        <v>13148</v>
      </c>
      <c r="H2094" s="1" t="s">
        <v>2</v>
      </c>
      <c r="I2094" s="1" t="s">
        <v>1</v>
      </c>
      <c r="J2094" s="1">
        <v>49314</v>
      </c>
      <c r="K2094" s="1">
        <v>7953</v>
      </c>
      <c r="L2094" s="1">
        <v>0.904061</v>
      </c>
      <c r="M2094" s="2">
        <f>L2094</f>
        <v>0.904061</v>
      </c>
      <c r="N2094" s="1" t="s">
        <v>75</v>
      </c>
      <c r="O2094" s="5">
        <v>10.8029314966083</v>
      </c>
      <c r="P2094" s="5">
        <v>10.665492051151499</v>
      </c>
    </row>
    <row r="2095" spans="1:16" x14ac:dyDescent="0.2">
      <c r="A2095" s="1" t="s">
        <v>7</v>
      </c>
      <c r="B2095" s="1" t="s">
        <v>14</v>
      </c>
      <c r="C2095" s="1">
        <v>6</v>
      </c>
      <c r="D2095" s="1" t="s">
        <v>12</v>
      </c>
      <c r="E2095" s="1" t="str">
        <f>IF(AND(Table!G2138&gt;=111,Table!G2138&lt;=1580),"NC",IF(AND(Table!G2138&gt;=1876,Table!G2138&lt;=3063),"P",IF(AND(Table!G2138&gt;=3279,Table!G2138&lt;=4373),"M",IF(AND(Table!G2138&gt;=4533,Table!G2138&lt;=6194),"F",IF(AND(Table!G2138&gt;=6401,Table!G2138&lt;=8251),"HN",IF(AND(Table!G2138&gt;=8370,Table!G2138&lt;=14984),"L","Not in a gene"))))))</f>
        <v>L</v>
      </c>
      <c r="F2095" s="1">
        <f>G2095-8369</f>
        <v>4779</v>
      </c>
      <c r="G2095" s="1">
        <v>13148</v>
      </c>
      <c r="H2095" s="1" t="s">
        <v>2</v>
      </c>
      <c r="I2095" s="1" t="s">
        <v>1</v>
      </c>
      <c r="J2095" s="1">
        <v>49314</v>
      </c>
      <c r="K2095" s="1">
        <v>8371</v>
      </c>
      <c r="L2095" s="1">
        <v>0.93334099999999998</v>
      </c>
      <c r="M2095" s="2">
        <f>L2095</f>
        <v>0.93334099999999998</v>
      </c>
      <c r="N2095" s="1" t="s">
        <v>75</v>
      </c>
      <c r="O2095" s="4">
        <v>10.63</v>
      </c>
      <c r="P2095" s="4">
        <v>10.23</v>
      </c>
    </row>
    <row r="2096" spans="1:16" x14ac:dyDescent="0.2">
      <c r="A2096" s="1" t="s">
        <v>8</v>
      </c>
      <c r="B2096" s="1" t="s">
        <v>14</v>
      </c>
      <c r="C2096" s="1">
        <v>6</v>
      </c>
      <c r="D2096" s="1" t="s">
        <v>13</v>
      </c>
      <c r="E2096" s="1" t="str">
        <f>IF(AND(Table!G2141&gt;=111,Table!G2141&lt;=1580),"NC",IF(AND(Table!G2141&gt;=1876,Table!G2141&lt;=3063),"P",IF(AND(Table!G2141&gt;=3279,Table!G2141&lt;=4373),"M",IF(AND(Table!G2141&gt;=4533,Table!G2141&lt;=6194),"F",IF(AND(Table!G2141&gt;=6401,Table!G2141&lt;=8251),"HN",IF(AND(Table!G2141&gt;=8370,Table!G2141&lt;=14984),"L","Not in a gene"))))))</f>
        <v>L</v>
      </c>
      <c r="F2096" s="1">
        <f>G2096-8369</f>
        <v>4779</v>
      </c>
      <c r="G2096" s="1">
        <v>13148</v>
      </c>
      <c r="H2096" s="1" t="s">
        <v>2</v>
      </c>
      <c r="I2096" s="1" t="s">
        <v>1</v>
      </c>
      <c r="J2096" s="1">
        <v>49314</v>
      </c>
      <c r="K2096" s="1">
        <v>6974</v>
      </c>
      <c r="L2096" s="1">
        <v>0.93088599999999999</v>
      </c>
      <c r="M2096" s="2">
        <f>L2096</f>
        <v>0.93088599999999999</v>
      </c>
      <c r="N2096" s="1" t="s">
        <v>75</v>
      </c>
      <c r="O2096" s="4">
        <v>4.4909999999999997</v>
      </c>
      <c r="P2096" s="4">
        <v>4.9649999999999999</v>
      </c>
    </row>
    <row r="2097" spans="1:16" x14ac:dyDescent="0.2">
      <c r="A2097" s="1" t="s">
        <v>7</v>
      </c>
      <c r="B2097" s="1" t="s">
        <v>11</v>
      </c>
      <c r="C2097" s="1">
        <v>6</v>
      </c>
      <c r="D2097" s="1" t="s">
        <v>12</v>
      </c>
      <c r="E2097" s="1" t="str">
        <f>IF(AND(Table!G2147&gt;=111,Table!G2147&lt;=1580),"NC",IF(AND(Table!G2147&gt;=1876,Table!G2147&lt;=3063),"P",IF(AND(Table!G2147&gt;=3279,Table!G2147&lt;=4373),"M",IF(AND(Table!G2147&gt;=4533,Table!G2147&lt;=6194),"F",IF(AND(Table!G2147&gt;=6401,Table!G2147&lt;=8251),"HN",IF(AND(Table!G2147&gt;=8370,Table!G2147&lt;=14984),"L","Not in a gene"))))))</f>
        <v>L</v>
      </c>
      <c r="F2097" s="1">
        <f>G2097-8369</f>
        <v>4782</v>
      </c>
      <c r="G2097" s="1">
        <v>13151</v>
      </c>
      <c r="H2097" s="1" t="s">
        <v>4</v>
      </c>
      <c r="I2097" s="1" t="s">
        <v>3</v>
      </c>
      <c r="J2097" s="1">
        <v>49314</v>
      </c>
      <c r="K2097" s="1">
        <v>8122</v>
      </c>
      <c r="L2097" s="1">
        <v>0.93068200000000001</v>
      </c>
      <c r="M2097" s="2">
        <f>L2097</f>
        <v>0.93068200000000001</v>
      </c>
      <c r="N2097" s="1" t="s">
        <v>75</v>
      </c>
      <c r="O2097" s="5">
        <v>10.8029314966083</v>
      </c>
      <c r="P2097" s="5">
        <v>10.665492051151499</v>
      </c>
    </row>
    <row r="2098" spans="1:16" x14ac:dyDescent="0.2">
      <c r="A2098" s="1" t="s">
        <v>7</v>
      </c>
      <c r="B2098" s="1" t="s">
        <v>14</v>
      </c>
      <c r="C2098" s="1">
        <v>6</v>
      </c>
      <c r="D2098" s="1" t="s">
        <v>12</v>
      </c>
      <c r="E2098" s="1" t="str">
        <f>IF(AND(Table!G2153&gt;=111,Table!G2153&lt;=1580),"NC",IF(AND(Table!G2153&gt;=1876,Table!G2153&lt;=3063),"P",IF(AND(Table!G2153&gt;=3279,Table!G2153&lt;=4373),"M",IF(AND(Table!G2153&gt;=4533,Table!G2153&lt;=6194),"F",IF(AND(Table!G2153&gt;=6401,Table!G2153&lt;=8251),"HN",IF(AND(Table!G2153&gt;=8370,Table!G2153&lt;=14984),"L","Not in a gene"))))))</f>
        <v>L</v>
      </c>
      <c r="F2098" s="1">
        <f>G2098-8369</f>
        <v>4782</v>
      </c>
      <c r="G2098" s="1">
        <v>13151</v>
      </c>
      <c r="H2098" s="1" t="s">
        <v>4</v>
      </c>
      <c r="I2098" s="1" t="s">
        <v>3</v>
      </c>
      <c r="J2098" s="1">
        <v>49314</v>
      </c>
      <c r="K2098" s="1">
        <v>8482</v>
      </c>
      <c r="L2098" s="1">
        <v>0.94871499999999997</v>
      </c>
      <c r="M2098" s="2">
        <f>L2098</f>
        <v>0.94871499999999997</v>
      </c>
      <c r="N2098" s="1" t="s">
        <v>75</v>
      </c>
      <c r="O2098" s="4">
        <v>10.63</v>
      </c>
      <c r="P2098" s="4">
        <v>10.23</v>
      </c>
    </row>
    <row r="2099" spans="1:16" x14ac:dyDescent="0.2">
      <c r="A2099" s="1" t="s">
        <v>8</v>
      </c>
      <c r="B2099" s="1" t="s">
        <v>14</v>
      </c>
      <c r="C2099" s="1">
        <v>6</v>
      </c>
      <c r="D2099" s="1" t="s">
        <v>13</v>
      </c>
      <c r="E2099" s="1" t="str">
        <f>IF(AND(Table!G2156&gt;=111,Table!G2156&lt;=1580),"NC",IF(AND(Table!G2156&gt;=1876,Table!G2156&lt;=3063),"P",IF(AND(Table!G2156&gt;=3279,Table!G2156&lt;=4373),"M",IF(AND(Table!G2156&gt;=4533,Table!G2156&lt;=6194),"F",IF(AND(Table!G2156&gt;=6401,Table!G2156&lt;=8251),"HN",IF(AND(Table!G2156&gt;=8370,Table!G2156&lt;=14984),"L","Not in a gene"))))))</f>
        <v>L</v>
      </c>
      <c r="F2099" s="1">
        <f>G2099-8369</f>
        <v>4782</v>
      </c>
      <c r="G2099" s="1">
        <v>13151</v>
      </c>
      <c r="H2099" s="1" t="s">
        <v>4</v>
      </c>
      <c r="I2099" s="1" t="s">
        <v>3</v>
      </c>
      <c r="J2099" s="1">
        <v>49314</v>
      </c>
      <c r="K2099" s="1">
        <v>7138</v>
      </c>
      <c r="L2099" s="1">
        <v>0.94452199999999997</v>
      </c>
      <c r="M2099" s="2">
        <f>L2099</f>
        <v>0.94452199999999997</v>
      </c>
      <c r="N2099" s="1" t="s">
        <v>75</v>
      </c>
      <c r="O2099" s="4">
        <v>4.4909999999999997</v>
      </c>
      <c r="P2099" s="4">
        <v>4.9649999999999999</v>
      </c>
    </row>
    <row r="2100" spans="1:16" x14ac:dyDescent="0.2">
      <c r="A2100" s="1" t="s">
        <v>7</v>
      </c>
      <c r="B2100" s="1" t="s">
        <v>11</v>
      </c>
      <c r="C2100" s="1">
        <v>6</v>
      </c>
      <c r="D2100" s="1" t="s">
        <v>12</v>
      </c>
      <c r="E2100" s="1" t="str">
        <f>IF(AND(Table!G2162&gt;=111,Table!G2162&lt;=1580),"NC",IF(AND(Table!G2162&gt;=1876,Table!G2162&lt;=3063),"P",IF(AND(Table!G2162&gt;=3279,Table!G2162&lt;=4373),"M",IF(AND(Table!G2162&gt;=4533,Table!G2162&lt;=6194),"F",IF(AND(Table!G2162&gt;=6401,Table!G2162&lt;=8251),"HN",IF(AND(Table!G2162&gt;=8370,Table!G2162&lt;=14984),"L","Not in a gene"))))))</f>
        <v>L</v>
      </c>
      <c r="F2100" s="1">
        <f>G2100-8369</f>
        <v>4797</v>
      </c>
      <c r="G2100" s="1">
        <v>13166</v>
      </c>
      <c r="H2100" s="1" t="s">
        <v>3</v>
      </c>
      <c r="I2100" s="1" t="s">
        <v>4</v>
      </c>
      <c r="J2100" s="1">
        <v>49314</v>
      </c>
      <c r="K2100" s="1">
        <v>9112</v>
      </c>
      <c r="L2100" s="1">
        <v>0.89749800000000002</v>
      </c>
      <c r="M2100" s="2">
        <f>L2100</f>
        <v>0.89749800000000002</v>
      </c>
      <c r="N2100" s="1" t="s">
        <v>75</v>
      </c>
      <c r="O2100" s="5">
        <v>10.8029314966083</v>
      </c>
      <c r="P2100" s="5">
        <v>10.665492051151499</v>
      </c>
    </row>
    <row r="2101" spans="1:16" x14ac:dyDescent="0.2">
      <c r="A2101" s="1" t="s">
        <v>7</v>
      </c>
      <c r="B2101" s="1" t="s">
        <v>14</v>
      </c>
      <c r="C2101" s="1">
        <v>6</v>
      </c>
      <c r="D2101" s="1" t="s">
        <v>12</v>
      </c>
      <c r="E2101" s="1" t="str">
        <f>IF(AND(Table!G2168&gt;=111,Table!G2168&lt;=1580),"NC",IF(AND(Table!G2168&gt;=1876,Table!G2168&lt;=3063),"P",IF(AND(Table!G2168&gt;=3279,Table!G2168&lt;=4373),"M",IF(AND(Table!G2168&gt;=4533,Table!G2168&lt;=6194),"F",IF(AND(Table!G2168&gt;=6401,Table!G2168&lt;=8251),"HN",IF(AND(Table!G2168&gt;=8370,Table!G2168&lt;=14984),"L","Not in a gene"))))))</f>
        <v>L</v>
      </c>
      <c r="F2101" s="1">
        <f>G2101-8369</f>
        <v>4797</v>
      </c>
      <c r="G2101" s="1">
        <v>13166</v>
      </c>
      <c r="H2101" s="1" t="s">
        <v>3</v>
      </c>
      <c r="I2101" s="1" t="s">
        <v>4</v>
      </c>
      <c r="J2101" s="1">
        <v>49314</v>
      </c>
      <c r="K2101" s="1">
        <v>9324</v>
      </c>
      <c r="L2101" s="1">
        <v>0.92771300000000001</v>
      </c>
      <c r="M2101" s="2">
        <f>L2101</f>
        <v>0.92771300000000001</v>
      </c>
      <c r="N2101" s="1" t="s">
        <v>75</v>
      </c>
      <c r="O2101" s="4">
        <v>10.63</v>
      </c>
      <c r="P2101" s="4">
        <v>10.23</v>
      </c>
    </row>
    <row r="2102" spans="1:16" x14ac:dyDescent="0.2">
      <c r="A2102" s="1" t="s">
        <v>8</v>
      </c>
      <c r="B2102" s="1" t="s">
        <v>14</v>
      </c>
      <c r="C2102" s="1">
        <v>6</v>
      </c>
      <c r="D2102" s="1" t="s">
        <v>13</v>
      </c>
      <c r="E2102" s="1" t="str">
        <f>IF(AND(Table!G2171&gt;=111,Table!G2171&lt;=1580),"NC",IF(AND(Table!G2171&gt;=1876,Table!G2171&lt;=3063),"P",IF(AND(Table!G2171&gt;=3279,Table!G2171&lt;=4373),"M",IF(AND(Table!G2171&gt;=4533,Table!G2171&lt;=6194),"F",IF(AND(Table!G2171&gt;=6401,Table!G2171&lt;=8251),"HN",IF(AND(Table!G2171&gt;=8370,Table!G2171&lt;=14984),"L","Not in a gene"))))))</f>
        <v>L</v>
      </c>
      <c r="F2102" s="1">
        <f>G2102-8369</f>
        <v>4797</v>
      </c>
      <c r="G2102" s="1">
        <v>13166</v>
      </c>
      <c r="H2102" s="1" t="s">
        <v>3</v>
      </c>
      <c r="I2102" s="1" t="s">
        <v>4</v>
      </c>
      <c r="J2102" s="1">
        <v>49314</v>
      </c>
      <c r="K2102" s="1">
        <v>7953</v>
      </c>
      <c r="L2102" s="1">
        <v>0.91739000000000004</v>
      </c>
      <c r="M2102" s="2">
        <f>L2102</f>
        <v>0.91739000000000004</v>
      </c>
      <c r="N2102" s="1" t="s">
        <v>75</v>
      </c>
      <c r="O2102" s="4">
        <v>4.4909999999999997</v>
      </c>
      <c r="P2102" s="4">
        <v>4.9649999999999999</v>
      </c>
    </row>
    <row r="2103" spans="1:16" x14ac:dyDescent="0.2">
      <c r="A2103" s="1" t="s">
        <v>8</v>
      </c>
      <c r="B2103" s="1" t="s">
        <v>14</v>
      </c>
      <c r="C2103" s="1">
        <v>6</v>
      </c>
      <c r="D2103" s="1" t="s">
        <v>13</v>
      </c>
      <c r="E2103" s="1" t="str">
        <f>IF(AND(Table!G2173&gt;=111,Table!G2173&lt;=1580),"NC",IF(AND(Table!G2173&gt;=1876,Table!G2173&lt;=3063),"P",IF(AND(Table!G2173&gt;=3279,Table!G2173&lt;=4373),"M",IF(AND(Table!G2173&gt;=4533,Table!G2173&lt;=6194),"F",IF(AND(Table!G2173&gt;=6401,Table!G2173&lt;=8251),"HN",IF(AND(Table!G2173&gt;=8370,Table!G2173&lt;=14984),"L","Not in a gene"))))))</f>
        <v>L</v>
      </c>
      <c r="F2103" s="1">
        <f>G2103-8369</f>
        <v>4818</v>
      </c>
      <c r="G2103" s="1">
        <v>13187</v>
      </c>
      <c r="H2103" s="1" t="s">
        <v>3</v>
      </c>
      <c r="I2103" s="1" t="s">
        <v>2</v>
      </c>
      <c r="J2103" s="1">
        <v>49314</v>
      </c>
      <c r="K2103" s="1">
        <v>8089</v>
      </c>
      <c r="L2103" s="1">
        <v>0.92669100000000004</v>
      </c>
      <c r="M2103" s="2">
        <f>L2103</f>
        <v>0.92669100000000004</v>
      </c>
      <c r="N2103" s="1" t="s">
        <v>75</v>
      </c>
      <c r="O2103" s="4">
        <v>4.4909999999999997</v>
      </c>
      <c r="P2103" s="4">
        <v>4.9649999999999999</v>
      </c>
    </row>
    <row r="2104" spans="1:16" x14ac:dyDescent="0.2">
      <c r="A2104" s="1" t="s">
        <v>8</v>
      </c>
      <c r="B2104" s="1" t="s">
        <v>14</v>
      </c>
      <c r="C2104" s="1">
        <v>6</v>
      </c>
      <c r="D2104" s="1" t="s">
        <v>13</v>
      </c>
      <c r="E2104" s="1" t="str">
        <f>IF(AND(Table!G2175&gt;=111,Table!G2175&lt;=1580),"NC",IF(AND(Table!G2175&gt;=1876,Table!G2175&lt;=3063),"P",IF(AND(Table!G2175&gt;=3279,Table!G2175&lt;=4373),"M",IF(AND(Table!G2175&gt;=4533,Table!G2175&lt;=6194),"F",IF(AND(Table!G2175&gt;=6401,Table!G2175&lt;=8251),"HN",IF(AND(Table!G2175&gt;=8370,Table!G2175&lt;=14984),"L","Not in a gene"))))))</f>
        <v>L</v>
      </c>
      <c r="F2104" s="1">
        <f>G2104-8369</f>
        <v>4819</v>
      </c>
      <c r="G2104" s="1">
        <v>13188</v>
      </c>
      <c r="H2104" s="1" t="s">
        <v>2</v>
      </c>
      <c r="I2104" s="1" t="s">
        <v>3</v>
      </c>
      <c r="J2104" s="1">
        <v>49314</v>
      </c>
      <c r="K2104" s="1">
        <v>8092</v>
      </c>
      <c r="L2104" s="1">
        <v>0.92424600000000001</v>
      </c>
      <c r="M2104" s="2">
        <f>L2104</f>
        <v>0.92424600000000001</v>
      </c>
      <c r="N2104" s="1" t="s">
        <v>75</v>
      </c>
      <c r="O2104" s="4">
        <v>4.4909999999999997</v>
      </c>
      <c r="P2104" s="4">
        <v>4.9649999999999999</v>
      </c>
    </row>
    <row r="2105" spans="1:16" x14ac:dyDescent="0.2">
      <c r="A2105" s="1" t="s">
        <v>8</v>
      </c>
      <c r="B2105" s="1" t="s">
        <v>14</v>
      </c>
      <c r="C2105" s="1">
        <v>6</v>
      </c>
      <c r="D2105" s="1" t="s">
        <v>13</v>
      </c>
      <c r="E2105" s="1" t="str">
        <f>IF(AND(Table!G2177&gt;=111,Table!G2177&lt;=1580),"NC",IF(AND(Table!G2177&gt;=1876,Table!G2177&lt;=3063),"P",IF(AND(Table!G2177&gt;=3279,Table!G2177&lt;=4373),"M",IF(AND(Table!G2177&gt;=4533,Table!G2177&lt;=6194),"F",IF(AND(Table!G2177&gt;=6401,Table!G2177&lt;=8251),"HN",IF(AND(Table!G2177&gt;=8370,Table!G2177&lt;=14984),"L","Not in a gene"))))))</f>
        <v>L</v>
      </c>
      <c r="F2105" s="1">
        <f>G2105-8369</f>
        <v>4827</v>
      </c>
      <c r="G2105" s="1">
        <v>13196</v>
      </c>
      <c r="H2105" s="1" t="s">
        <v>4</v>
      </c>
      <c r="I2105" s="1" t="s">
        <v>3</v>
      </c>
      <c r="J2105" s="1">
        <v>49314</v>
      </c>
      <c r="K2105" s="1">
        <v>8670</v>
      </c>
      <c r="L2105" s="1">
        <v>0.91534000000000004</v>
      </c>
      <c r="M2105" s="2">
        <f>L2105</f>
        <v>0.91534000000000004</v>
      </c>
      <c r="N2105" s="1" t="s">
        <v>75</v>
      </c>
      <c r="O2105" s="4">
        <v>4.4909999999999997</v>
      </c>
      <c r="P2105" s="4">
        <v>4.9649999999999999</v>
      </c>
    </row>
    <row r="2106" spans="1:16" x14ac:dyDescent="0.2">
      <c r="A2106" s="1" t="s">
        <v>8</v>
      </c>
      <c r="B2106" s="1" t="s">
        <v>14</v>
      </c>
      <c r="C2106" s="1">
        <v>6</v>
      </c>
      <c r="D2106" s="1" t="s">
        <v>13</v>
      </c>
      <c r="E2106" s="1" t="str">
        <f>IF(AND(Table!G2179&gt;=111,Table!G2179&lt;=1580),"NC",IF(AND(Table!G2179&gt;=1876,Table!G2179&lt;=3063),"P",IF(AND(Table!G2179&gt;=3279,Table!G2179&lt;=4373),"M",IF(AND(Table!G2179&gt;=4533,Table!G2179&lt;=6194),"F",IF(AND(Table!G2179&gt;=6401,Table!G2179&lt;=8251),"HN",IF(AND(Table!G2179&gt;=8370,Table!G2179&lt;=14984),"L","Not in a gene"))))))</f>
        <v>L</v>
      </c>
      <c r="F2106" s="1">
        <f>G2106-8369</f>
        <v>4833</v>
      </c>
      <c r="G2106" s="1">
        <v>13202</v>
      </c>
      <c r="H2106" s="1" t="s">
        <v>4</v>
      </c>
      <c r="I2106" s="1" t="s">
        <v>3</v>
      </c>
      <c r="J2106" s="1">
        <v>49314</v>
      </c>
      <c r="K2106" s="1">
        <v>8811</v>
      </c>
      <c r="L2106" s="1">
        <v>0.94563600000000003</v>
      </c>
      <c r="M2106" s="2">
        <f>L2106</f>
        <v>0.94563600000000003</v>
      </c>
      <c r="N2106" s="1" t="s">
        <v>75</v>
      </c>
      <c r="O2106" s="4">
        <v>4.4909999999999997</v>
      </c>
      <c r="P2106" s="4">
        <v>4.9649999999999999</v>
      </c>
    </row>
    <row r="2107" spans="1:16" x14ac:dyDescent="0.2">
      <c r="A2107" s="1" t="s">
        <v>8</v>
      </c>
      <c r="B2107" s="1" t="s">
        <v>14</v>
      </c>
      <c r="C2107" s="1">
        <v>6</v>
      </c>
      <c r="D2107" s="1" t="s">
        <v>13</v>
      </c>
      <c r="E2107" s="1" t="str">
        <f>IF(AND(Table!G2181&gt;=111,Table!G2181&lt;=1580),"NC",IF(AND(Table!G2181&gt;=1876,Table!G2181&lt;=3063),"P",IF(AND(Table!G2181&gt;=3279,Table!G2181&lt;=4373),"M",IF(AND(Table!G2181&gt;=4533,Table!G2181&lt;=6194),"F",IF(AND(Table!G2181&gt;=6401,Table!G2181&lt;=8251),"HN",IF(AND(Table!G2181&gt;=8370,Table!G2181&lt;=14984),"L","Not in a gene"))))))</f>
        <v>L</v>
      </c>
      <c r="F2107" s="1">
        <f>G2107-8369</f>
        <v>4849</v>
      </c>
      <c r="G2107" s="1">
        <v>13218</v>
      </c>
      <c r="H2107" s="1" t="s">
        <v>4</v>
      </c>
      <c r="I2107" s="1" t="s">
        <v>3</v>
      </c>
      <c r="J2107" s="1">
        <v>49314</v>
      </c>
      <c r="K2107" s="1">
        <v>8901</v>
      </c>
      <c r="L2107" s="1">
        <v>0.92967100000000003</v>
      </c>
      <c r="M2107" s="2">
        <f>L2107</f>
        <v>0.92967100000000003</v>
      </c>
      <c r="N2107" s="1" t="s">
        <v>75</v>
      </c>
      <c r="O2107" s="4">
        <v>4.4909999999999997</v>
      </c>
      <c r="P2107" s="4">
        <v>4.9649999999999999</v>
      </c>
    </row>
    <row r="2108" spans="1:16" x14ac:dyDescent="0.2">
      <c r="A2108" s="1" t="s">
        <v>8</v>
      </c>
      <c r="B2108" s="1" t="s">
        <v>14</v>
      </c>
      <c r="C2108" s="1">
        <v>6</v>
      </c>
      <c r="D2108" s="1" t="s">
        <v>13</v>
      </c>
      <c r="E2108" s="1" t="str">
        <f>IF(AND(Table!G2183&gt;=111,Table!G2183&lt;=1580),"NC",IF(AND(Table!G2183&gt;=1876,Table!G2183&lt;=3063),"P",IF(AND(Table!G2183&gt;=3279,Table!G2183&lt;=4373),"M",IF(AND(Table!G2183&gt;=4533,Table!G2183&lt;=6194),"F",IF(AND(Table!G2183&gt;=6401,Table!G2183&lt;=8251),"HN",IF(AND(Table!G2183&gt;=8370,Table!G2183&lt;=14984),"L","Not in a gene"))))))</f>
        <v>L</v>
      </c>
      <c r="F2108" s="1">
        <f>G2108-8369</f>
        <v>4864</v>
      </c>
      <c r="G2108" s="1">
        <v>13233</v>
      </c>
      <c r="H2108" s="1" t="s">
        <v>1</v>
      </c>
      <c r="I2108" s="1" t="s">
        <v>2</v>
      </c>
      <c r="J2108" s="1">
        <v>49314</v>
      </c>
      <c r="K2108" s="1">
        <v>8884</v>
      </c>
      <c r="L2108" s="1">
        <v>0.91974299999999998</v>
      </c>
      <c r="M2108" s="2">
        <f>L2108</f>
        <v>0.91974299999999998</v>
      </c>
      <c r="N2108" s="1" t="s">
        <v>75</v>
      </c>
      <c r="O2108" s="4">
        <v>4.4909999999999997</v>
      </c>
      <c r="P2108" s="4">
        <v>4.9649999999999999</v>
      </c>
    </row>
    <row r="2109" spans="1:16" x14ac:dyDescent="0.2">
      <c r="A2109" s="1" t="s">
        <v>8</v>
      </c>
      <c r="B2109" s="1" t="s">
        <v>14</v>
      </c>
      <c r="C2109" s="1">
        <v>6</v>
      </c>
      <c r="D2109" s="1" t="s">
        <v>13</v>
      </c>
      <c r="E2109" s="1" t="str">
        <f>IF(AND(Table!G2185&gt;=111,Table!G2185&lt;=1580),"NC",IF(AND(Table!G2185&gt;=1876,Table!G2185&lt;=3063),"P",IF(AND(Table!G2185&gt;=3279,Table!G2185&lt;=4373),"M",IF(AND(Table!G2185&gt;=4533,Table!G2185&lt;=6194),"F",IF(AND(Table!G2185&gt;=6401,Table!G2185&lt;=8251),"HN",IF(AND(Table!G2185&gt;=8370,Table!G2185&lt;=14984),"L","Not in a gene"))))))</f>
        <v>L</v>
      </c>
      <c r="F2109" s="1">
        <f>G2109-8369</f>
        <v>4872</v>
      </c>
      <c r="G2109" s="1">
        <v>13241</v>
      </c>
      <c r="H2109" s="1" t="s">
        <v>1</v>
      </c>
      <c r="I2109" s="1" t="s">
        <v>2</v>
      </c>
      <c r="J2109" s="1">
        <v>49314</v>
      </c>
      <c r="K2109" s="1">
        <v>9092</v>
      </c>
      <c r="L2109" s="1">
        <v>0.90860099999999999</v>
      </c>
      <c r="M2109" s="2">
        <f>L2109</f>
        <v>0.90860099999999999</v>
      </c>
      <c r="N2109" s="1" t="s">
        <v>75</v>
      </c>
      <c r="O2109" s="4">
        <v>4.4909999999999997</v>
      </c>
      <c r="P2109" s="4">
        <v>4.9649999999999999</v>
      </c>
    </row>
    <row r="2110" spans="1:16" x14ac:dyDescent="0.2">
      <c r="A2110" s="1" t="s">
        <v>8</v>
      </c>
      <c r="B2110" s="1" t="s">
        <v>14</v>
      </c>
      <c r="C2110" s="1">
        <v>6</v>
      </c>
      <c r="D2110" s="1" t="s">
        <v>13</v>
      </c>
      <c r="E2110" s="1" t="str">
        <f>IF(AND(Table!G2187&gt;=111,Table!G2187&lt;=1580),"NC",IF(AND(Table!G2187&gt;=1876,Table!G2187&lt;=3063),"P",IF(AND(Table!G2187&gt;=3279,Table!G2187&lt;=4373),"M",IF(AND(Table!G2187&gt;=4533,Table!G2187&lt;=6194),"F",IF(AND(Table!G2187&gt;=6401,Table!G2187&lt;=8251),"HN",IF(AND(Table!G2187&gt;=8370,Table!G2187&lt;=14984),"L","Not in a gene"))))))</f>
        <v>L</v>
      </c>
      <c r="F2110" s="1">
        <f>G2110-8369</f>
        <v>4896</v>
      </c>
      <c r="G2110" s="1">
        <v>13265</v>
      </c>
      <c r="H2110" s="1" t="s">
        <v>1</v>
      </c>
      <c r="I2110" s="1" t="s">
        <v>2</v>
      </c>
      <c r="J2110" s="1">
        <v>49314</v>
      </c>
      <c r="K2110" s="1">
        <v>9308</v>
      </c>
      <c r="L2110" s="1">
        <v>0.88439999999999996</v>
      </c>
      <c r="M2110" s="2">
        <f>L2110</f>
        <v>0.88439999999999996</v>
      </c>
      <c r="N2110" s="1" t="s">
        <v>75</v>
      </c>
      <c r="O2110" s="4">
        <v>4.4909999999999997</v>
      </c>
      <c r="P2110" s="4">
        <v>4.9649999999999999</v>
      </c>
    </row>
    <row r="2111" spans="1:16" x14ac:dyDescent="0.2">
      <c r="A2111" s="1" t="s">
        <v>8</v>
      </c>
      <c r="B2111" s="1" t="s">
        <v>14</v>
      </c>
      <c r="C2111" s="1">
        <v>6</v>
      </c>
      <c r="D2111" s="1" t="s">
        <v>13</v>
      </c>
      <c r="E2111" s="1" t="str">
        <f>IF(AND(Table!G2189&gt;=111,Table!G2189&lt;=1580),"NC",IF(AND(Table!G2189&gt;=1876,Table!G2189&lt;=3063),"P",IF(AND(Table!G2189&gt;=3279,Table!G2189&lt;=4373),"M",IF(AND(Table!G2189&gt;=4533,Table!G2189&lt;=6194),"F",IF(AND(Table!G2189&gt;=6401,Table!G2189&lt;=8251),"HN",IF(AND(Table!G2189&gt;=8370,Table!G2189&lt;=14984),"L","Not in a gene"))))))</f>
        <v>L</v>
      </c>
      <c r="F2111" s="1">
        <f>G2111-8369</f>
        <v>4899</v>
      </c>
      <c r="G2111" s="1">
        <v>13268</v>
      </c>
      <c r="H2111" s="1" t="s">
        <v>2</v>
      </c>
      <c r="I2111" s="1" t="s">
        <v>1</v>
      </c>
      <c r="J2111" s="1">
        <v>49314</v>
      </c>
      <c r="K2111" s="1">
        <v>9513</v>
      </c>
      <c r="L2111" s="1">
        <v>0.912331</v>
      </c>
      <c r="M2111" s="2">
        <f>L2111</f>
        <v>0.912331</v>
      </c>
      <c r="N2111" s="1" t="s">
        <v>75</v>
      </c>
      <c r="O2111" s="4">
        <v>4.4909999999999997</v>
      </c>
      <c r="P2111" s="4">
        <v>4.9649999999999999</v>
      </c>
    </row>
    <row r="2112" spans="1:16" x14ac:dyDescent="0.2">
      <c r="A2112" s="1" t="s">
        <v>8</v>
      </c>
      <c r="B2112" s="1" t="s">
        <v>14</v>
      </c>
      <c r="C2112" s="1">
        <v>6</v>
      </c>
      <c r="D2112" s="1" t="s">
        <v>13</v>
      </c>
      <c r="E2112" s="1" t="str">
        <f>IF(AND(Table!G2191&gt;=111,Table!G2191&lt;=1580),"NC",IF(AND(Table!G2191&gt;=1876,Table!G2191&lt;=3063),"P",IF(AND(Table!G2191&gt;=3279,Table!G2191&lt;=4373),"M",IF(AND(Table!G2191&gt;=4533,Table!G2191&lt;=6194),"F",IF(AND(Table!G2191&gt;=6401,Table!G2191&lt;=8251),"HN",IF(AND(Table!G2191&gt;=8370,Table!G2191&lt;=14984),"L","Not in a gene"))))))</f>
        <v>L</v>
      </c>
      <c r="F2112" s="1">
        <f>G2112-8369</f>
        <v>4923</v>
      </c>
      <c r="G2112" s="1">
        <v>13292</v>
      </c>
      <c r="H2112" s="1" t="s">
        <v>2</v>
      </c>
      <c r="I2112" s="1" t="s">
        <v>1</v>
      </c>
      <c r="J2112" s="1">
        <v>49314</v>
      </c>
      <c r="K2112" s="1">
        <v>10491</v>
      </c>
      <c r="L2112" s="1">
        <v>0.88475800000000004</v>
      </c>
      <c r="M2112" s="2">
        <f>L2112</f>
        <v>0.88475800000000004</v>
      </c>
      <c r="N2112" s="1" t="s">
        <v>75</v>
      </c>
      <c r="O2112" s="4">
        <v>4.4909999999999997</v>
      </c>
      <c r="P2112" s="4">
        <v>4.9649999999999999</v>
      </c>
    </row>
    <row r="2113" spans="1:16" x14ac:dyDescent="0.2">
      <c r="A2113" s="1" t="s">
        <v>8</v>
      </c>
      <c r="B2113" s="1" t="s">
        <v>14</v>
      </c>
      <c r="C2113" s="1">
        <v>6</v>
      </c>
      <c r="D2113" s="1" t="s">
        <v>13</v>
      </c>
      <c r="E2113" s="1" t="str">
        <f>IF(AND(Table!G2193&gt;=111,Table!G2193&lt;=1580),"NC",IF(AND(Table!G2193&gt;=1876,Table!G2193&lt;=3063),"P",IF(AND(Table!G2193&gt;=3279,Table!G2193&lt;=4373),"M",IF(AND(Table!G2193&gt;=4533,Table!G2193&lt;=6194),"F",IF(AND(Table!G2193&gt;=6401,Table!G2193&lt;=8251),"HN",IF(AND(Table!G2193&gt;=8370,Table!G2193&lt;=14984),"L","Not in a gene"))))))</f>
        <v>L</v>
      </c>
      <c r="F2113" s="1">
        <f>G2113-8369</f>
        <v>4929</v>
      </c>
      <c r="G2113" s="1">
        <v>13298</v>
      </c>
      <c r="H2113" s="1" t="s">
        <v>1</v>
      </c>
      <c r="I2113" s="1" t="s">
        <v>2</v>
      </c>
      <c r="J2113" s="1">
        <v>49314</v>
      </c>
      <c r="K2113" s="1">
        <v>10628</v>
      </c>
      <c r="L2113" s="1">
        <v>0.93658300000000005</v>
      </c>
      <c r="M2113" s="2">
        <f>L2113</f>
        <v>0.93658300000000005</v>
      </c>
      <c r="N2113" s="1" t="s">
        <v>75</v>
      </c>
      <c r="O2113" s="4">
        <v>4.4909999999999997</v>
      </c>
      <c r="P2113" s="4">
        <v>4.9649999999999999</v>
      </c>
    </row>
    <row r="2114" spans="1:16" x14ac:dyDescent="0.2">
      <c r="A2114" s="1" t="s">
        <v>8</v>
      </c>
      <c r="B2114" s="1" t="s">
        <v>14</v>
      </c>
      <c r="C2114" s="1">
        <v>6</v>
      </c>
      <c r="D2114" s="1" t="s">
        <v>13</v>
      </c>
      <c r="E2114" s="1" t="str">
        <f>IF(AND(Table!G2197&gt;=111,Table!G2197&lt;=1580),"NC",IF(AND(Table!G2197&gt;=1876,Table!G2197&lt;=3063),"P",IF(AND(Table!G2197&gt;=3279,Table!G2197&lt;=4373),"M",IF(AND(Table!G2197&gt;=4533,Table!G2197&lt;=6194),"F",IF(AND(Table!G2197&gt;=6401,Table!G2197&lt;=8251),"HN",IF(AND(Table!G2197&gt;=8370,Table!G2197&lt;=14984),"L","Not in a gene"))))))</f>
        <v>L</v>
      </c>
      <c r="F2114" s="1">
        <f>G2114-8369</f>
        <v>5013</v>
      </c>
      <c r="G2114" s="1">
        <v>13382</v>
      </c>
      <c r="H2114" s="1" t="s">
        <v>2</v>
      </c>
      <c r="I2114" s="1" t="s">
        <v>1</v>
      </c>
      <c r="J2114" s="1">
        <v>49314</v>
      </c>
      <c r="K2114" s="1">
        <v>13673</v>
      </c>
      <c r="L2114" s="1">
        <v>0.89746199999999998</v>
      </c>
      <c r="M2114" s="2">
        <f>L2114</f>
        <v>0.89746199999999998</v>
      </c>
      <c r="N2114" s="1" t="s">
        <v>75</v>
      </c>
      <c r="O2114" s="4">
        <v>4.4909999999999997</v>
      </c>
      <c r="P2114" s="4">
        <v>4.9649999999999999</v>
      </c>
    </row>
    <row r="2115" spans="1:16" x14ac:dyDescent="0.2">
      <c r="A2115" s="1" t="s">
        <v>6</v>
      </c>
      <c r="B2115" s="1" t="s">
        <v>11</v>
      </c>
      <c r="C2115" s="1">
        <v>6</v>
      </c>
      <c r="D2115" s="1" t="s">
        <v>10</v>
      </c>
      <c r="E2115" s="1" t="str">
        <f>IF(AND(Table!G2203&gt;=111,Table!G2203&lt;=1580),"NC",IF(AND(Table!G2203&gt;=1876,Table!G2203&lt;=3063),"P",IF(AND(Table!G2203&gt;=3279,Table!G2203&lt;=4373),"M",IF(AND(Table!G2203&gt;=4533,Table!G2203&lt;=6194),"F",IF(AND(Table!G2203&gt;=6401,Table!G2203&lt;=8251),"HN",IF(AND(Table!G2203&gt;=8370,Table!G2203&lt;=14984),"L","Not in a gene"))))))</f>
        <v>L</v>
      </c>
      <c r="F2115" s="1">
        <f>G2115-8369</f>
        <v>5022</v>
      </c>
      <c r="G2115" s="1">
        <v>13391</v>
      </c>
      <c r="H2115" s="1" t="s">
        <v>4</v>
      </c>
      <c r="I2115" s="1" t="s">
        <v>3</v>
      </c>
      <c r="J2115" s="1">
        <v>49314</v>
      </c>
      <c r="K2115" s="1">
        <v>19230</v>
      </c>
      <c r="L2115" s="1">
        <v>0.27737899999999999</v>
      </c>
      <c r="M2115" s="2">
        <f>L2115</f>
        <v>0.27737899999999999</v>
      </c>
      <c r="N2115" s="1" t="s">
        <v>76</v>
      </c>
      <c r="O2115" s="5">
        <v>10.9280216125644</v>
      </c>
      <c r="P2115" s="5">
        <v>11.1760589596456</v>
      </c>
    </row>
    <row r="2116" spans="1:16" x14ac:dyDescent="0.2">
      <c r="A2116" s="1" t="s">
        <v>6</v>
      </c>
      <c r="B2116" s="1" t="s">
        <v>14</v>
      </c>
      <c r="C2116" s="1">
        <v>6</v>
      </c>
      <c r="D2116" s="1" t="s">
        <v>10</v>
      </c>
      <c r="E2116" s="1" t="str">
        <f>IF(AND(Table!G2209&gt;=111,Table!G2209&lt;=1580),"NC",IF(AND(Table!G2209&gt;=1876,Table!G2209&lt;=3063),"P",IF(AND(Table!G2209&gt;=3279,Table!G2209&lt;=4373),"M",IF(AND(Table!G2209&gt;=4533,Table!G2209&lt;=6194),"F",IF(AND(Table!G2209&gt;=6401,Table!G2209&lt;=8251),"HN",IF(AND(Table!G2209&gt;=8370,Table!G2209&lt;=14984),"L","Not in a gene"))))))</f>
        <v>Not in a gene</v>
      </c>
      <c r="F2116" s="1">
        <f>G2116-8369</f>
        <v>5022</v>
      </c>
      <c r="G2116" s="1">
        <v>13391</v>
      </c>
      <c r="H2116" s="1" t="s">
        <v>4</v>
      </c>
      <c r="I2116" s="1" t="s">
        <v>3</v>
      </c>
      <c r="J2116" s="1">
        <v>49314</v>
      </c>
      <c r="K2116" s="1">
        <v>18039</v>
      </c>
      <c r="L2116" s="1">
        <v>0.93242400000000003</v>
      </c>
      <c r="M2116" s="2">
        <f>L2116</f>
        <v>0.93242400000000003</v>
      </c>
      <c r="N2116" s="1" t="s">
        <v>76</v>
      </c>
      <c r="O2116" s="4">
        <v>9.4309999999999992</v>
      </c>
      <c r="P2116" s="4">
        <v>7.0220000000000002</v>
      </c>
    </row>
    <row r="2117" spans="1:16" x14ac:dyDescent="0.2">
      <c r="A2117" s="1" t="s">
        <v>8</v>
      </c>
      <c r="B2117" s="1" t="s">
        <v>14</v>
      </c>
      <c r="C2117" s="1">
        <v>6</v>
      </c>
      <c r="D2117" s="1" t="s">
        <v>13</v>
      </c>
      <c r="E2117" s="1" t="str">
        <f>IF(AND(Table!G2212&gt;=111,Table!G2212&lt;=1580),"NC",IF(AND(Table!G2212&gt;=1876,Table!G2212&lt;=3063),"P",IF(AND(Table!G2212&gt;=3279,Table!G2212&lt;=4373),"M",IF(AND(Table!G2212&gt;=4533,Table!G2212&lt;=6194),"F",IF(AND(Table!G2212&gt;=6401,Table!G2212&lt;=8251),"HN",IF(AND(Table!G2212&gt;=8370,Table!G2212&lt;=14984),"L","Not in a gene"))))))</f>
        <v>Not in a gene</v>
      </c>
      <c r="F2117" s="1">
        <f>G2117-8369</f>
        <v>5040</v>
      </c>
      <c r="G2117" s="1">
        <v>13409</v>
      </c>
      <c r="H2117" s="1" t="s">
        <v>3</v>
      </c>
      <c r="I2117" s="1" t="s">
        <v>4</v>
      </c>
      <c r="J2117" s="1">
        <v>49314</v>
      </c>
      <c r="K2117" s="1">
        <v>15100</v>
      </c>
      <c r="L2117" s="1">
        <v>0.90814600000000001</v>
      </c>
      <c r="M2117" s="2">
        <f>L2117</f>
        <v>0.90814600000000001</v>
      </c>
      <c r="N2117" s="1" t="s">
        <v>75</v>
      </c>
      <c r="O2117" s="4">
        <v>4.4909999999999997</v>
      </c>
      <c r="P2117" s="4">
        <v>4.9649999999999999</v>
      </c>
    </row>
    <row r="2118" spans="1:16" x14ac:dyDescent="0.2">
      <c r="A2118" s="1" t="s">
        <v>8</v>
      </c>
      <c r="B2118" s="1" t="s">
        <v>14</v>
      </c>
      <c r="C2118" s="1">
        <v>6</v>
      </c>
      <c r="D2118" s="1" t="s">
        <v>13</v>
      </c>
      <c r="E2118" s="1" t="str">
        <f>IF(AND(Table!G2214&gt;=111,Table!G2214&lt;=1580),"NC",IF(AND(Table!G2214&gt;=1876,Table!G2214&lt;=3063),"P",IF(AND(Table!G2214&gt;=3279,Table!G2214&lt;=4373),"M",IF(AND(Table!G2214&gt;=4533,Table!G2214&lt;=6194),"F",IF(AND(Table!G2214&gt;=6401,Table!G2214&lt;=8251),"HN",IF(AND(Table!G2214&gt;=8370,Table!G2214&lt;=14984),"L","Not in a gene"))))))</f>
        <v>Not in a gene</v>
      </c>
      <c r="F2118" s="1">
        <f>G2118-8369</f>
        <v>5049</v>
      </c>
      <c r="G2118" s="1">
        <v>13418</v>
      </c>
      <c r="H2118" s="1" t="s">
        <v>4</v>
      </c>
      <c r="I2118" s="1" t="s">
        <v>1</v>
      </c>
      <c r="J2118" s="1">
        <v>49314</v>
      </c>
      <c r="K2118" s="1">
        <v>15442</v>
      </c>
      <c r="L2118" s="1">
        <v>0.90843200000000002</v>
      </c>
      <c r="M2118" s="2">
        <f>L2118</f>
        <v>0.90843200000000002</v>
      </c>
      <c r="N2118" s="1" t="s">
        <v>75</v>
      </c>
      <c r="O2118" s="4">
        <v>4.4909999999999997</v>
      </c>
      <c r="P2118" s="4">
        <v>4.9649999999999999</v>
      </c>
    </row>
    <row r="2119" spans="1:16" x14ac:dyDescent="0.2">
      <c r="A2119" s="1" t="s">
        <v>8</v>
      </c>
      <c r="B2119" s="1" t="s">
        <v>14</v>
      </c>
      <c r="C2119" s="1">
        <v>6</v>
      </c>
      <c r="D2119" s="1" t="s">
        <v>13</v>
      </c>
      <c r="E2119" s="1" t="str">
        <f>IF(AND(Table!G2216&gt;=111,Table!G2216&lt;=1580),"NC",IF(AND(Table!G2216&gt;=1876,Table!G2216&lt;=3063),"P",IF(AND(Table!G2216&gt;=3279,Table!G2216&lt;=4373),"M",IF(AND(Table!G2216&gt;=4533,Table!G2216&lt;=6194),"F",IF(AND(Table!G2216&gt;=6401,Table!G2216&lt;=8251),"HN",IF(AND(Table!G2216&gt;=8370,Table!G2216&lt;=14984),"L","Not in a gene"))))))</f>
        <v>Not in a gene</v>
      </c>
      <c r="F2119" s="1">
        <f>G2119-8369</f>
        <v>5058</v>
      </c>
      <c r="G2119" s="1">
        <v>13427</v>
      </c>
      <c r="H2119" s="1" t="s">
        <v>3</v>
      </c>
      <c r="I2119" s="1" t="s">
        <v>4</v>
      </c>
      <c r="J2119" s="1">
        <v>49314</v>
      </c>
      <c r="K2119" s="1">
        <v>15706</v>
      </c>
      <c r="L2119" s="1">
        <v>0.91576500000000005</v>
      </c>
      <c r="M2119" s="2">
        <f>L2119</f>
        <v>0.91576500000000005</v>
      </c>
      <c r="N2119" s="1" t="s">
        <v>75</v>
      </c>
      <c r="O2119" s="4">
        <v>4.4909999999999997</v>
      </c>
      <c r="P2119" s="4">
        <v>4.9649999999999999</v>
      </c>
    </row>
    <row r="2120" spans="1:16" x14ac:dyDescent="0.2">
      <c r="A2120" s="1" t="s">
        <v>8</v>
      </c>
      <c r="B2120" s="1" t="s">
        <v>14</v>
      </c>
      <c r="C2120" s="1">
        <v>6</v>
      </c>
      <c r="D2120" s="1" t="s">
        <v>13</v>
      </c>
      <c r="E2120" s="1" t="str">
        <f>IF(AND(Table!G2218&gt;=111,Table!G2218&lt;=1580),"NC",IF(AND(Table!G2218&gt;=1876,Table!G2218&lt;=3063),"P",IF(AND(Table!G2218&gt;=3279,Table!G2218&lt;=4373),"M",IF(AND(Table!G2218&gt;=4533,Table!G2218&lt;=6194),"F",IF(AND(Table!G2218&gt;=6401,Table!G2218&lt;=8251),"HN",IF(AND(Table!G2218&gt;=8370,Table!G2218&lt;=14984),"L","Not in a gene"))))))</f>
        <v>Not in a gene</v>
      </c>
      <c r="F2120" s="1">
        <f>G2120-8369</f>
        <v>5067</v>
      </c>
      <c r="G2120" s="1">
        <v>13436</v>
      </c>
      <c r="H2120" s="1" t="s">
        <v>1</v>
      </c>
      <c r="I2120" s="1" t="s">
        <v>2</v>
      </c>
      <c r="J2120" s="1">
        <v>49314</v>
      </c>
      <c r="K2120" s="1">
        <v>15882</v>
      </c>
      <c r="L2120" s="1">
        <v>0.91027599999999997</v>
      </c>
      <c r="M2120" s="2">
        <f>L2120</f>
        <v>0.91027599999999997</v>
      </c>
      <c r="N2120" s="1" t="s">
        <v>75</v>
      </c>
      <c r="O2120" s="4">
        <v>4.4909999999999997</v>
      </c>
      <c r="P2120" s="4">
        <v>4.9649999999999999</v>
      </c>
    </row>
    <row r="2121" spans="1:16" x14ac:dyDescent="0.2">
      <c r="A2121" s="1" t="s">
        <v>8</v>
      </c>
      <c r="B2121" s="1" t="s">
        <v>14</v>
      </c>
      <c r="C2121" s="1">
        <v>6</v>
      </c>
      <c r="D2121" s="1" t="s">
        <v>13</v>
      </c>
      <c r="E2121" s="1" t="str">
        <f>IF(AND(Table!G2220&gt;=111,Table!G2220&lt;=1580),"NC",IF(AND(Table!G2220&gt;=1876,Table!G2220&lt;=3063),"P",IF(AND(Table!G2220&gt;=3279,Table!G2220&lt;=4373),"M",IF(AND(Table!G2220&gt;=4533,Table!G2220&lt;=6194),"F",IF(AND(Table!G2220&gt;=6401,Table!G2220&lt;=8251),"HN",IF(AND(Table!G2220&gt;=8370,Table!G2220&lt;=14984),"L","Not in a gene"))))))</f>
        <v>Not in a gene</v>
      </c>
      <c r="F2121" s="1">
        <f>G2121-8369</f>
        <v>5109</v>
      </c>
      <c r="G2121" s="1">
        <v>13478</v>
      </c>
      <c r="H2121" s="1" t="s">
        <v>4</v>
      </c>
      <c r="I2121" s="1" t="s">
        <v>3</v>
      </c>
      <c r="J2121" s="1">
        <v>49314</v>
      </c>
      <c r="K2121" s="1">
        <v>17025</v>
      </c>
      <c r="L2121" s="1">
        <v>0.93115999999999999</v>
      </c>
      <c r="M2121" s="2">
        <f>L2121</f>
        <v>0.93115999999999999</v>
      </c>
      <c r="N2121" s="1" t="s">
        <v>75</v>
      </c>
      <c r="O2121" s="4">
        <v>4.4909999999999997</v>
      </c>
      <c r="P2121" s="4">
        <v>4.9649999999999999</v>
      </c>
    </row>
    <row r="2122" spans="1:16" x14ac:dyDescent="0.2">
      <c r="A2122" s="1" t="s">
        <v>8</v>
      </c>
      <c r="B2122" s="1" t="s">
        <v>14</v>
      </c>
      <c r="C2122" s="1">
        <v>6</v>
      </c>
      <c r="D2122" s="1" t="s">
        <v>13</v>
      </c>
      <c r="E2122" s="1" t="str">
        <f>IF(AND(Table!G2222&gt;=111,Table!G2222&lt;=1580),"NC",IF(AND(Table!G2222&gt;=1876,Table!G2222&lt;=3063),"P",IF(AND(Table!G2222&gt;=3279,Table!G2222&lt;=4373),"M",IF(AND(Table!G2222&gt;=4533,Table!G2222&lt;=6194),"F",IF(AND(Table!G2222&gt;=6401,Table!G2222&lt;=8251),"HN",IF(AND(Table!G2222&gt;=8370,Table!G2222&lt;=14984),"L","Not in a gene"))))))</f>
        <v>Not in a gene</v>
      </c>
      <c r="F2122" s="1">
        <f>G2122-8369</f>
        <v>5115</v>
      </c>
      <c r="G2122" s="1">
        <v>13484</v>
      </c>
      <c r="H2122" s="1" t="s">
        <v>2</v>
      </c>
      <c r="I2122" s="1" t="s">
        <v>1</v>
      </c>
      <c r="J2122" s="1">
        <v>49314</v>
      </c>
      <c r="K2122" s="1">
        <v>16914</v>
      </c>
      <c r="L2122" s="1">
        <v>0.90729599999999999</v>
      </c>
      <c r="M2122" s="2">
        <f>L2122</f>
        <v>0.90729599999999999</v>
      </c>
      <c r="N2122" s="1" t="s">
        <v>75</v>
      </c>
      <c r="O2122" s="4">
        <v>4.4909999999999997</v>
      </c>
      <c r="P2122" s="4">
        <v>4.9649999999999999</v>
      </c>
    </row>
    <row r="2123" spans="1:16" x14ac:dyDescent="0.2">
      <c r="A2123" s="1" t="s">
        <v>8</v>
      </c>
      <c r="B2123" s="1" t="s">
        <v>14</v>
      </c>
      <c r="C2123" s="1">
        <v>6</v>
      </c>
      <c r="D2123" s="1" t="s">
        <v>13</v>
      </c>
      <c r="E2123" s="1" t="str">
        <f>IF(AND(Table!G2224&gt;=111,Table!G2224&lt;=1580),"NC",IF(AND(Table!G2224&gt;=1876,Table!G2224&lt;=3063),"P",IF(AND(Table!G2224&gt;=3279,Table!G2224&lt;=4373),"M",IF(AND(Table!G2224&gt;=4533,Table!G2224&lt;=6194),"F",IF(AND(Table!G2224&gt;=6401,Table!G2224&lt;=8251),"HN",IF(AND(Table!G2224&gt;=8370,Table!G2224&lt;=14984),"L","Not in a gene"))))))</f>
        <v>Not in a gene</v>
      </c>
      <c r="F2123" s="1">
        <f>G2123-8369</f>
        <v>5118</v>
      </c>
      <c r="G2123" s="1">
        <v>13487</v>
      </c>
      <c r="H2123" s="1" t="s">
        <v>3</v>
      </c>
      <c r="I2123" s="1" t="s">
        <v>1</v>
      </c>
      <c r="J2123" s="1">
        <v>49314</v>
      </c>
      <c r="K2123" s="1">
        <v>16937</v>
      </c>
      <c r="L2123" s="1">
        <v>0.91049199999999997</v>
      </c>
      <c r="M2123" s="2">
        <f>L2123</f>
        <v>0.91049199999999997</v>
      </c>
      <c r="N2123" s="1" t="s">
        <v>75</v>
      </c>
      <c r="O2123" s="4">
        <v>4.4909999999999997</v>
      </c>
      <c r="P2123" s="4">
        <v>4.9649999999999999</v>
      </c>
    </row>
    <row r="2124" spans="1:16" x14ac:dyDescent="0.2">
      <c r="A2124" s="1" t="s">
        <v>8</v>
      </c>
      <c r="B2124" s="1" t="s">
        <v>14</v>
      </c>
      <c r="C2124" s="1">
        <v>6</v>
      </c>
      <c r="D2124" s="1" t="s">
        <v>13</v>
      </c>
      <c r="E2124" s="1" t="str">
        <f>IF(AND(Table!G2226&gt;=111,Table!G2226&lt;=1580),"NC",IF(AND(Table!G2226&gt;=1876,Table!G2226&lt;=3063),"P",IF(AND(Table!G2226&gt;=3279,Table!G2226&lt;=4373),"M",IF(AND(Table!G2226&gt;=4533,Table!G2226&lt;=6194),"F",IF(AND(Table!G2226&gt;=6401,Table!G2226&lt;=8251),"HN",IF(AND(Table!G2226&gt;=8370,Table!G2226&lt;=14984),"L","Not in a gene"))))))</f>
        <v>Not in a gene</v>
      </c>
      <c r="F2124" s="1">
        <f>G2124-8369</f>
        <v>5136</v>
      </c>
      <c r="G2124" s="1">
        <v>13505</v>
      </c>
      <c r="H2124" s="1" t="s">
        <v>2</v>
      </c>
      <c r="I2124" s="1" t="s">
        <v>1</v>
      </c>
      <c r="J2124" s="1">
        <v>49314</v>
      </c>
      <c r="K2124" s="1">
        <v>16849</v>
      </c>
      <c r="L2124" s="1">
        <v>0.92047000000000001</v>
      </c>
      <c r="M2124" s="2">
        <f>L2124</f>
        <v>0.92047000000000001</v>
      </c>
      <c r="N2124" s="1" t="s">
        <v>75</v>
      </c>
      <c r="O2124" s="4">
        <v>4.4909999999999997</v>
      </c>
      <c r="P2124" s="4">
        <v>4.9649999999999999</v>
      </c>
    </row>
    <row r="2125" spans="1:16" x14ac:dyDescent="0.2">
      <c r="A2125" s="1" t="s">
        <v>8</v>
      </c>
      <c r="B2125" s="1" t="s">
        <v>14</v>
      </c>
      <c r="C2125" s="1">
        <v>6</v>
      </c>
      <c r="D2125" s="1" t="s">
        <v>13</v>
      </c>
      <c r="E2125" s="1" t="str">
        <f>IF(AND(Table!G2228&gt;=111,Table!G2228&lt;=1580),"NC",IF(AND(Table!G2228&gt;=1876,Table!G2228&lt;=3063),"P",IF(AND(Table!G2228&gt;=3279,Table!G2228&lt;=4373),"M",IF(AND(Table!G2228&gt;=4533,Table!G2228&lt;=6194),"F",IF(AND(Table!G2228&gt;=6401,Table!G2228&lt;=8251),"HN",IF(AND(Table!G2228&gt;=8370,Table!G2228&lt;=14984),"L","Not in a gene"))))))</f>
        <v>Not in a gene</v>
      </c>
      <c r="F2125" s="1">
        <f>G2125-8369</f>
        <v>5142</v>
      </c>
      <c r="G2125" s="1">
        <v>13511</v>
      </c>
      <c r="H2125" s="1" t="s">
        <v>4</v>
      </c>
      <c r="I2125" s="1" t="s">
        <v>3</v>
      </c>
      <c r="J2125" s="1">
        <v>49314</v>
      </c>
      <c r="K2125" s="1">
        <v>16738</v>
      </c>
      <c r="L2125" s="1">
        <v>0.93374400000000002</v>
      </c>
      <c r="M2125" s="2">
        <f>L2125</f>
        <v>0.93374400000000002</v>
      </c>
      <c r="N2125" s="1" t="s">
        <v>75</v>
      </c>
      <c r="O2125" s="4">
        <v>4.4909999999999997</v>
      </c>
      <c r="P2125" s="4">
        <v>4.9649999999999999</v>
      </c>
    </row>
    <row r="2126" spans="1:16" x14ac:dyDescent="0.2">
      <c r="A2126" s="1" t="s">
        <v>8</v>
      </c>
      <c r="B2126" s="1" t="s">
        <v>14</v>
      </c>
      <c r="C2126" s="1">
        <v>6</v>
      </c>
      <c r="D2126" s="1" t="s">
        <v>13</v>
      </c>
      <c r="E2126" s="1" t="str">
        <f>IF(AND(Table!G2230&gt;=111,Table!G2230&lt;=1580),"NC",IF(AND(Table!G2230&gt;=1876,Table!G2230&lt;=3063),"P",IF(AND(Table!G2230&gt;=3279,Table!G2230&lt;=4373),"M",IF(AND(Table!G2230&gt;=4533,Table!G2230&lt;=6194),"F",IF(AND(Table!G2230&gt;=6401,Table!G2230&lt;=8251),"HN",IF(AND(Table!G2230&gt;=8370,Table!G2230&lt;=14984),"L","Not in a gene"))))))</f>
        <v>Not in a gene</v>
      </c>
      <c r="F2126" s="1">
        <f>G2126-8369</f>
        <v>5154</v>
      </c>
      <c r="G2126" s="1">
        <v>13523</v>
      </c>
      <c r="H2126" s="1" t="s">
        <v>1</v>
      </c>
      <c r="I2126" s="1" t="s">
        <v>2</v>
      </c>
      <c r="J2126" s="1">
        <v>49314</v>
      </c>
      <c r="K2126" s="1">
        <v>16180</v>
      </c>
      <c r="L2126" s="1">
        <v>0.91600700000000002</v>
      </c>
      <c r="M2126" s="2">
        <f>L2126</f>
        <v>0.91600700000000002</v>
      </c>
      <c r="N2126" s="1" t="s">
        <v>75</v>
      </c>
      <c r="O2126" s="4">
        <v>4.4909999999999997</v>
      </c>
      <c r="P2126" s="4">
        <v>4.9649999999999999</v>
      </c>
    </row>
    <row r="2127" spans="1:16" x14ac:dyDescent="0.2">
      <c r="A2127" s="1" t="s">
        <v>8</v>
      </c>
      <c r="B2127" s="1" t="s">
        <v>14</v>
      </c>
      <c r="C2127" s="1">
        <v>6</v>
      </c>
      <c r="D2127" s="1" t="s">
        <v>13</v>
      </c>
      <c r="E2127" s="1" t="str">
        <f>IF(AND(Table!G2232&gt;=111,Table!G2232&lt;=1580),"NC",IF(AND(Table!G2232&gt;=1876,Table!G2232&lt;=3063),"P",IF(AND(Table!G2232&gt;=3279,Table!G2232&lt;=4373),"M",IF(AND(Table!G2232&gt;=4533,Table!G2232&lt;=6194),"F",IF(AND(Table!G2232&gt;=6401,Table!G2232&lt;=8251),"HN",IF(AND(Table!G2232&gt;=8370,Table!G2232&lt;=14984),"L","Not in a gene"))))))</f>
        <v>Not in a gene</v>
      </c>
      <c r="F2127" s="1">
        <f>G2127-8369</f>
        <v>5156</v>
      </c>
      <c r="G2127" s="1">
        <v>13525</v>
      </c>
      <c r="H2127" s="1" t="s">
        <v>1</v>
      </c>
      <c r="I2127" s="1" t="s">
        <v>2</v>
      </c>
      <c r="J2127" s="1">
        <v>49314</v>
      </c>
      <c r="K2127" s="1">
        <v>15834</v>
      </c>
      <c r="L2127" s="1">
        <v>0.91050900000000001</v>
      </c>
      <c r="M2127" s="2">
        <f>L2127</f>
        <v>0.91050900000000001</v>
      </c>
      <c r="N2127" s="1" t="s">
        <v>75</v>
      </c>
      <c r="O2127" s="4">
        <v>4.4909999999999997</v>
      </c>
      <c r="P2127" s="4">
        <v>4.9649999999999999</v>
      </c>
    </row>
    <row r="2128" spans="1:16" x14ac:dyDescent="0.2">
      <c r="A2128" s="1" t="s">
        <v>8</v>
      </c>
      <c r="B2128" s="1" t="s">
        <v>14</v>
      </c>
      <c r="C2128" s="1">
        <v>6</v>
      </c>
      <c r="D2128" s="1" t="s">
        <v>13</v>
      </c>
      <c r="E2128" s="1" t="str">
        <f>IF(AND(Table!G2234&gt;=111,Table!G2234&lt;=1580),"NC",IF(AND(Table!G2234&gt;=1876,Table!G2234&lt;=3063),"P",IF(AND(Table!G2234&gt;=3279,Table!G2234&lt;=4373),"M",IF(AND(Table!G2234&gt;=4533,Table!G2234&lt;=6194),"F",IF(AND(Table!G2234&gt;=6401,Table!G2234&lt;=8251),"HN",IF(AND(Table!G2234&gt;=8370,Table!G2234&lt;=14984),"L","Not in a gene"))))))</f>
        <v>Not in a gene</v>
      </c>
      <c r="F2128" s="1">
        <f>G2128-8369</f>
        <v>5163</v>
      </c>
      <c r="G2128" s="1">
        <v>13532</v>
      </c>
      <c r="H2128" s="1" t="s">
        <v>4</v>
      </c>
      <c r="I2128" s="1" t="s">
        <v>3</v>
      </c>
      <c r="J2128" s="1">
        <v>49314</v>
      </c>
      <c r="K2128" s="1">
        <v>15980</v>
      </c>
      <c r="L2128" s="1">
        <v>0.92697099999999999</v>
      </c>
      <c r="M2128" s="2">
        <f>L2128</f>
        <v>0.92697099999999999</v>
      </c>
      <c r="N2128" s="1" t="s">
        <v>75</v>
      </c>
      <c r="O2128" s="4">
        <v>4.4909999999999997</v>
      </c>
      <c r="P2128" s="4">
        <v>4.9649999999999999</v>
      </c>
    </row>
    <row r="2129" spans="1:16" x14ac:dyDescent="0.2">
      <c r="A2129" s="1" t="s">
        <v>8</v>
      </c>
      <c r="B2129" s="1" t="s">
        <v>14</v>
      </c>
      <c r="C2129" s="1">
        <v>6</v>
      </c>
      <c r="D2129" s="1" t="s">
        <v>13</v>
      </c>
      <c r="E2129" s="1" t="str">
        <f>IF(AND(Table!G2236&gt;=111,Table!G2236&lt;=1580),"NC",IF(AND(Table!G2236&gt;=1876,Table!G2236&lt;=3063),"P",IF(AND(Table!G2236&gt;=3279,Table!G2236&lt;=4373),"M",IF(AND(Table!G2236&gt;=4533,Table!G2236&lt;=6194),"F",IF(AND(Table!G2236&gt;=6401,Table!G2236&lt;=8251),"HN",IF(AND(Table!G2236&gt;=8370,Table!G2236&lt;=14984),"L","Not in a gene"))))))</f>
        <v>Not in a gene</v>
      </c>
      <c r="F2129" s="1">
        <f>G2129-8369</f>
        <v>5174</v>
      </c>
      <c r="G2129" s="1">
        <v>13543</v>
      </c>
      <c r="H2129" s="1" t="s">
        <v>2</v>
      </c>
      <c r="I2129" s="1" t="s">
        <v>1</v>
      </c>
      <c r="J2129" s="1">
        <v>49314</v>
      </c>
      <c r="K2129" s="1">
        <v>15794</v>
      </c>
      <c r="L2129" s="1">
        <v>0.91256199999999998</v>
      </c>
      <c r="M2129" s="2">
        <f>L2129</f>
        <v>0.91256199999999998</v>
      </c>
      <c r="N2129" s="1" t="s">
        <v>75</v>
      </c>
      <c r="O2129" s="4">
        <v>4.4909999999999997</v>
      </c>
      <c r="P2129" s="4">
        <v>4.9649999999999999</v>
      </c>
    </row>
    <row r="2130" spans="1:16" x14ac:dyDescent="0.2">
      <c r="A2130" s="1" t="s">
        <v>8</v>
      </c>
      <c r="B2130" s="1" t="s">
        <v>14</v>
      </c>
      <c r="C2130" s="1">
        <v>6</v>
      </c>
      <c r="D2130" s="1" t="s">
        <v>13</v>
      </c>
      <c r="E2130" s="1" t="str">
        <f>IF(AND(Table!G2238&gt;=111,Table!G2238&lt;=1580),"NC",IF(AND(Table!G2238&gt;=1876,Table!G2238&lt;=3063),"P",IF(AND(Table!G2238&gt;=3279,Table!G2238&lt;=4373),"M",IF(AND(Table!G2238&gt;=4533,Table!G2238&lt;=6194),"F",IF(AND(Table!G2238&gt;=6401,Table!G2238&lt;=8251),"HN",IF(AND(Table!G2238&gt;=8370,Table!G2238&lt;=14984),"L","Not in a gene"))))))</f>
        <v>Not in a gene</v>
      </c>
      <c r="F2130" s="1">
        <f>G2130-8369</f>
        <v>5186</v>
      </c>
      <c r="G2130" s="1">
        <v>13555</v>
      </c>
      <c r="H2130" s="1" t="s">
        <v>1</v>
      </c>
      <c r="I2130" s="1" t="s">
        <v>3</v>
      </c>
      <c r="J2130" s="1">
        <v>49314</v>
      </c>
      <c r="K2130" s="1">
        <v>15114</v>
      </c>
      <c r="L2130" s="1">
        <v>0.94812799999999997</v>
      </c>
      <c r="M2130" s="2">
        <f>L2130</f>
        <v>0.94812799999999997</v>
      </c>
      <c r="N2130" s="1" t="s">
        <v>75</v>
      </c>
      <c r="O2130" s="4">
        <v>4.4909999999999997</v>
      </c>
      <c r="P2130" s="4">
        <v>4.9649999999999999</v>
      </c>
    </row>
    <row r="2131" spans="1:16" x14ac:dyDescent="0.2">
      <c r="A2131" s="1" t="s">
        <v>8</v>
      </c>
      <c r="B2131" s="1" t="s">
        <v>14</v>
      </c>
      <c r="C2131" s="1">
        <v>6</v>
      </c>
      <c r="D2131" s="1" t="s">
        <v>13</v>
      </c>
      <c r="E2131" s="1" t="str">
        <f>IF(AND(Table!G2240&gt;=111,Table!G2240&lt;=1580),"NC",IF(AND(Table!G2240&gt;=1876,Table!G2240&lt;=3063),"P",IF(AND(Table!G2240&gt;=3279,Table!G2240&lt;=4373),"M",IF(AND(Table!G2240&gt;=4533,Table!G2240&lt;=6194),"F",IF(AND(Table!G2240&gt;=6401,Table!G2240&lt;=8251),"HN",IF(AND(Table!G2240&gt;=8370,Table!G2240&lt;=14984),"L","Not in a gene"))))))</f>
        <v>Not in a gene</v>
      </c>
      <c r="F2131" s="1">
        <f>G2131-8369</f>
        <v>5189</v>
      </c>
      <c r="G2131" s="1">
        <v>13558</v>
      </c>
      <c r="H2131" s="1" t="s">
        <v>2</v>
      </c>
      <c r="I2131" s="1" t="s">
        <v>1</v>
      </c>
      <c r="J2131" s="1">
        <v>49314</v>
      </c>
      <c r="K2131" s="1">
        <v>15203</v>
      </c>
      <c r="L2131" s="1">
        <v>0.90705800000000003</v>
      </c>
      <c r="M2131" s="2">
        <f>L2131</f>
        <v>0.90705800000000003</v>
      </c>
      <c r="N2131" s="1" t="s">
        <v>75</v>
      </c>
      <c r="O2131" s="4">
        <v>4.4909999999999997</v>
      </c>
      <c r="P2131" s="4">
        <v>4.9649999999999999</v>
      </c>
    </row>
    <row r="2132" spans="1:16" x14ac:dyDescent="0.2">
      <c r="A2132" s="1" t="s">
        <v>8</v>
      </c>
      <c r="B2132" s="1" t="s">
        <v>14</v>
      </c>
      <c r="C2132" s="1">
        <v>6</v>
      </c>
      <c r="D2132" s="1" t="s">
        <v>13</v>
      </c>
      <c r="E2132" s="1" t="str">
        <f>IF(AND(Table!G2242&gt;=111,Table!G2242&lt;=1580),"NC",IF(AND(Table!G2242&gt;=1876,Table!G2242&lt;=3063),"P",IF(AND(Table!G2242&gt;=3279,Table!G2242&lt;=4373),"M",IF(AND(Table!G2242&gt;=4533,Table!G2242&lt;=6194),"F",IF(AND(Table!G2242&gt;=6401,Table!G2242&lt;=8251),"HN",IF(AND(Table!G2242&gt;=8370,Table!G2242&lt;=14984),"L","Not in a gene"))))))</f>
        <v>Not in a gene</v>
      </c>
      <c r="F2132" s="1">
        <f>G2132-8369</f>
        <v>5198</v>
      </c>
      <c r="G2132" s="1">
        <v>13567</v>
      </c>
      <c r="H2132" s="1" t="s">
        <v>4</v>
      </c>
      <c r="I2132" s="1" t="s">
        <v>3</v>
      </c>
      <c r="J2132" s="1">
        <v>49314</v>
      </c>
      <c r="K2132" s="1">
        <v>15096</v>
      </c>
      <c r="L2132" s="1">
        <v>0.88606300000000005</v>
      </c>
      <c r="M2132" s="2">
        <f>L2132</f>
        <v>0.88606300000000005</v>
      </c>
      <c r="N2132" s="1" t="s">
        <v>75</v>
      </c>
      <c r="O2132" s="4">
        <v>4.4909999999999997</v>
      </c>
      <c r="P2132" s="4">
        <v>4.9649999999999999</v>
      </c>
    </row>
    <row r="2133" spans="1:16" x14ac:dyDescent="0.2">
      <c r="A2133" s="1" t="s">
        <v>8</v>
      </c>
      <c r="B2133" s="1" t="s">
        <v>14</v>
      </c>
      <c r="C2133" s="1">
        <v>6</v>
      </c>
      <c r="D2133" s="1" t="s">
        <v>13</v>
      </c>
      <c r="E2133" s="1" t="str">
        <f>IF(AND(Table!G2244&gt;=111,Table!G2244&lt;=1580),"NC",IF(AND(Table!G2244&gt;=1876,Table!G2244&lt;=3063),"P",IF(AND(Table!G2244&gt;=3279,Table!G2244&lt;=4373),"M",IF(AND(Table!G2244&gt;=4533,Table!G2244&lt;=6194),"F",IF(AND(Table!G2244&gt;=6401,Table!G2244&lt;=8251),"HN",IF(AND(Table!G2244&gt;=8370,Table!G2244&lt;=14984),"L","Not in a gene"))))))</f>
        <v>Not in a gene</v>
      </c>
      <c r="F2133" s="1">
        <f>G2133-8369</f>
        <v>5229</v>
      </c>
      <c r="G2133" s="1">
        <v>13598</v>
      </c>
      <c r="H2133" s="1" t="s">
        <v>3</v>
      </c>
      <c r="I2133" s="1" t="s">
        <v>4</v>
      </c>
      <c r="J2133" s="1">
        <v>49314</v>
      </c>
      <c r="K2133" s="1">
        <v>13443</v>
      </c>
      <c r="L2133" s="1">
        <v>0.93461300000000003</v>
      </c>
      <c r="M2133" s="2">
        <f>L2133</f>
        <v>0.93461300000000003</v>
      </c>
      <c r="N2133" s="1" t="s">
        <v>75</v>
      </c>
      <c r="O2133" s="4">
        <v>4.4909999999999997</v>
      </c>
      <c r="P2133" s="4">
        <v>4.9649999999999999</v>
      </c>
    </row>
    <row r="2134" spans="1:16" x14ac:dyDescent="0.2">
      <c r="A2134" s="1" t="s">
        <v>8</v>
      </c>
      <c r="B2134" s="1" t="s">
        <v>14</v>
      </c>
      <c r="C2134" s="1">
        <v>6</v>
      </c>
      <c r="D2134" s="1" t="s">
        <v>13</v>
      </c>
      <c r="E2134" s="1" t="str">
        <f>IF(AND(Table!G2246&gt;=111,Table!G2246&lt;=1580),"NC",IF(AND(Table!G2246&gt;=1876,Table!G2246&lt;=3063),"P",IF(AND(Table!G2246&gt;=3279,Table!G2246&lt;=4373),"M",IF(AND(Table!G2246&gt;=4533,Table!G2246&lt;=6194),"F",IF(AND(Table!G2246&gt;=6401,Table!G2246&lt;=8251),"HN",IF(AND(Table!G2246&gt;=8370,Table!G2246&lt;=14984),"L","Not in a gene"))))))</f>
        <v>Not in a gene</v>
      </c>
      <c r="F2134" s="1">
        <f>G2134-8369</f>
        <v>5232</v>
      </c>
      <c r="G2134" s="1">
        <v>13601</v>
      </c>
      <c r="H2134" s="1" t="s">
        <v>2</v>
      </c>
      <c r="I2134" s="1" t="s">
        <v>1</v>
      </c>
      <c r="J2134" s="1">
        <v>49314</v>
      </c>
      <c r="K2134" s="1">
        <v>13405</v>
      </c>
      <c r="L2134" s="1">
        <v>0.93032400000000004</v>
      </c>
      <c r="M2134" s="2">
        <f>L2134</f>
        <v>0.93032400000000004</v>
      </c>
      <c r="N2134" s="1" t="s">
        <v>75</v>
      </c>
      <c r="O2134" s="4">
        <v>4.4909999999999997</v>
      </c>
      <c r="P2134" s="4">
        <v>4.9649999999999999</v>
      </c>
    </row>
    <row r="2135" spans="1:16" x14ac:dyDescent="0.2">
      <c r="A2135" s="1" t="s">
        <v>8</v>
      </c>
      <c r="B2135" s="1" t="s">
        <v>14</v>
      </c>
      <c r="C2135" s="1">
        <v>6</v>
      </c>
      <c r="D2135" s="1" t="s">
        <v>13</v>
      </c>
      <c r="E2135" s="1" t="str">
        <f>IF(AND(Table!G2248&gt;=111,Table!G2248&lt;=1580),"NC",IF(AND(Table!G2248&gt;=1876,Table!G2248&lt;=3063),"P",IF(AND(Table!G2248&gt;=3279,Table!G2248&lt;=4373),"M",IF(AND(Table!G2248&gt;=4533,Table!G2248&lt;=6194),"F",IF(AND(Table!G2248&gt;=6401,Table!G2248&lt;=8251),"HN",IF(AND(Table!G2248&gt;=8370,Table!G2248&lt;=14984),"L","Not in a gene"))))))</f>
        <v>Not in a gene</v>
      </c>
      <c r="F2135" s="1">
        <f>G2135-8369</f>
        <v>5259</v>
      </c>
      <c r="G2135" s="1">
        <v>13628</v>
      </c>
      <c r="H2135" s="1" t="s">
        <v>1</v>
      </c>
      <c r="I2135" s="1" t="s">
        <v>2</v>
      </c>
      <c r="J2135" s="1">
        <v>49314</v>
      </c>
      <c r="K2135" s="1">
        <v>11929</v>
      </c>
      <c r="L2135" s="1">
        <v>0.93142800000000003</v>
      </c>
      <c r="M2135" s="2">
        <f>L2135</f>
        <v>0.93142800000000003</v>
      </c>
      <c r="N2135" s="1" t="s">
        <v>75</v>
      </c>
      <c r="O2135" s="4">
        <v>4.4909999999999997</v>
      </c>
      <c r="P2135" s="4">
        <v>4.9649999999999999</v>
      </c>
    </row>
    <row r="2136" spans="1:16" x14ac:dyDescent="0.2">
      <c r="A2136" s="1" t="s">
        <v>8</v>
      </c>
      <c r="B2136" s="1" t="s">
        <v>14</v>
      </c>
      <c r="C2136" s="1">
        <v>6</v>
      </c>
      <c r="D2136" s="1" t="s">
        <v>13</v>
      </c>
      <c r="E2136" s="1" t="str">
        <f>IF(AND(Table!G2250&gt;=111,Table!G2250&lt;=1580),"NC",IF(AND(Table!G2250&gt;=1876,Table!G2250&lt;=3063),"P",IF(AND(Table!G2250&gt;=3279,Table!G2250&lt;=4373),"M",IF(AND(Table!G2250&gt;=4533,Table!G2250&lt;=6194),"F",IF(AND(Table!G2250&gt;=6401,Table!G2250&lt;=8251),"HN",IF(AND(Table!G2250&gt;=8370,Table!G2250&lt;=14984),"L","Not in a gene"))))))</f>
        <v>Not in a gene</v>
      </c>
      <c r="F2136" s="1">
        <f>G2136-8369</f>
        <v>5283</v>
      </c>
      <c r="G2136" s="1">
        <v>13652</v>
      </c>
      <c r="H2136" s="1" t="s">
        <v>1</v>
      </c>
      <c r="I2136" s="1" t="s">
        <v>4</v>
      </c>
      <c r="J2136" s="1">
        <v>49314</v>
      </c>
      <c r="K2136" s="1">
        <v>10029</v>
      </c>
      <c r="L2136" s="1">
        <v>0.92112899999999998</v>
      </c>
      <c r="M2136" s="2">
        <f>L2136</f>
        <v>0.92112899999999998</v>
      </c>
      <c r="N2136" s="1" t="s">
        <v>75</v>
      </c>
      <c r="O2136" s="4">
        <v>4.4909999999999997</v>
      </c>
      <c r="P2136" s="4">
        <v>4.9649999999999999</v>
      </c>
    </row>
    <row r="2137" spans="1:16" x14ac:dyDescent="0.2">
      <c r="A2137" s="1" t="s">
        <v>8</v>
      </c>
      <c r="B2137" s="1" t="s">
        <v>14</v>
      </c>
      <c r="C2137" s="1">
        <v>6</v>
      </c>
      <c r="D2137" s="1" t="s">
        <v>13</v>
      </c>
      <c r="E2137" s="1" t="str">
        <f>IF(AND(Table!G2252&gt;=111,Table!G2252&lt;=1580),"NC",IF(AND(Table!G2252&gt;=1876,Table!G2252&lt;=3063),"P",IF(AND(Table!G2252&gt;=3279,Table!G2252&lt;=4373),"M",IF(AND(Table!G2252&gt;=4533,Table!G2252&lt;=6194),"F",IF(AND(Table!G2252&gt;=6401,Table!G2252&lt;=8251),"HN",IF(AND(Table!G2252&gt;=8370,Table!G2252&lt;=14984),"L","Not in a gene"))))))</f>
        <v>Not in a gene</v>
      </c>
      <c r="F2137" s="1">
        <f>G2137-8369</f>
        <v>5313</v>
      </c>
      <c r="G2137" s="1">
        <v>13682</v>
      </c>
      <c r="H2137" s="1" t="s">
        <v>1</v>
      </c>
      <c r="I2137" s="1" t="s">
        <v>2</v>
      </c>
      <c r="J2137" s="1">
        <v>49314</v>
      </c>
      <c r="K2137" s="1">
        <v>8191</v>
      </c>
      <c r="L2137" s="1">
        <v>0.91710400000000003</v>
      </c>
      <c r="M2137" s="2">
        <f>L2137</f>
        <v>0.91710400000000003</v>
      </c>
      <c r="N2137" s="1" t="s">
        <v>75</v>
      </c>
      <c r="O2137" s="4">
        <v>4.4909999999999997</v>
      </c>
      <c r="P2137" s="4">
        <v>4.9649999999999999</v>
      </c>
    </row>
    <row r="2138" spans="1:16" x14ac:dyDescent="0.2">
      <c r="A2138" s="1" t="s">
        <v>8</v>
      </c>
      <c r="B2138" s="1" t="s">
        <v>14</v>
      </c>
      <c r="C2138" s="1">
        <v>6</v>
      </c>
      <c r="D2138" s="1" t="s">
        <v>13</v>
      </c>
      <c r="E2138" s="1" t="str">
        <f>IF(AND(Table!G2261&gt;=111,Table!G2261&lt;=1580),"NC",IF(AND(Table!G2261&gt;=1876,Table!G2261&lt;=3063),"P",IF(AND(Table!G2261&gt;=3279,Table!G2261&lt;=4373),"M",IF(AND(Table!G2261&gt;=4533,Table!G2261&lt;=6194),"F",IF(AND(Table!G2261&gt;=6401,Table!G2261&lt;=8251),"HN",IF(AND(Table!G2261&gt;=8370,Table!G2261&lt;=14984),"L","Not in a gene"))))))</f>
        <v>Not in a gene</v>
      </c>
      <c r="F2138" s="1">
        <f>G2138-8369</f>
        <v>5325</v>
      </c>
      <c r="G2138" s="1">
        <v>13694</v>
      </c>
      <c r="H2138" s="1" t="s">
        <v>4</v>
      </c>
      <c r="I2138" s="1" t="s">
        <v>3</v>
      </c>
      <c r="J2138" s="1">
        <v>49314</v>
      </c>
      <c r="K2138" s="1">
        <v>6693</v>
      </c>
      <c r="L2138" s="1">
        <v>0.928732</v>
      </c>
      <c r="M2138" s="2">
        <f>L2138</f>
        <v>0.928732</v>
      </c>
      <c r="N2138" s="1" t="s">
        <v>75</v>
      </c>
      <c r="O2138" s="4">
        <v>4.4909999999999997</v>
      </c>
      <c r="P2138" s="4">
        <v>4.9649999999999999</v>
      </c>
    </row>
    <row r="2139" spans="1:16" x14ac:dyDescent="0.2">
      <c r="A2139" s="1" t="s">
        <v>8</v>
      </c>
      <c r="B2139" s="1" t="s">
        <v>14</v>
      </c>
      <c r="C2139" s="1">
        <v>6</v>
      </c>
      <c r="D2139" s="1" t="s">
        <v>13</v>
      </c>
      <c r="E2139" s="1" t="str">
        <f>IF(AND(Table!G2263&gt;=111,Table!G2263&lt;=1580),"NC",IF(AND(Table!G2263&gt;=1876,Table!G2263&lt;=3063),"P",IF(AND(Table!G2263&gt;=3279,Table!G2263&lt;=4373),"M",IF(AND(Table!G2263&gt;=4533,Table!G2263&lt;=6194),"F",IF(AND(Table!G2263&gt;=6401,Table!G2263&lt;=8251),"HN",IF(AND(Table!G2263&gt;=8370,Table!G2263&lt;=14984),"L","Not in a gene"))))))</f>
        <v>Not in a gene</v>
      </c>
      <c r="F2139" s="1">
        <f>G2139-8369</f>
        <v>5329</v>
      </c>
      <c r="G2139" s="1">
        <v>13698</v>
      </c>
      <c r="H2139" s="1" t="s">
        <v>1</v>
      </c>
      <c r="I2139" s="1" t="s">
        <v>2</v>
      </c>
      <c r="J2139" s="1">
        <v>49314</v>
      </c>
      <c r="K2139" s="1">
        <v>6602</v>
      </c>
      <c r="L2139" s="1">
        <v>0.916995</v>
      </c>
      <c r="M2139" s="2">
        <f>L2139</f>
        <v>0.916995</v>
      </c>
      <c r="N2139" s="1" t="s">
        <v>75</v>
      </c>
      <c r="O2139" s="4">
        <v>4.4909999999999997</v>
      </c>
      <c r="P2139" s="4">
        <v>4.9649999999999999</v>
      </c>
    </row>
    <row r="2140" spans="1:16" x14ac:dyDescent="0.2">
      <c r="A2140" s="1" t="s">
        <v>8</v>
      </c>
      <c r="B2140" s="1" t="s">
        <v>14</v>
      </c>
      <c r="C2140" s="1">
        <v>6</v>
      </c>
      <c r="D2140" s="1" t="s">
        <v>13</v>
      </c>
      <c r="E2140" s="1" t="str">
        <f>IF(AND(Table!G2265&gt;=111,Table!G2265&lt;=1580),"NC",IF(AND(Table!G2265&gt;=1876,Table!G2265&lt;=3063),"P",IF(AND(Table!G2265&gt;=3279,Table!G2265&lt;=4373),"M",IF(AND(Table!G2265&gt;=4533,Table!G2265&lt;=6194),"F",IF(AND(Table!G2265&gt;=6401,Table!G2265&lt;=8251),"HN",IF(AND(Table!G2265&gt;=8370,Table!G2265&lt;=14984),"L","Not in a gene"))))))</f>
        <v>Not in a gene</v>
      </c>
      <c r="F2140" s="1">
        <f>G2140-8369</f>
        <v>5370</v>
      </c>
      <c r="G2140" s="1">
        <v>13739</v>
      </c>
      <c r="H2140" s="1" t="s">
        <v>4</v>
      </c>
      <c r="I2140" s="1" t="s">
        <v>1</v>
      </c>
      <c r="J2140" s="1">
        <v>49314</v>
      </c>
      <c r="K2140" s="1">
        <v>4882</v>
      </c>
      <c r="L2140" s="1">
        <v>0.89369100000000001</v>
      </c>
      <c r="M2140" s="2">
        <f>L2140</f>
        <v>0.89369100000000001</v>
      </c>
      <c r="N2140" s="1" t="s">
        <v>75</v>
      </c>
      <c r="O2140" s="4">
        <v>4.4909999999999997</v>
      </c>
      <c r="P2140" s="4">
        <v>4.9649999999999999</v>
      </c>
    </row>
    <row r="2141" spans="1:16" x14ac:dyDescent="0.2">
      <c r="A2141" s="1" t="s">
        <v>8</v>
      </c>
      <c r="B2141" s="1" t="s">
        <v>14</v>
      </c>
      <c r="C2141" s="1">
        <v>6</v>
      </c>
      <c r="D2141" s="1" t="s">
        <v>13</v>
      </c>
      <c r="E2141" s="1" t="str">
        <f>IF(AND(Table!G2267&gt;=111,Table!G2267&lt;=1580),"NC",IF(AND(Table!G2267&gt;=1876,Table!G2267&lt;=3063),"P",IF(AND(Table!G2267&gt;=3279,Table!G2267&lt;=4373),"M",IF(AND(Table!G2267&gt;=4533,Table!G2267&lt;=6194),"F",IF(AND(Table!G2267&gt;=6401,Table!G2267&lt;=8251),"HN",IF(AND(Table!G2267&gt;=8370,Table!G2267&lt;=14984),"L","Not in a gene"))))))</f>
        <v>Not in a gene</v>
      </c>
      <c r="F2141" s="1">
        <f>G2141-8369</f>
        <v>5397</v>
      </c>
      <c r="G2141" s="1">
        <v>13766</v>
      </c>
      <c r="H2141" s="1" t="s">
        <v>1</v>
      </c>
      <c r="I2141" s="1" t="s">
        <v>2</v>
      </c>
      <c r="J2141" s="1">
        <v>49314</v>
      </c>
      <c r="K2141" s="1">
        <v>5116</v>
      </c>
      <c r="L2141" s="1">
        <v>0.90656800000000004</v>
      </c>
      <c r="M2141" s="2">
        <f>L2141</f>
        <v>0.90656800000000004</v>
      </c>
      <c r="N2141" s="1" t="s">
        <v>75</v>
      </c>
      <c r="O2141" s="4">
        <v>4.4909999999999997</v>
      </c>
      <c r="P2141" s="4">
        <v>4.9649999999999999</v>
      </c>
    </row>
    <row r="2142" spans="1:16" x14ac:dyDescent="0.2">
      <c r="A2142" s="1" t="s">
        <v>8</v>
      </c>
      <c r="B2142" s="1" t="s">
        <v>14</v>
      </c>
      <c r="C2142" s="1">
        <v>6</v>
      </c>
      <c r="D2142" s="1" t="s">
        <v>13</v>
      </c>
      <c r="E2142" s="1" t="str">
        <f>IF(AND(Table!G2269&gt;=111,Table!G2269&lt;=1580),"NC",IF(AND(Table!G2269&gt;=1876,Table!G2269&lt;=3063),"P",IF(AND(Table!G2269&gt;=3279,Table!G2269&lt;=4373),"M",IF(AND(Table!G2269&gt;=4533,Table!G2269&lt;=6194),"F",IF(AND(Table!G2269&gt;=6401,Table!G2269&lt;=8251),"HN",IF(AND(Table!G2269&gt;=8370,Table!G2269&lt;=14984),"L","Not in a gene"))))))</f>
        <v>Not in a gene</v>
      </c>
      <c r="F2142" s="1">
        <f>G2142-8369</f>
        <v>5406</v>
      </c>
      <c r="G2142" s="1">
        <v>13775</v>
      </c>
      <c r="H2142" s="1" t="s">
        <v>1</v>
      </c>
      <c r="I2142" s="1" t="s">
        <v>2</v>
      </c>
      <c r="J2142" s="1">
        <v>49314</v>
      </c>
      <c r="K2142" s="1">
        <v>5245</v>
      </c>
      <c r="L2142" s="1">
        <v>0.868255</v>
      </c>
      <c r="M2142" s="2">
        <f>L2142</f>
        <v>0.868255</v>
      </c>
      <c r="N2142" s="1" t="s">
        <v>75</v>
      </c>
      <c r="O2142" s="4">
        <v>4.4909999999999997</v>
      </c>
      <c r="P2142" s="4">
        <v>4.9649999999999999</v>
      </c>
    </row>
    <row r="2143" spans="1:16" x14ac:dyDescent="0.2">
      <c r="A2143" s="1" t="s">
        <v>8</v>
      </c>
      <c r="B2143" s="1" t="s">
        <v>14</v>
      </c>
      <c r="C2143" s="1">
        <v>6</v>
      </c>
      <c r="D2143" s="1" t="s">
        <v>13</v>
      </c>
      <c r="E2143" s="1" t="str">
        <f>IF(AND(Table!G2271&gt;=111,Table!G2271&lt;=1580),"NC",IF(AND(Table!G2271&gt;=1876,Table!G2271&lt;=3063),"P",IF(AND(Table!G2271&gt;=3279,Table!G2271&lt;=4373),"M",IF(AND(Table!G2271&gt;=4533,Table!G2271&lt;=6194),"F",IF(AND(Table!G2271&gt;=6401,Table!G2271&lt;=8251),"HN",IF(AND(Table!G2271&gt;=8370,Table!G2271&lt;=14984),"L","Not in a gene"))))))</f>
        <v>Not in a gene</v>
      </c>
      <c r="F2143" s="1">
        <f>G2143-8369</f>
        <v>5424</v>
      </c>
      <c r="G2143" s="1">
        <v>13793</v>
      </c>
      <c r="H2143" s="1" t="s">
        <v>1</v>
      </c>
      <c r="I2143" s="1" t="s">
        <v>2</v>
      </c>
      <c r="J2143" s="1">
        <v>49314</v>
      </c>
      <c r="K2143" s="1">
        <v>5241</v>
      </c>
      <c r="L2143" s="1">
        <v>0.87082599999999999</v>
      </c>
      <c r="M2143" s="2">
        <f>L2143</f>
        <v>0.87082599999999999</v>
      </c>
      <c r="N2143" s="1" t="s">
        <v>75</v>
      </c>
      <c r="O2143" s="4">
        <v>4.4909999999999997</v>
      </c>
      <c r="P2143" s="4">
        <v>4.9649999999999999</v>
      </c>
    </row>
    <row r="2144" spans="1:16" x14ac:dyDescent="0.2">
      <c r="A2144" s="1" t="s">
        <v>8</v>
      </c>
      <c r="B2144" s="1" t="s">
        <v>14</v>
      </c>
      <c r="C2144" s="1">
        <v>6</v>
      </c>
      <c r="D2144" s="1" t="s">
        <v>13</v>
      </c>
      <c r="E2144" s="1" t="str">
        <f>IF(AND(Table!G2273&gt;=111,Table!G2273&lt;=1580),"NC",IF(AND(Table!G2273&gt;=1876,Table!G2273&lt;=3063),"P",IF(AND(Table!G2273&gt;=3279,Table!G2273&lt;=4373),"M",IF(AND(Table!G2273&gt;=4533,Table!G2273&lt;=6194),"F",IF(AND(Table!G2273&gt;=6401,Table!G2273&lt;=8251),"HN",IF(AND(Table!G2273&gt;=8370,Table!G2273&lt;=14984),"L","Not in a gene"))))))</f>
        <v>Not in a gene</v>
      </c>
      <c r="F2144" s="1">
        <f>G2144-8369</f>
        <v>5487</v>
      </c>
      <c r="G2144" s="1">
        <v>13856</v>
      </c>
      <c r="H2144" s="1" t="s">
        <v>1</v>
      </c>
      <c r="I2144" s="1" t="s">
        <v>2</v>
      </c>
      <c r="J2144" s="1">
        <v>49314</v>
      </c>
      <c r="K2144" s="1">
        <v>9887</v>
      </c>
      <c r="L2144" s="1">
        <v>0.91595000000000004</v>
      </c>
      <c r="M2144" s="2">
        <f>L2144</f>
        <v>0.91595000000000004</v>
      </c>
      <c r="N2144" s="1" t="s">
        <v>75</v>
      </c>
      <c r="O2144" s="4">
        <v>4.4909999999999997</v>
      </c>
      <c r="P2144" s="4">
        <v>4.9649999999999999</v>
      </c>
    </row>
    <row r="2145" spans="1:16" x14ac:dyDescent="0.2">
      <c r="A2145" s="1" t="s">
        <v>8</v>
      </c>
      <c r="B2145" s="1" t="s">
        <v>14</v>
      </c>
      <c r="C2145" s="1">
        <v>6</v>
      </c>
      <c r="D2145" s="1" t="s">
        <v>13</v>
      </c>
      <c r="E2145" s="1" t="str">
        <f>IF(AND(Table!G2275&gt;=111,Table!G2275&lt;=1580),"NC",IF(AND(Table!G2275&gt;=1876,Table!G2275&lt;=3063),"P",IF(AND(Table!G2275&gt;=3279,Table!G2275&lt;=4373),"M",IF(AND(Table!G2275&gt;=4533,Table!G2275&lt;=6194),"F",IF(AND(Table!G2275&gt;=6401,Table!G2275&lt;=8251),"HN",IF(AND(Table!G2275&gt;=8370,Table!G2275&lt;=14984),"L","Not in a gene"))))))</f>
        <v>Not in a gene</v>
      </c>
      <c r="F2145" s="1">
        <f>G2145-8369</f>
        <v>5493</v>
      </c>
      <c r="G2145" s="1">
        <v>13862</v>
      </c>
      <c r="H2145" s="1" t="s">
        <v>4</v>
      </c>
      <c r="I2145" s="1" t="s">
        <v>3</v>
      </c>
      <c r="J2145" s="1">
        <v>49314</v>
      </c>
      <c r="K2145" s="1">
        <v>9991</v>
      </c>
      <c r="L2145" s="1">
        <v>0.92363099999999998</v>
      </c>
      <c r="M2145" s="2">
        <f>L2145</f>
        <v>0.92363099999999998</v>
      </c>
      <c r="N2145" s="1" t="s">
        <v>75</v>
      </c>
      <c r="O2145" s="4">
        <v>4.4909999999999997</v>
      </c>
      <c r="P2145" s="4">
        <v>4.9649999999999999</v>
      </c>
    </row>
    <row r="2146" spans="1:16" x14ac:dyDescent="0.2">
      <c r="A2146" s="1" t="s">
        <v>8</v>
      </c>
      <c r="B2146" s="1" t="s">
        <v>14</v>
      </c>
      <c r="C2146" s="1">
        <v>6</v>
      </c>
      <c r="D2146" s="1" t="s">
        <v>13</v>
      </c>
      <c r="E2146" s="1" t="str">
        <f>IF(AND(Table!G2277&gt;=111,Table!G2277&lt;=1580),"NC",IF(AND(Table!G2277&gt;=1876,Table!G2277&lt;=3063),"P",IF(AND(Table!G2277&gt;=3279,Table!G2277&lt;=4373),"M",IF(AND(Table!G2277&gt;=4533,Table!G2277&lt;=6194),"F",IF(AND(Table!G2277&gt;=6401,Table!G2277&lt;=8251),"HN",IF(AND(Table!G2277&gt;=8370,Table!G2277&lt;=14984),"L","Not in a gene"))))))</f>
        <v>Not in a gene</v>
      </c>
      <c r="F2146" s="1">
        <f>G2146-8369</f>
        <v>5517</v>
      </c>
      <c r="G2146" s="1">
        <v>13886</v>
      </c>
      <c r="H2146" s="1" t="s">
        <v>1</v>
      </c>
      <c r="I2146" s="1" t="s">
        <v>3</v>
      </c>
      <c r="J2146" s="1">
        <v>49314</v>
      </c>
      <c r="K2146" s="1">
        <v>10831</v>
      </c>
      <c r="L2146" s="1">
        <v>0.90794900000000001</v>
      </c>
      <c r="M2146" s="2">
        <f>L2146</f>
        <v>0.90794900000000001</v>
      </c>
      <c r="N2146" s="1" t="s">
        <v>75</v>
      </c>
      <c r="O2146" s="4">
        <v>4.4909999999999997</v>
      </c>
      <c r="P2146" s="4">
        <v>4.9649999999999999</v>
      </c>
    </row>
    <row r="2147" spans="1:16" x14ac:dyDescent="0.2">
      <c r="A2147" s="1" t="s">
        <v>6</v>
      </c>
      <c r="B2147" s="1" t="s">
        <v>11</v>
      </c>
      <c r="C2147" s="1">
        <v>6</v>
      </c>
      <c r="D2147" s="1" t="s">
        <v>10</v>
      </c>
      <c r="E2147" s="1" t="str">
        <f>IF(AND(Table!G2283&gt;=111,Table!G2283&lt;=1580),"NC",IF(AND(Table!G2283&gt;=1876,Table!G2283&lt;=3063),"P",IF(AND(Table!G2283&gt;=3279,Table!G2283&lt;=4373),"M",IF(AND(Table!G2283&gt;=4533,Table!G2283&lt;=6194),"F",IF(AND(Table!G2283&gt;=6401,Table!G2283&lt;=8251),"HN",IF(AND(Table!G2283&gt;=8370,Table!G2283&lt;=14984),"L","Not in a gene"))))))</f>
        <v>Not in a gene</v>
      </c>
      <c r="F2147" s="1">
        <f>G2147-8369</f>
        <v>5539</v>
      </c>
      <c r="G2147" s="1">
        <v>13908</v>
      </c>
      <c r="H2147" s="1" t="s">
        <v>1</v>
      </c>
      <c r="I2147" s="1" t="s">
        <v>2</v>
      </c>
      <c r="J2147" s="1">
        <v>49314</v>
      </c>
      <c r="K2147" s="1">
        <v>7596</v>
      </c>
      <c r="L2147" s="1">
        <v>0.39744600000000002</v>
      </c>
      <c r="M2147" s="2">
        <f>L2147</f>
        <v>0.39744600000000002</v>
      </c>
      <c r="N2147" s="1" t="s">
        <v>76</v>
      </c>
      <c r="O2147" s="5">
        <v>10.9280216125644</v>
      </c>
      <c r="P2147" s="5">
        <v>11.1760589596456</v>
      </c>
    </row>
    <row r="2148" spans="1:16" x14ac:dyDescent="0.2">
      <c r="A2148" s="1" t="s">
        <v>8</v>
      </c>
      <c r="B2148" s="1" t="s">
        <v>14</v>
      </c>
      <c r="C2148" s="1">
        <v>6</v>
      </c>
      <c r="D2148" s="1" t="s">
        <v>13</v>
      </c>
      <c r="E2148" s="1" t="str">
        <f>IF(AND(Table!G2288&gt;=111,Table!G2288&lt;=1580),"NC",IF(AND(Table!G2288&gt;=1876,Table!G2288&lt;=3063),"P",IF(AND(Table!G2288&gt;=3279,Table!G2288&lt;=4373),"M",IF(AND(Table!G2288&gt;=4533,Table!G2288&lt;=6194),"F",IF(AND(Table!G2288&gt;=6401,Table!G2288&lt;=8251),"HN",IF(AND(Table!G2288&gt;=8370,Table!G2288&lt;=14984),"L","Not in a gene"))))))</f>
        <v>Not in a gene</v>
      </c>
      <c r="F2148" s="1">
        <f>G2148-8369</f>
        <v>5550</v>
      </c>
      <c r="G2148" s="1">
        <v>13919</v>
      </c>
      <c r="H2148" s="1" t="s">
        <v>4</v>
      </c>
      <c r="I2148" s="1" t="s">
        <v>3</v>
      </c>
      <c r="J2148" s="1">
        <v>49314</v>
      </c>
      <c r="K2148" s="1">
        <v>11185</v>
      </c>
      <c r="L2148" s="1">
        <v>0.92507799999999996</v>
      </c>
      <c r="M2148" s="2">
        <f>L2148</f>
        <v>0.92507799999999996</v>
      </c>
      <c r="N2148" s="1" t="s">
        <v>75</v>
      </c>
      <c r="O2148" s="4">
        <v>4.4909999999999997</v>
      </c>
      <c r="P2148" s="4">
        <v>4.9649999999999999</v>
      </c>
    </row>
    <row r="2149" spans="1:16" x14ac:dyDescent="0.2">
      <c r="A2149" s="1" t="s">
        <v>8</v>
      </c>
      <c r="B2149" s="1" t="s">
        <v>14</v>
      </c>
      <c r="C2149" s="1">
        <v>6</v>
      </c>
      <c r="D2149" s="1" t="s">
        <v>13</v>
      </c>
      <c r="E2149" s="1" t="str">
        <f>IF(AND(Table!G2290&gt;=111,Table!G2290&lt;=1580),"NC",IF(AND(Table!G2290&gt;=1876,Table!G2290&lt;=3063),"P",IF(AND(Table!G2290&gt;=3279,Table!G2290&lt;=4373),"M",IF(AND(Table!G2290&gt;=4533,Table!G2290&lt;=6194),"F",IF(AND(Table!G2290&gt;=6401,Table!G2290&lt;=8251),"HN",IF(AND(Table!G2290&gt;=8370,Table!G2290&lt;=14984),"L","Not in a gene"))))))</f>
        <v>L</v>
      </c>
      <c r="F2149" s="1">
        <f>G2149-8369</f>
        <v>5568</v>
      </c>
      <c r="G2149" s="1">
        <v>13937</v>
      </c>
      <c r="H2149" s="1" t="s">
        <v>2</v>
      </c>
      <c r="I2149" s="1" t="s">
        <v>1</v>
      </c>
      <c r="J2149" s="1">
        <v>49314</v>
      </c>
      <c r="K2149" s="1">
        <v>11412</v>
      </c>
      <c r="L2149" s="1">
        <v>0.89405900000000005</v>
      </c>
      <c r="M2149" s="2">
        <f>L2149</f>
        <v>0.89405900000000005</v>
      </c>
      <c r="N2149" s="1" t="s">
        <v>75</v>
      </c>
      <c r="O2149" s="4">
        <v>4.4909999999999997</v>
      </c>
      <c r="P2149" s="4">
        <v>4.9649999999999999</v>
      </c>
    </row>
    <row r="2150" spans="1:16" x14ac:dyDescent="0.2">
      <c r="A2150" s="1" t="s">
        <v>8</v>
      </c>
      <c r="B2150" s="1" t="s">
        <v>14</v>
      </c>
      <c r="C2150" s="1">
        <v>6</v>
      </c>
      <c r="D2150" s="1" t="s">
        <v>13</v>
      </c>
      <c r="E2150" s="1" t="str">
        <f>IF(AND(Table!G2292&gt;=111,Table!G2292&lt;=1580),"NC",IF(AND(Table!G2292&gt;=1876,Table!G2292&lt;=3063),"P",IF(AND(Table!G2292&gt;=3279,Table!G2292&lt;=4373),"M",IF(AND(Table!G2292&gt;=4533,Table!G2292&lt;=6194),"F",IF(AND(Table!G2292&gt;=6401,Table!G2292&lt;=8251),"HN",IF(AND(Table!G2292&gt;=8370,Table!G2292&lt;=14984),"L","Not in a gene"))))))</f>
        <v>L</v>
      </c>
      <c r="F2150" s="1">
        <f>G2150-8369</f>
        <v>5577</v>
      </c>
      <c r="G2150" s="1">
        <v>13946</v>
      </c>
      <c r="H2150" s="1" t="s">
        <v>3</v>
      </c>
      <c r="I2150" s="1" t="s">
        <v>4</v>
      </c>
      <c r="J2150" s="1">
        <v>49314</v>
      </c>
      <c r="K2150" s="1">
        <v>11436</v>
      </c>
      <c r="L2150" s="1">
        <v>0.92051400000000005</v>
      </c>
      <c r="M2150" s="2">
        <f>L2150</f>
        <v>0.92051400000000005</v>
      </c>
      <c r="N2150" s="1" t="s">
        <v>75</v>
      </c>
      <c r="O2150" s="4">
        <v>4.4909999999999997</v>
      </c>
      <c r="P2150" s="4">
        <v>4.9649999999999999</v>
      </c>
    </row>
    <row r="2151" spans="1:16" x14ac:dyDescent="0.2">
      <c r="A2151" s="1" t="s">
        <v>8</v>
      </c>
      <c r="B2151" s="1" t="s">
        <v>14</v>
      </c>
      <c r="C2151" s="1">
        <v>6</v>
      </c>
      <c r="D2151" s="1" t="s">
        <v>13</v>
      </c>
      <c r="E2151" s="1" t="str">
        <f>IF(AND(Table!G2294&gt;=111,Table!G2294&lt;=1580),"NC",IF(AND(Table!G2294&gt;=1876,Table!G2294&lt;=3063),"P",IF(AND(Table!G2294&gt;=3279,Table!G2294&lt;=4373),"M",IF(AND(Table!G2294&gt;=4533,Table!G2294&lt;=6194),"F",IF(AND(Table!G2294&gt;=6401,Table!G2294&lt;=8251),"HN",IF(AND(Table!G2294&gt;=8370,Table!G2294&lt;=14984),"L","Not in a gene"))))))</f>
        <v>L</v>
      </c>
      <c r="F2151" s="1">
        <f>G2151-8369</f>
        <v>5589</v>
      </c>
      <c r="G2151" s="1">
        <v>13958</v>
      </c>
      <c r="H2151" s="1" t="s">
        <v>3</v>
      </c>
      <c r="I2151" s="1" t="s">
        <v>4</v>
      </c>
      <c r="J2151" s="1">
        <v>49314</v>
      </c>
      <c r="K2151" s="1">
        <v>11732</v>
      </c>
      <c r="L2151" s="1">
        <v>0.87683299999999997</v>
      </c>
      <c r="M2151" s="2">
        <f>L2151</f>
        <v>0.87683299999999997</v>
      </c>
      <c r="N2151" s="1" t="s">
        <v>75</v>
      </c>
      <c r="O2151" s="4">
        <v>4.4909999999999997</v>
      </c>
      <c r="P2151" s="4">
        <v>4.9649999999999999</v>
      </c>
    </row>
    <row r="2152" spans="1:16" x14ac:dyDescent="0.2">
      <c r="A2152" s="1" t="s">
        <v>8</v>
      </c>
      <c r="B2152" s="1" t="s">
        <v>14</v>
      </c>
      <c r="C2152" s="1">
        <v>6</v>
      </c>
      <c r="D2152" s="1" t="s">
        <v>13</v>
      </c>
      <c r="E2152" s="1" t="str">
        <f>IF(AND(Table!G2296&gt;=111,Table!G2296&lt;=1580),"NC",IF(AND(Table!G2296&gt;=1876,Table!G2296&lt;=3063),"P",IF(AND(Table!G2296&gt;=3279,Table!G2296&lt;=4373),"M",IF(AND(Table!G2296&gt;=4533,Table!G2296&lt;=6194),"F",IF(AND(Table!G2296&gt;=6401,Table!G2296&lt;=8251),"HN",IF(AND(Table!G2296&gt;=8370,Table!G2296&lt;=14984),"L","Not in a gene"))))))</f>
        <v>L</v>
      </c>
      <c r="F2152" s="1">
        <f>G2152-8369</f>
        <v>5606</v>
      </c>
      <c r="G2152" s="1">
        <v>13975</v>
      </c>
      <c r="H2152" s="1" t="s">
        <v>2</v>
      </c>
      <c r="I2152" s="1" t="s">
        <v>1</v>
      </c>
      <c r="J2152" s="1">
        <v>49314</v>
      </c>
      <c r="K2152" s="1">
        <v>12580</v>
      </c>
      <c r="L2152" s="1">
        <v>0.91232100000000005</v>
      </c>
      <c r="M2152" s="2">
        <f>L2152</f>
        <v>0.91232100000000005</v>
      </c>
      <c r="N2152" s="1" t="s">
        <v>75</v>
      </c>
      <c r="O2152" s="4">
        <v>4.4909999999999997</v>
      </c>
      <c r="P2152" s="4">
        <v>4.9649999999999999</v>
      </c>
    </row>
    <row r="2153" spans="1:16" x14ac:dyDescent="0.2">
      <c r="A2153" s="1" t="s">
        <v>8</v>
      </c>
      <c r="B2153" s="1" t="s">
        <v>14</v>
      </c>
      <c r="C2153" s="1">
        <v>6</v>
      </c>
      <c r="D2153" s="1" t="s">
        <v>13</v>
      </c>
      <c r="E2153" s="1" t="str">
        <f>IF(AND(Table!G2298&gt;=111,Table!G2298&lt;=1580),"NC",IF(AND(Table!G2298&gt;=1876,Table!G2298&lt;=3063),"P",IF(AND(Table!G2298&gt;=3279,Table!G2298&lt;=4373),"M",IF(AND(Table!G2298&gt;=4533,Table!G2298&lt;=6194),"F",IF(AND(Table!G2298&gt;=6401,Table!G2298&lt;=8251),"HN",IF(AND(Table!G2298&gt;=8370,Table!G2298&lt;=14984),"L","Not in a gene"))))))</f>
        <v>HN</v>
      </c>
      <c r="F2153" s="1">
        <f>G2153-8369</f>
        <v>5622</v>
      </c>
      <c r="G2153" s="1">
        <v>13991</v>
      </c>
      <c r="H2153" s="1" t="s">
        <v>1</v>
      </c>
      <c r="I2153" s="1" t="s">
        <v>2</v>
      </c>
      <c r="J2153" s="1">
        <v>49314</v>
      </c>
      <c r="K2153" s="1">
        <v>13282</v>
      </c>
      <c r="L2153" s="1">
        <v>0.897756</v>
      </c>
      <c r="M2153" s="2">
        <f>L2153</f>
        <v>0.897756</v>
      </c>
      <c r="N2153" s="1" t="s">
        <v>75</v>
      </c>
      <c r="O2153" s="4">
        <v>4.4909999999999997</v>
      </c>
      <c r="P2153" s="4">
        <v>4.9649999999999999</v>
      </c>
    </row>
    <row r="2154" spans="1:16" x14ac:dyDescent="0.2">
      <c r="A2154" s="1" t="s">
        <v>7</v>
      </c>
      <c r="B2154" s="1" t="s">
        <v>11</v>
      </c>
      <c r="C2154" s="1">
        <v>6</v>
      </c>
      <c r="D2154" s="1" t="s">
        <v>12</v>
      </c>
      <c r="E2154" s="1" t="str">
        <f>IF(AND(Table!G2304&gt;=111,Table!G2304&lt;=1580),"NC",IF(AND(Table!G2304&gt;=1876,Table!G2304&lt;=3063),"P",IF(AND(Table!G2304&gt;=3279,Table!G2304&lt;=4373),"M",IF(AND(Table!G2304&gt;=4533,Table!G2304&lt;=6194),"F",IF(AND(Table!G2304&gt;=6401,Table!G2304&lt;=8251),"HN",IF(AND(Table!G2304&gt;=8370,Table!G2304&lt;=14984),"L","Not in a gene"))))))</f>
        <v>HN</v>
      </c>
      <c r="F2154" s="1">
        <f>G2154-8369</f>
        <v>5623</v>
      </c>
      <c r="G2154" s="1">
        <v>13992</v>
      </c>
      <c r="H2154" s="1" t="s">
        <v>4</v>
      </c>
      <c r="I2154" s="1" t="s">
        <v>3</v>
      </c>
      <c r="J2154" s="1">
        <v>49314</v>
      </c>
      <c r="K2154" s="1">
        <v>15062</v>
      </c>
      <c r="L2154" s="1">
        <v>0.78236600000000001</v>
      </c>
      <c r="M2154" s="2">
        <f>L2154</f>
        <v>0.78236600000000001</v>
      </c>
      <c r="N2154" s="1" t="s">
        <v>76</v>
      </c>
      <c r="O2154" s="5">
        <v>10.8029314966083</v>
      </c>
      <c r="P2154" s="5">
        <v>10.665492051151499</v>
      </c>
    </row>
    <row r="2155" spans="1:16" x14ac:dyDescent="0.2">
      <c r="A2155" s="1" t="s">
        <v>7</v>
      </c>
      <c r="B2155" s="1" t="s">
        <v>14</v>
      </c>
      <c r="C2155" s="1">
        <v>6</v>
      </c>
      <c r="D2155" s="1" t="s">
        <v>12</v>
      </c>
      <c r="E2155" s="1" t="str">
        <f>IF(AND(Table!G2310&gt;=111,Table!G2310&lt;=1580),"NC",IF(AND(Table!G2310&gt;=1876,Table!G2310&lt;=3063),"P",IF(AND(Table!G2310&gt;=3279,Table!G2310&lt;=4373),"M",IF(AND(Table!G2310&gt;=4533,Table!G2310&lt;=6194),"F",IF(AND(Table!G2310&gt;=6401,Table!G2310&lt;=8251),"HN",IF(AND(Table!G2310&gt;=8370,Table!G2310&lt;=14984),"L","Not in a gene"))))))</f>
        <v>HN</v>
      </c>
      <c r="F2155" s="1">
        <f>G2155-8369</f>
        <v>5623</v>
      </c>
      <c r="G2155" s="1">
        <v>13992</v>
      </c>
      <c r="H2155" s="1" t="s">
        <v>4</v>
      </c>
      <c r="I2155" s="1" t="s">
        <v>3</v>
      </c>
      <c r="J2155" s="1">
        <v>49314</v>
      </c>
      <c r="K2155" s="1">
        <v>15476</v>
      </c>
      <c r="L2155" s="1">
        <v>0.93635299999999999</v>
      </c>
      <c r="M2155" s="2">
        <f>L2155</f>
        <v>0.93635299999999999</v>
      </c>
      <c r="N2155" s="1" t="s">
        <v>76</v>
      </c>
      <c r="O2155" s="4">
        <v>10.63</v>
      </c>
      <c r="P2155" s="4">
        <v>10.23</v>
      </c>
    </row>
    <row r="2156" spans="1:16" x14ac:dyDescent="0.2">
      <c r="A2156" s="1" t="s">
        <v>8</v>
      </c>
      <c r="B2156" s="1" t="s">
        <v>14</v>
      </c>
      <c r="C2156" s="1">
        <v>6</v>
      </c>
      <c r="D2156" s="1" t="s">
        <v>13</v>
      </c>
      <c r="E2156" s="1" t="str">
        <f>IF(AND(Table!G2313&gt;=111,Table!G2313&lt;=1580),"NC",IF(AND(Table!G2313&gt;=1876,Table!G2313&lt;=3063),"P",IF(AND(Table!G2313&gt;=3279,Table!G2313&lt;=4373),"M",IF(AND(Table!G2313&gt;=4533,Table!G2313&lt;=6194),"F",IF(AND(Table!G2313&gt;=6401,Table!G2313&lt;=8251),"HN",IF(AND(Table!G2313&gt;=8370,Table!G2313&lt;=14984),"L","Not in a gene"))))))</f>
        <v>HN</v>
      </c>
      <c r="F2156" s="1">
        <f>G2156-8369</f>
        <v>5623</v>
      </c>
      <c r="G2156" s="1">
        <v>13992</v>
      </c>
      <c r="H2156" s="1" t="s">
        <v>4</v>
      </c>
      <c r="I2156" s="1" t="s">
        <v>3</v>
      </c>
      <c r="J2156" s="1">
        <v>49314</v>
      </c>
      <c r="K2156" s="1">
        <v>13358</v>
      </c>
      <c r="L2156" s="1">
        <v>0.79667600000000005</v>
      </c>
      <c r="M2156" s="2">
        <f>L2156</f>
        <v>0.79667600000000005</v>
      </c>
      <c r="N2156" s="1" t="s">
        <v>75</v>
      </c>
      <c r="O2156" s="4">
        <v>4.4909999999999997</v>
      </c>
      <c r="P2156" s="4">
        <v>4.9649999999999999</v>
      </c>
    </row>
    <row r="2157" spans="1:16" x14ac:dyDescent="0.2">
      <c r="A2157" s="1" t="s">
        <v>8</v>
      </c>
      <c r="B2157" s="1" t="s">
        <v>14</v>
      </c>
      <c r="C2157" s="1">
        <v>6</v>
      </c>
      <c r="D2157" s="1" t="s">
        <v>13</v>
      </c>
      <c r="E2157" s="1" t="str">
        <f>IF(AND(Table!G2315&gt;=111,Table!G2315&lt;=1580),"NC",IF(AND(Table!G2315&gt;=1876,Table!G2315&lt;=3063),"P",IF(AND(Table!G2315&gt;=3279,Table!G2315&lt;=4373),"M",IF(AND(Table!G2315&gt;=4533,Table!G2315&lt;=6194),"F",IF(AND(Table!G2315&gt;=6401,Table!G2315&lt;=8251),"HN",IF(AND(Table!G2315&gt;=8370,Table!G2315&lt;=14984),"L","Not in a gene"))))))</f>
        <v>HN</v>
      </c>
      <c r="F2157" s="1">
        <f>G2157-8369</f>
        <v>5688</v>
      </c>
      <c r="G2157" s="1">
        <v>14057</v>
      </c>
      <c r="H2157" s="1" t="s">
        <v>3</v>
      </c>
      <c r="I2157" s="1" t="s">
        <v>4</v>
      </c>
      <c r="J2157" s="1">
        <v>49314</v>
      </c>
      <c r="K2157" s="1">
        <v>16101</v>
      </c>
      <c r="L2157" s="1">
        <v>0.90124800000000005</v>
      </c>
      <c r="M2157" s="2">
        <f>L2157</f>
        <v>0.90124800000000005</v>
      </c>
      <c r="N2157" s="1" t="s">
        <v>75</v>
      </c>
      <c r="O2157" s="4">
        <v>4.4909999999999997</v>
      </c>
      <c r="P2157" s="4">
        <v>4.9649999999999999</v>
      </c>
    </row>
    <row r="2158" spans="1:16" x14ac:dyDescent="0.2">
      <c r="A2158" s="1" t="s">
        <v>8</v>
      </c>
      <c r="B2158" s="1" t="s">
        <v>14</v>
      </c>
      <c r="C2158" s="1">
        <v>6</v>
      </c>
      <c r="D2158" s="1" t="s">
        <v>13</v>
      </c>
      <c r="E2158" s="1" t="str">
        <f>IF(AND(Table!G2317&gt;=111,Table!G2317&lt;=1580),"NC",IF(AND(Table!G2317&gt;=1876,Table!G2317&lt;=3063),"P",IF(AND(Table!G2317&gt;=3279,Table!G2317&lt;=4373),"M",IF(AND(Table!G2317&gt;=4533,Table!G2317&lt;=6194),"F",IF(AND(Table!G2317&gt;=6401,Table!G2317&lt;=8251),"HN",IF(AND(Table!G2317&gt;=8370,Table!G2317&lt;=14984),"L","Not in a gene"))))))</f>
        <v>HN</v>
      </c>
      <c r="F2158" s="1">
        <f>G2158-8369</f>
        <v>5698</v>
      </c>
      <c r="G2158" s="1">
        <v>14067</v>
      </c>
      <c r="H2158" s="1" t="s">
        <v>1</v>
      </c>
      <c r="I2158" s="1" t="s">
        <v>3</v>
      </c>
      <c r="J2158" s="1">
        <v>49314</v>
      </c>
      <c r="K2158" s="1">
        <v>15931</v>
      </c>
      <c r="L2158" s="1">
        <v>0.90270499999999998</v>
      </c>
      <c r="M2158" s="2">
        <f>L2158</f>
        <v>0.90270499999999998</v>
      </c>
      <c r="N2158" s="1" t="s">
        <v>75</v>
      </c>
      <c r="O2158" s="4">
        <v>4.4909999999999997</v>
      </c>
      <c r="P2158" s="4">
        <v>4.9649999999999999</v>
      </c>
    </row>
    <row r="2159" spans="1:16" x14ac:dyDescent="0.2">
      <c r="A2159" s="1" t="s">
        <v>8</v>
      </c>
      <c r="B2159" s="1" t="s">
        <v>14</v>
      </c>
      <c r="C2159" s="1">
        <v>6</v>
      </c>
      <c r="D2159" s="1" t="s">
        <v>13</v>
      </c>
      <c r="E2159" s="1" t="str">
        <f>IF(AND(Table!G2319&gt;=111,Table!G2319&lt;=1580),"NC",IF(AND(Table!G2319&gt;=1876,Table!G2319&lt;=3063),"P",IF(AND(Table!G2319&gt;=3279,Table!G2319&lt;=4373),"M",IF(AND(Table!G2319&gt;=4533,Table!G2319&lt;=6194),"F",IF(AND(Table!G2319&gt;=6401,Table!G2319&lt;=8251),"HN",IF(AND(Table!G2319&gt;=8370,Table!G2319&lt;=14984),"L","Not in a gene"))))))</f>
        <v>HN</v>
      </c>
      <c r="F2159" s="1">
        <f>G2159-8369</f>
        <v>5712</v>
      </c>
      <c r="G2159" s="1">
        <v>14081</v>
      </c>
      <c r="H2159" s="1" t="s">
        <v>3</v>
      </c>
      <c r="I2159" s="1" t="s">
        <v>2</v>
      </c>
      <c r="J2159" s="1">
        <v>49314</v>
      </c>
      <c r="K2159" s="1">
        <v>15511</v>
      </c>
      <c r="L2159" s="1">
        <v>0.91715599999999997</v>
      </c>
      <c r="M2159" s="2">
        <f>L2159</f>
        <v>0.91715599999999997</v>
      </c>
      <c r="N2159" s="1" t="s">
        <v>75</v>
      </c>
      <c r="O2159" s="4">
        <v>4.4909999999999997</v>
      </c>
      <c r="P2159" s="4">
        <v>4.9649999999999999</v>
      </c>
    </row>
    <row r="2160" spans="1:16" x14ac:dyDescent="0.2">
      <c r="A2160" s="1" t="s">
        <v>8</v>
      </c>
      <c r="B2160" s="1" t="s">
        <v>14</v>
      </c>
      <c r="C2160" s="1">
        <v>6</v>
      </c>
      <c r="D2160" s="1" t="s">
        <v>13</v>
      </c>
      <c r="E2160" s="1" t="str">
        <f>IF(AND(Table!G2321&gt;=111,Table!G2321&lt;=1580),"NC",IF(AND(Table!G2321&gt;=1876,Table!G2321&lt;=3063),"P",IF(AND(Table!G2321&gt;=3279,Table!G2321&lt;=4373),"M",IF(AND(Table!G2321&gt;=4533,Table!G2321&lt;=6194),"F",IF(AND(Table!G2321&gt;=6401,Table!G2321&lt;=8251),"HN",IF(AND(Table!G2321&gt;=8370,Table!G2321&lt;=14984),"L","Not in a gene"))))))</f>
        <v>P</v>
      </c>
      <c r="F2160" s="1">
        <f>G2160-8369</f>
        <v>5718</v>
      </c>
      <c r="G2160" s="1">
        <v>14087</v>
      </c>
      <c r="H2160" s="1" t="s">
        <v>1</v>
      </c>
      <c r="I2160" s="1" t="s">
        <v>2</v>
      </c>
      <c r="J2160" s="1">
        <v>49314</v>
      </c>
      <c r="K2160" s="1">
        <v>15019</v>
      </c>
      <c r="L2160" s="1">
        <v>0.90305599999999997</v>
      </c>
      <c r="M2160" s="2">
        <f>L2160</f>
        <v>0.90305599999999997</v>
      </c>
      <c r="N2160" s="1" t="s">
        <v>75</v>
      </c>
      <c r="O2160" s="4">
        <v>4.4909999999999997</v>
      </c>
      <c r="P2160" s="4">
        <v>4.9649999999999999</v>
      </c>
    </row>
    <row r="2161" spans="1:16" x14ac:dyDescent="0.2">
      <c r="A2161" s="1" t="s">
        <v>8</v>
      </c>
      <c r="B2161" s="1" t="s">
        <v>14</v>
      </c>
      <c r="C2161" s="1">
        <v>6</v>
      </c>
      <c r="D2161" s="1" t="s">
        <v>13</v>
      </c>
      <c r="E2161" s="1" t="str">
        <f>IF(AND(Table!G2323&gt;=111,Table!G2323&lt;=1580),"NC",IF(AND(Table!G2323&gt;=1876,Table!G2323&lt;=3063),"P",IF(AND(Table!G2323&gt;=3279,Table!G2323&lt;=4373),"M",IF(AND(Table!G2323&gt;=4533,Table!G2323&lt;=6194),"F",IF(AND(Table!G2323&gt;=6401,Table!G2323&lt;=8251),"HN",IF(AND(Table!G2323&gt;=8370,Table!G2323&lt;=14984),"L","Not in a gene"))))))</f>
        <v>NC</v>
      </c>
      <c r="F2161" s="1">
        <f>G2161-8369</f>
        <v>5805</v>
      </c>
      <c r="G2161" s="1">
        <v>14174</v>
      </c>
      <c r="H2161" s="1" t="s">
        <v>4</v>
      </c>
      <c r="I2161" s="1" t="s">
        <v>3</v>
      </c>
      <c r="J2161" s="1">
        <v>49314</v>
      </c>
      <c r="K2161" s="1">
        <v>13120</v>
      </c>
      <c r="L2161" s="1">
        <v>0.92682900000000001</v>
      </c>
      <c r="M2161" s="2">
        <f>L2161</f>
        <v>0.92682900000000001</v>
      </c>
      <c r="N2161" s="1" t="s">
        <v>75</v>
      </c>
      <c r="O2161" s="4">
        <v>4.4909999999999997</v>
      </c>
      <c r="P2161" s="4">
        <v>4.9649999999999999</v>
      </c>
    </row>
    <row r="2162" spans="1:16" x14ac:dyDescent="0.2">
      <c r="A2162" s="1" t="s">
        <v>8</v>
      </c>
      <c r="B2162" s="1" t="s">
        <v>14</v>
      </c>
      <c r="C2162" s="1">
        <v>6</v>
      </c>
      <c r="D2162" s="1" t="s">
        <v>13</v>
      </c>
      <c r="E2162" s="1" t="str">
        <f>IF(AND(Table!G2325&gt;=111,Table!G2325&lt;=1580),"NC",IF(AND(Table!G2325&gt;=1876,Table!G2325&lt;=3063),"P",IF(AND(Table!G2325&gt;=3279,Table!G2325&lt;=4373),"M",IF(AND(Table!G2325&gt;=4533,Table!G2325&lt;=6194),"F",IF(AND(Table!G2325&gt;=6401,Table!G2325&lt;=8251),"HN",IF(AND(Table!G2325&gt;=8370,Table!G2325&lt;=14984),"L","Not in a gene"))))))</f>
        <v>HN</v>
      </c>
      <c r="F2162" s="1">
        <f>G2162-8369</f>
        <v>5811</v>
      </c>
      <c r="G2162" s="1">
        <v>14180</v>
      </c>
      <c r="H2162" s="1" t="s">
        <v>2</v>
      </c>
      <c r="I2162" s="1" t="s">
        <v>1</v>
      </c>
      <c r="J2162" s="1">
        <v>49314</v>
      </c>
      <c r="K2162" s="1">
        <v>12865</v>
      </c>
      <c r="L2162" s="1">
        <v>0.935639</v>
      </c>
      <c r="M2162" s="2">
        <f>L2162</f>
        <v>0.935639</v>
      </c>
      <c r="N2162" s="1" t="s">
        <v>75</v>
      </c>
      <c r="O2162" s="4">
        <v>4.4909999999999997</v>
      </c>
      <c r="P2162" s="4">
        <v>4.9649999999999999</v>
      </c>
    </row>
    <row r="2163" spans="1:16" x14ac:dyDescent="0.2">
      <c r="A2163" s="1" t="s">
        <v>8</v>
      </c>
      <c r="B2163" s="1" t="s">
        <v>14</v>
      </c>
      <c r="C2163" s="1">
        <v>6</v>
      </c>
      <c r="D2163" s="1" t="s">
        <v>13</v>
      </c>
      <c r="E2163" s="1" t="str">
        <f>IF(AND(Table!G2327&gt;=111,Table!G2327&lt;=1580),"NC",IF(AND(Table!G2327&gt;=1876,Table!G2327&lt;=3063),"P",IF(AND(Table!G2327&gt;=3279,Table!G2327&lt;=4373),"M",IF(AND(Table!G2327&gt;=4533,Table!G2327&lt;=6194),"F",IF(AND(Table!G2327&gt;=6401,Table!G2327&lt;=8251),"HN",IF(AND(Table!G2327&gt;=8370,Table!G2327&lt;=14984),"L","Not in a gene"))))))</f>
        <v>NC</v>
      </c>
      <c r="F2163" s="1">
        <f>G2163-8369</f>
        <v>5814</v>
      </c>
      <c r="G2163" s="1">
        <v>14183</v>
      </c>
      <c r="H2163" s="1" t="s">
        <v>3</v>
      </c>
      <c r="I2163" s="1" t="s">
        <v>4</v>
      </c>
      <c r="J2163" s="1">
        <v>49314</v>
      </c>
      <c r="K2163" s="1">
        <v>12782</v>
      </c>
      <c r="L2163" s="1">
        <v>0.92943200000000004</v>
      </c>
      <c r="M2163" s="2">
        <f>L2163</f>
        <v>0.92943200000000004</v>
      </c>
      <c r="N2163" s="1" t="s">
        <v>75</v>
      </c>
      <c r="O2163" s="4">
        <v>4.4909999999999997</v>
      </c>
      <c r="P2163" s="4">
        <v>4.9649999999999999</v>
      </c>
    </row>
    <row r="2164" spans="1:16" x14ac:dyDescent="0.2">
      <c r="A2164" s="1" t="s">
        <v>8</v>
      </c>
      <c r="B2164" s="1" t="s">
        <v>14</v>
      </c>
      <c r="C2164" s="1">
        <v>6</v>
      </c>
      <c r="D2164" s="1" t="s">
        <v>13</v>
      </c>
      <c r="E2164" s="1" t="str">
        <f>IF(AND(Table!G2329&gt;=111,Table!G2329&lt;=1580),"NC",IF(AND(Table!G2329&gt;=1876,Table!G2329&lt;=3063),"P",IF(AND(Table!G2329&gt;=3279,Table!G2329&lt;=4373),"M",IF(AND(Table!G2329&gt;=4533,Table!G2329&lt;=6194),"F",IF(AND(Table!G2329&gt;=6401,Table!G2329&lt;=8251),"HN",IF(AND(Table!G2329&gt;=8370,Table!G2329&lt;=14984),"L","Not in a gene"))))))</f>
        <v>HN</v>
      </c>
      <c r="F2164" s="1">
        <f>G2164-8369</f>
        <v>5871</v>
      </c>
      <c r="G2164" s="1">
        <v>14240</v>
      </c>
      <c r="H2164" s="1" t="s">
        <v>4</v>
      </c>
      <c r="I2164" s="1" t="s">
        <v>3</v>
      </c>
      <c r="J2164" s="1">
        <v>49314</v>
      </c>
      <c r="K2164" s="1">
        <v>9564</v>
      </c>
      <c r="L2164" s="1">
        <v>0.932037</v>
      </c>
      <c r="M2164" s="2">
        <f>L2164</f>
        <v>0.932037</v>
      </c>
      <c r="N2164" s="1" t="s">
        <v>75</v>
      </c>
      <c r="O2164" s="4">
        <v>4.4909999999999997</v>
      </c>
      <c r="P2164" s="4">
        <v>4.9649999999999999</v>
      </c>
    </row>
    <row r="2165" spans="1:16" x14ac:dyDescent="0.2">
      <c r="A2165" s="1" t="s">
        <v>8</v>
      </c>
      <c r="B2165" s="1" t="s">
        <v>14</v>
      </c>
      <c r="C2165" s="1">
        <v>6</v>
      </c>
      <c r="D2165" s="1" t="s">
        <v>13</v>
      </c>
      <c r="E2165" s="1" t="str">
        <f>IF(AND(Table!G2331&gt;=111,Table!G2331&lt;=1580),"NC",IF(AND(Table!G2331&gt;=1876,Table!G2331&lt;=3063),"P",IF(AND(Table!G2331&gt;=3279,Table!G2331&lt;=4373),"M",IF(AND(Table!G2331&gt;=4533,Table!G2331&lt;=6194),"F",IF(AND(Table!G2331&gt;=6401,Table!G2331&lt;=8251),"HN",IF(AND(Table!G2331&gt;=8370,Table!G2331&lt;=14984),"L","Not in a gene"))))))</f>
        <v>HN</v>
      </c>
      <c r="F2165" s="1">
        <f>G2165-8369</f>
        <v>5874</v>
      </c>
      <c r="G2165" s="1">
        <v>14243</v>
      </c>
      <c r="H2165" s="1" t="s">
        <v>4</v>
      </c>
      <c r="I2165" s="1" t="s">
        <v>3</v>
      </c>
      <c r="J2165" s="1">
        <v>49314</v>
      </c>
      <c r="K2165" s="1">
        <v>9552</v>
      </c>
      <c r="L2165" s="1">
        <v>0.92608900000000005</v>
      </c>
      <c r="M2165" s="2">
        <f>L2165</f>
        <v>0.92608900000000005</v>
      </c>
      <c r="N2165" s="1" t="s">
        <v>75</v>
      </c>
      <c r="O2165" s="4">
        <v>4.4909999999999997</v>
      </c>
      <c r="P2165" s="4">
        <v>4.9649999999999999</v>
      </c>
    </row>
    <row r="2166" spans="1:16" x14ac:dyDescent="0.2">
      <c r="A2166" s="1" t="s">
        <v>8</v>
      </c>
      <c r="B2166" s="1" t="s">
        <v>14</v>
      </c>
      <c r="C2166" s="1">
        <v>6</v>
      </c>
      <c r="D2166" s="1" t="s">
        <v>13</v>
      </c>
      <c r="E2166" s="1" t="str">
        <f>IF(AND(Table!G2333&gt;=111,Table!G2333&lt;=1580),"NC",IF(AND(Table!G2333&gt;=1876,Table!G2333&lt;=3063),"P",IF(AND(Table!G2333&gt;=3279,Table!G2333&lt;=4373),"M",IF(AND(Table!G2333&gt;=4533,Table!G2333&lt;=6194),"F",IF(AND(Table!G2333&gt;=6401,Table!G2333&lt;=8251),"HN",IF(AND(Table!G2333&gt;=8370,Table!G2333&lt;=14984),"L","Not in a gene"))))))</f>
        <v>HN</v>
      </c>
      <c r="F2166" s="1">
        <f>G2166-8369</f>
        <v>5913</v>
      </c>
      <c r="G2166" s="1">
        <v>14282</v>
      </c>
      <c r="H2166" s="1" t="s">
        <v>2</v>
      </c>
      <c r="I2166" s="1" t="s">
        <v>1</v>
      </c>
      <c r="J2166" s="1">
        <v>49314</v>
      </c>
      <c r="K2166" s="1">
        <v>7217</v>
      </c>
      <c r="L2166" s="1">
        <v>0.91880300000000004</v>
      </c>
      <c r="M2166" s="2">
        <f>L2166</f>
        <v>0.91880300000000004</v>
      </c>
      <c r="N2166" s="1" t="s">
        <v>75</v>
      </c>
      <c r="O2166" s="4">
        <v>4.4909999999999997</v>
      </c>
      <c r="P2166" s="4">
        <v>4.9649999999999999</v>
      </c>
    </row>
    <row r="2167" spans="1:16" x14ac:dyDescent="0.2">
      <c r="A2167" s="1" t="s">
        <v>8</v>
      </c>
      <c r="B2167" s="1" t="s">
        <v>14</v>
      </c>
      <c r="C2167" s="1">
        <v>6</v>
      </c>
      <c r="D2167" s="1" t="s">
        <v>13</v>
      </c>
      <c r="E2167" s="1" t="str">
        <f>IF(AND(Table!G2335&gt;=111,Table!G2335&lt;=1580),"NC",IF(AND(Table!G2335&gt;=1876,Table!G2335&lt;=3063),"P",IF(AND(Table!G2335&gt;=3279,Table!G2335&lt;=4373),"M",IF(AND(Table!G2335&gt;=4533,Table!G2335&lt;=6194),"F",IF(AND(Table!G2335&gt;=6401,Table!G2335&lt;=8251),"HN",IF(AND(Table!G2335&gt;=8370,Table!G2335&lt;=14984),"L","Not in a gene"))))))</f>
        <v>HN</v>
      </c>
      <c r="F2167" s="1">
        <f>G2167-8369</f>
        <v>5919</v>
      </c>
      <c r="G2167" s="1">
        <v>14288</v>
      </c>
      <c r="H2167" s="1" t="s">
        <v>4</v>
      </c>
      <c r="I2167" s="1" t="s">
        <v>3</v>
      </c>
      <c r="J2167" s="1">
        <v>49314</v>
      </c>
      <c r="K2167" s="1">
        <v>7372</v>
      </c>
      <c r="L2167" s="1">
        <v>0.931091</v>
      </c>
      <c r="M2167" s="2">
        <f>L2167</f>
        <v>0.931091</v>
      </c>
      <c r="N2167" s="1" t="s">
        <v>75</v>
      </c>
      <c r="O2167" s="4">
        <v>4.4909999999999997</v>
      </c>
      <c r="P2167" s="4">
        <v>4.9649999999999999</v>
      </c>
    </row>
    <row r="2168" spans="1:16" x14ac:dyDescent="0.2">
      <c r="A2168" s="1" t="s">
        <v>8</v>
      </c>
      <c r="B2168" s="1" t="s">
        <v>14</v>
      </c>
      <c r="C2168" s="1">
        <v>6</v>
      </c>
      <c r="D2168" s="1" t="s">
        <v>13</v>
      </c>
      <c r="E2168" s="1" t="str">
        <f>IF(AND(Table!G2337&gt;=111,Table!G2337&lt;=1580),"NC",IF(AND(Table!G2337&gt;=1876,Table!G2337&lt;=3063),"P",IF(AND(Table!G2337&gt;=3279,Table!G2337&lt;=4373),"M",IF(AND(Table!G2337&gt;=4533,Table!G2337&lt;=6194),"F",IF(AND(Table!G2337&gt;=6401,Table!G2337&lt;=8251),"HN",IF(AND(Table!G2337&gt;=8370,Table!G2337&lt;=14984),"L","Not in a gene"))))))</f>
        <v>L</v>
      </c>
      <c r="F2168" s="1">
        <f>G2168-8369</f>
        <v>5934</v>
      </c>
      <c r="G2168" s="1">
        <v>14303</v>
      </c>
      <c r="H2168" s="1" t="s">
        <v>3</v>
      </c>
      <c r="I2168" s="1" t="s">
        <v>4</v>
      </c>
      <c r="J2168" s="1">
        <v>49314</v>
      </c>
      <c r="K2168" s="1">
        <v>7758</v>
      </c>
      <c r="L2168" s="1">
        <v>0.91686000000000001</v>
      </c>
      <c r="M2168" s="2">
        <f>L2168</f>
        <v>0.91686000000000001</v>
      </c>
      <c r="N2168" s="1" t="s">
        <v>75</v>
      </c>
      <c r="O2168" s="4">
        <v>4.4909999999999997</v>
      </c>
      <c r="P2168" s="4">
        <v>4.9649999999999999</v>
      </c>
    </row>
    <row r="2169" spans="1:16" x14ac:dyDescent="0.2">
      <c r="A2169" s="1" t="s">
        <v>8</v>
      </c>
      <c r="B2169" s="1" t="s">
        <v>14</v>
      </c>
      <c r="C2169" s="1">
        <v>6</v>
      </c>
      <c r="D2169" s="1" t="s">
        <v>13</v>
      </c>
      <c r="E2169" s="1" t="str">
        <f>IF(AND(Table!G2339&gt;=111,Table!G2339&lt;=1580),"NC",IF(AND(Table!G2339&gt;=1876,Table!G2339&lt;=3063),"P",IF(AND(Table!G2339&gt;=3279,Table!G2339&lt;=4373),"M",IF(AND(Table!G2339&gt;=4533,Table!G2339&lt;=6194),"F",IF(AND(Table!G2339&gt;=6401,Table!G2339&lt;=8251),"HN",IF(AND(Table!G2339&gt;=8370,Table!G2339&lt;=14984),"L","Not in a gene"))))))</f>
        <v>HN</v>
      </c>
      <c r="F2169" s="1">
        <f>G2169-8369</f>
        <v>5940</v>
      </c>
      <c r="G2169" s="1">
        <v>14309</v>
      </c>
      <c r="H2169" s="1" t="s">
        <v>3</v>
      </c>
      <c r="I2169" s="1" t="s">
        <v>4</v>
      </c>
      <c r="J2169" s="1">
        <v>49314</v>
      </c>
      <c r="K2169" s="1">
        <v>7688</v>
      </c>
      <c r="L2169" s="1">
        <v>0.93899600000000005</v>
      </c>
      <c r="M2169" s="2">
        <f>L2169</f>
        <v>0.93899600000000005</v>
      </c>
      <c r="N2169" s="1" t="s">
        <v>75</v>
      </c>
      <c r="O2169" s="4">
        <v>4.4909999999999997</v>
      </c>
      <c r="P2169" s="4">
        <v>4.9649999999999999</v>
      </c>
    </row>
    <row r="2170" spans="1:16" x14ac:dyDescent="0.2">
      <c r="A2170" s="1" t="s">
        <v>8</v>
      </c>
      <c r="B2170" s="1" t="s">
        <v>14</v>
      </c>
      <c r="C2170" s="1">
        <v>6</v>
      </c>
      <c r="D2170" s="1" t="s">
        <v>13</v>
      </c>
      <c r="E2170" s="1" t="str">
        <f>IF(AND(Table!G2341&gt;=111,Table!G2341&lt;=1580),"NC",IF(AND(Table!G2341&gt;=1876,Table!G2341&lt;=3063),"P",IF(AND(Table!G2341&gt;=3279,Table!G2341&lt;=4373),"M",IF(AND(Table!G2341&gt;=4533,Table!G2341&lt;=6194),"F",IF(AND(Table!G2341&gt;=6401,Table!G2341&lt;=8251),"HN",IF(AND(Table!G2341&gt;=8370,Table!G2341&lt;=14984),"L","Not in a gene"))))))</f>
        <v>HN</v>
      </c>
      <c r="F2170" s="1">
        <f>G2170-8369</f>
        <v>5947</v>
      </c>
      <c r="G2170" s="1">
        <v>14316</v>
      </c>
      <c r="H2170" s="1" t="s">
        <v>2</v>
      </c>
      <c r="I2170" s="1" t="s">
        <v>3</v>
      </c>
      <c r="J2170" s="1">
        <v>49314</v>
      </c>
      <c r="K2170" s="1">
        <v>7859</v>
      </c>
      <c r="L2170" s="1">
        <v>0.91182099999999999</v>
      </c>
      <c r="M2170" s="2">
        <f>L2170</f>
        <v>0.91182099999999999</v>
      </c>
      <c r="N2170" s="1" t="s">
        <v>75</v>
      </c>
      <c r="O2170" s="4">
        <v>4.4909999999999997</v>
      </c>
      <c r="P2170" s="4">
        <v>4.9649999999999999</v>
      </c>
    </row>
    <row r="2171" spans="1:16" x14ac:dyDescent="0.2">
      <c r="A2171" s="1" t="s">
        <v>8</v>
      </c>
      <c r="B2171" s="1" t="s">
        <v>14</v>
      </c>
      <c r="C2171" s="1">
        <v>6</v>
      </c>
      <c r="D2171" s="1" t="s">
        <v>13</v>
      </c>
      <c r="E2171" s="1" t="str">
        <f>IF(AND(Table!G2343&gt;=111,Table!G2343&lt;=1580),"NC",IF(AND(Table!G2343&gt;=1876,Table!G2343&lt;=3063),"P",IF(AND(Table!G2343&gt;=3279,Table!G2343&lt;=4373),"M",IF(AND(Table!G2343&gt;=4533,Table!G2343&lt;=6194),"F",IF(AND(Table!G2343&gt;=6401,Table!G2343&lt;=8251),"HN",IF(AND(Table!G2343&gt;=8370,Table!G2343&lt;=14984),"L","Not in a gene"))))))</f>
        <v>HN</v>
      </c>
      <c r="F2171" s="1">
        <f>G2171-8369</f>
        <v>6000</v>
      </c>
      <c r="G2171" s="1">
        <v>14369</v>
      </c>
      <c r="H2171" s="1" t="s">
        <v>2</v>
      </c>
      <c r="I2171" s="1" t="s">
        <v>1</v>
      </c>
      <c r="J2171" s="1">
        <v>49314</v>
      </c>
      <c r="K2171" s="1">
        <v>7841</v>
      </c>
      <c r="L2171" s="1">
        <v>0.93533999999999995</v>
      </c>
      <c r="M2171" s="2">
        <f>L2171</f>
        <v>0.93533999999999995</v>
      </c>
      <c r="N2171" s="1" t="s">
        <v>75</v>
      </c>
      <c r="O2171" s="4">
        <v>4.4909999999999997</v>
      </c>
      <c r="P2171" s="4">
        <v>4.9649999999999999</v>
      </c>
    </row>
    <row r="2172" spans="1:16" x14ac:dyDescent="0.2">
      <c r="A2172" s="1" t="s">
        <v>8</v>
      </c>
      <c r="B2172" s="1" t="s">
        <v>14</v>
      </c>
      <c r="C2172" s="1">
        <v>6</v>
      </c>
      <c r="D2172" s="1" t="s">
        <v>13</v>
      </c>
      <c r="E2172" s="1" t="str">
        <f>IF(AND(Table!G2345&gt;=111,Table!G2345&lt;=1580),"NC",IF(AND(Table!G2345&gt;=1876,Table!G2345&lt;=3063),"P",IF(AND(Table!G2345&gt;=3279,Table!G2345&lt;=4373),"M",IF(AND(Table!G2345&gt;=4533,Table!G2345&lt;=6194),"F",IF(AND(Table!G2345&gt;=6401,Table!G2345&lt;=8251),"HN",IF(AND(Table!G2345&gt;=8370,Table!G2345&lt;=14984),"L","Not in a gene"))))))</f>
        <v>HN</v>
      </c>
      <c r="F2172" s="1">
        <f>G2172-8369</f>
        <v>6003</v>
      </c>
      <c r="G2172" s="1">
        <v>14372</v>
      </c>
      <c r="H2172" s="1" t="s">
        <v>1</v>
      </c>
      <c r="I2172" s="1" t="s">
        <v>2</v>
      </c>
      <c r="J2172" s="1">
        <v>49314</v>
      </c>
      <c r="K2172" s="1">
        <v>7895</v>
      </c>
      <c r="L2172" s="1">
        <v>0.92754899999999996</v>
      </c>
      <c r="M2172" s="2">
        <f>L2172</f>
        <v>0.92754899999999996</v>
      </c>
      <c r="N2172" s="1" t="s">
        <v>75</v>
      </c>
      <c r="O2172" s="4">
        <v>4.4909999999999997</v>
      </c>
      <c r="P2172" s="4">
        <v>4.9649999999999999</v>
      </c>
    </row>
    <row r="2173" spans="1:16" x14ac:dyDescent="0.2">
      <c r="A2173" s="1" t="s">
        <v>8</v>
      </c>
      <c r="B2173" s="1" t="s">
        <v>14</v>
      </c>
      <c r="C2173" s="1">
        <v>6</v>
      </c>
      <c r="D2173" s="1" t="s">
        <v>13</v>
      </c>
      <c r="E2173" s="1" t="str">
        <f>IF(AND(Table!G2347&gt;=111,Table!G2347&lt;=1580),"NC",IF(AND(Table!G2347&gt;=1876,Table!G2347&lt;=3063),"P",IF(AND(Table!G2347&gt;=3279,Table!G2347&lt;=4373),"M",IF(AND(Table!G2347&gt;=4533,Table!G2347&lt;=6194),"F",IF(AND(Table!G2347&gt;=6401,Table!G2347&lt;=8251),"HN",IF(AND(Table!G2347&gt;=8370,Table!G2347&lt;=14984),"L","Not in a gene"))))))</f>
        <v>HN</v>
      </c>
      <c r="F2173" s="1">
        <f>G2173-8369</f>
        <v>6031</v>
      </c>
      <c r="G2173" s="1">
        <v>14400</v>
      </c>
      <c r="H2173" s="1" t="s">
        <v>1</v>
      </c>
      <c r="I2173" s="1" t="s">
        <v>2</v>
      </c>
      <c r="J2173" s="1">
        <v>49314</v>
      </c>
      <c r="K2173" s="1">
        <v>7885</v>
      </c>
      <c r="L2173" s="1">
        <v>0.93240299999999998</v>
      </c>
      <c r="M2173" s="2">
        <f>L2173</f>
        <v>0.93240299999999998</v>
      </c>
      <c r="N2173" s="1" t="s">
        <v>75</v>
      </c>
      <c r="O2173" s="4">
        <v>4.4909999999999997</v>
      </c>
      <c r="P2173" s="4">
        <v>4.9649999999999999</v>
      </c>
    </row>
    <row r="2174" spans="1:16" x14ac:dyDescent="0.2">
      <c r="A2174" s="1" t="s">
        <v>8</v>
      </c>
      <c r="B2174" s="1" t="s">
        <v>14</v>
      </c>
      <c r="C2174" s="1">
        <v>6</v>
      </c>
      <c r="D2174" s="1" t="s">
        <v>13</v>
      </c>
      <c r="E2174" s="1" t="str">
        <f>IF(AND(Table!G2349&gt;=111,Table!G2349&lt;=1580),"NC",IF(AND(Table!G2349&gt;=1876,Table!G2349&lt;=3063),"P",IF(AND(Table!G2349&gt;=3279,Table!G2349&lt;=4373),"M",IF(AND(Table!G2349&gt;=4533,Table!G2349&lt;=6194),"F",IF(AND(Table!G2349&gt;=6401,Table!G2349&lt;=8251),"HN",IF(AND(Table!G2349&gt;=8370,Table!G2349&lt;=14984),"L","Not in a gene"))))))</f>
        <v>HN</v>
      </c>
      <c r="F2174" s="1">
        <f>G2174-8369</f>
        <v>6043</v>
      </c>
      <c r="G2174" s="1">
        <v>14412</v>
      </c>
      <c r="H2174" s="1" t="s">
        <v>1</v>
      </c>
      <c r="I2174" s="1" t="s">
        <v>2</v>
      </c>
      <c r="J2174" s="1">
        <v>49314</v>
      </c>
      <c r="K2174" s="1">
        <v>7808</v>
      </c>
      <c r="L2174" s="1">
        <v>0.92213100000000003</v>
      </c>
      <c r="M2174" s="2">
        <f>L2174</f>
        <v>0.92213100000000003</v>
      </c>
      <c r="N2174" s="1" t="s">
        <v>75</v>
      </c>
      <c r="O2174" s="4">
        <v>4.4909999999999997</v>
      </c>
      <c r="P2174" s="4">
        <v>4.9649999999999999</v>
      </c>
    </row>
    <row r="2175" spans="1:16" x14ac:dyDescent="0.2">
      <c r="A2175" s="1" t="s">
        <v>8</v>
      </c>
      <c r="B2175" s="1" t="s">
        <v>14</v>
      </c>
      <c r="C2175" s="1">
        <v>6</v>
      </c>
      <c r="D2175" s="1" t="s">
        <v>13</v>
      </c>
      <c r="E2175" s="1" t="str">
        <f>IF(AND(Table!G2351&gt;=111,Table!G2351&lt;=1580),"NC",IF(AND(Table!G2351&gt;=1876,Table!G2351&lt;=3063),"P",IF(AND(Table!G2351&gt;=3279,Table!G2351&lt;=4373),"M",IF(AND(Table!G2351&gt;=4533,Table!G2351&lt;=6194),"F",IF(AND(Table!G2351&gt;=6401,Table!G2351&lt;=8251),"HN",IF(AND(Table!G2351&gt;=8370,Table!G2351&lt;=14984),"L","Not in a gene"))))))</f>
        <v>L</v>
      </c>
      <c r="F2175" s="1">
        <f>G2175-8369</f>
        <v>6045</v>
      </c>
      <c r="G2175" s="1">
        <v>14414</v>
      </c>
      <c r="H2175" s="1" t="s">
        <v>3</v>
      </c>
      <c r="I2175" s="1" t="s">
        <v>4</v>
      </c>
      <c r="J2175" s="1">
        <v>49314</v>
      </c>
      <c r="K2175" s="1">
        <v>7758</v>
      </c>
      <c r="L2175" s="1">
        <v>0.91337999999999997</v>
      </c>
      <c r="M2175" s="2">
        <f>L2175</f>
        <v>0.91337999999999997</v>
      </c>
      <c r="N2175" s="1" t="s">
        <v>75</v>
      </c>
      <c r="O2175" s="4">
        <v>4.4909999999999997</v>
      </c>
      <c r="P2175" s="4">
        <v>4.9649999999999999</v>
      </c>
    </row>
    <row r="2176" spans="1:16" x14ac:dyDescent="0.2">
      <c r="A2176" s="1" t="s">
        <v>8</v>
      </c>
      <c r="B2176" s="1" t="s">
        <v>14</v>
      </c>
      <c r="C2176" s="1">
        <v>6</v>
      </c>
      <c r="D2176" s="1" t="s">
        <v>13</v>
      </c>
      <c r="E2176" s="1" t="str">
        <f>IF(AND(Table!G2353&gt;=111,Table!G2353&lt;=1580),"NC",IF(AND(Table!G2353&gt;=1876,Table!G2353&lt;=3063),"P",IF(AND(Table!G2353&gt;=3279,Table!G2353&lt;=4373),"M",IF(AND(Table!G2353&gt;=4533,Table!G2353&lt;=6194),"F",IF(AND(Table!G2353&gt;=6401,Table!G2353&lt;=8251),"HN",IF(AND(Table!G2353&gt;=8370,Table!G2353&lt;=14984),"L","Not in a gene"))))))</f>
        <v>L</v>
      </c>
      <c r="F2176" s="1">
        <f>G2176-8369</f>
        <v>6054</v>
      </c>
      <c r="G2176" s="1">
        <v>14423</v>
      </c>
      <c r="H2176" s="1" t="s">
        <v>3</v>
      </c>
      <c r="I2176" s="1" t="s">
        <v>2</v>
      </c>
      <c r="J2176" s="1">
        <v>49314</v>
      </c>
      <c r="K2176" s="1">
        <v>8012</v>
      </c>
      <c r="L2176" s="1">
        <v>0.93534700000000004</v>
      </c>
      <c r="M2176" s="2">
        <f>L2176</f>
        <v>0.93534700000000004</v>
      </c>
      <c r="N2176" s="1" t="s">
        <v>75</v>
      </c>
      <c r="O2176" s="4">
        <v>4.4909999999999997</v>
      </c>
      <c r="P2176" s="4">
        <v>4.9649999999999999</v>
      </c>
    </row>
    <row r="2177" spans="1:16" x14ac:dyDescent="0.2">
      <c r="A2177" s="1" t="s">
        <v>7</v>
      </c>
      <c r="B2177" s="1" t="s">
        <v>11</v>
      </c>
      <c r="C2177" s="1">
        <v>6</v>
      </c>
      <c r="D2177" s="1" t="s">
        <v>12</v>
      </c>
      <c r="E2177" s="1" t="str">
        <f>IF(AND(Table!G2359&gt;=111,Table!G2359&lt;=1580),"NC",IF(AND(Table!G2359&gt;=1876,Table!G2359&lt;=3063),"P",IF(AND(Table!G2359&gt;=3279,Table!G2359&lt;=4373),"M",IF(AND(Table!G2359&gt;=4533,Table!G2359&lt;=6194),"F",IF(AND(Table!G2359&gt;=6401,Table!G2359&lt;=8251),"HN",IF(AND(Table!G2359&gt;=8370,Table!G2359&lt;=14984),"L","Not in a gene"))))))</f>
        <v>L</v>
      </c>
      <c r="F2177" s="1">
        <f>G2177-8369</f>
        <v>6063</v>
      </c>
      <c r="G2177" s="1">
        <v>14432</v>
      </c>
      <c r="H2177" s="1" t="s">
        <v>2</v>
      </c>
      <c r="I2177" s="1" t="s">
        <v>1</v>
      </c>
      <c r="J2177" s="1">
        <v>49314</v>
      </c>
      <c r="K2177" s="1">
        <v>8931</v>
      </c>
      <c r="L2177" s="1">
        <v>0.86910799999999999</v>
      </c>
      <c r="M2177" s="2">
        <f>L2177</f>
        <v>0.86910799999999999</v>
      </c>
      <c r="N2177" s="1" t="s">
        <v>75</v>
      </c>
      <c r="O2177" s="5">
        <v>10.8029314966083</v>
      </c>
      <c r="P2177" s="5">
        <v>10.665492051151499</v>
      </c>
    </row>
    <row r="2178" spans="1:16" x14ac:dyDescent="0.2">
      <c r="A2178" s="1" t="s">
        <v>7</v>
      </c>
      <c r="B2178" s="1" t="s">
        <v>14</v>
      </c>
      <c r="C2178" s="1">
        <v>6</v>
      </c>
      <c r="D2178" s="1" t="s">
        <v>12</v>
      </c>
      <c r="E2178" s="1" t="str">
        <f>IF(AND(Table!G2365&gt;=111,Table!G2365&lt;=1580),"NC",IF(AND(Table!G2365&gt;=1876,Table!G2365&lt;=3063),"P",IF(AND(Table!G2365&gt;=3279,Table!G2365&lt;=4373),"M",IF(AND(Table!G2365&gt;=4533,Table!G2365&lt;=6194),"F",IF(AND(Table!G2365&gt;=6401,Table!G2365&lt;=8251),"HN",IF(AND(Table!G2365&gt;=8370,Table!G2365&lt;=14984),"L","Not in a gene"))))))</f>
        <v>L</v>
      </c>
      <c r="F2178" s="1">
        <f>G2178-8369</f>
        <v>6063</v>
      </c>
      <c r="G2178" s="1">
        <v>14432</v>
      </c>
      <c r="H2178" s="1" t="s">
        <v>2</v>
      </c>
      <c r="I2178" s="1" t="s">
        <v>1</v>
      </c>
      <c r="J2178" s="1">
        <v>49314</v>
      </c>
      <c r="K2178" s="1">
        <v>10087</v>
      </c>
      <c r="L2178" s="1">
        <v>0.91166800000000003</v>
      </c>
      <c r="M2178" s="2">
        <f>L2178</f>
        <v>0.91166800000000003</v>
      </c>
      <c r="N2178" s="1" t="s">
        <v>75</v>
      </c>
      <c r="O2178" s="4">
        <v>10.63</v>
      </c>
      <c r="P2178" s="4">
        <v>10.23</v>
      </c>
    </row>
    <row r="2179" spans="1:16" x14ac:dyDescent="0.2">
      <c r="A2179" s="1" t="s">
        <v>8</v>
      </c>
      <c r="B2179" s="1" t="s">
        <v>14</v>
      </c>
      <c r="C2179" s="1">
        <v>6</v>
      </c>
      <c r="D2179" s="1" t="s">
        <v>13</v>
      </c>
      <c r="E2179" s="1" t="str">
        <f>IF(AND(Table!G2368&gt;=111,Table!G2368&lt;=1580),"NC",IF(AND(Table!G2368&gt;=1876,Table!G2368&lt;=3063),"P",IF(AND(Table!G2368&gt;=3279,Table!G2368&lt;=4373),"M",IF(AND(Table!G2368&gt;=4533,Table!G2368&lt;=6194),"F",IF(AND(Table!G2368&gt;=6401,Table!G2368&lt;=8251),"HN",IF(AND(Table!G2368&gt;=8370,Table!G2368&lt;=14984),"L","Not in a gene"))))))</f>
        <v>L</v>
      </c>
      <c r="F2179" s="1">
        <f>G2179-8369</f>
        <v>6064</v>
      </c>
      <c r="G2179" s="1">
        <v>14433</v>
      </c>
      <c r="H2179" s="1" t="s">
        <v>1</v>
      </c>
      <c r="I2179" s="1" t="s">
        <v>2</v>
      </c>
      <c r="J2179" s="1">
        <v>49314</v>
      </c>
      <c r="K2179" s="1">
        <v>8224</v>
      </c>
      <c r="L2179" s="1">
        <v>0.92631300000000005</v>
      </c>
      <c r="M2179" s="2">
        <f>L2179</f>
        <v>0.92631300000000005</v>
      </c>
      <c r="N2179" s="1" t="s">
        <v>75</v>
      </c>
      <c r="O2179" s="4">
        <v>4.4909999999999997</v>
      </c>
      <c r="P2179" s="4">
        <v>4.9649999999999999</v>
      </c>
    </row>
    <row r="2180" spans="1:16" x14ac:dyDescent="0.2">
      <c r="A2180" s="1" t="s">
        <v>8</v>
      </c>
      <c r="B2180" s="1" t="s">
        <v>11</v>
      </c>
      <c r="C2180" s="1">
        <v>6</v>
      </c>
      <c r="D2180" s="1" t="s">
        <v>13</v>
      </c>
      <c r="E2180" s="1" t="str">
        <f>IF(AND(Table!G2374&gt;=111,Table!G2374&lt;=1580),"NC",IF(AND(Table!G2374&gt;=1876,Table!G2374&lt;=3063),"P",IF(AND(Table!G2374&gt;=3279,Table!G2374&lt;=4373),"M",IF(AND(Table!G2374&gt;=4533,Table!G2374&lt;=6194),"F",IF(AND(Table!G2374&gt;=6401,Table!G2374&lt;=8251),"HN",IF(AND(Table!G2374&gt;=8370,Table!G2374&lt;=14984),"L","Not in a gene"))))))</f>
        <v>L</v>
      </c>
      <c r="F2180" s="1">
        <f>G2180-8369</f>
        <v>6069</v>
      </c>
      <c r="G2180" s="1">
        <v>14438</v>
      </c>
      <c r="H2180" s="1" t="s">
        <v>3</v>
      </c>
      <c r="I2180" s="1" t="s">
        <v>4</v>
      </c>
      <c r="J2180" s="1">
        <v>49314</v>
      </c>
      <c r="K2180" s="1">
        <v>7823</v>
      </c>
      <c r="L2180" s="1">
        <v>0.89709799999999995</v>
      </c>
      <c r="M2180" s="2">
        <f>L2180</f>
        <v>0.89709799999999995</v>
      </c>
      <c r="N2180" s="1" t="s">
        <v>75</v>
      </c>
      <c r="O2180" s="5">
        <v>9.6922187166712206</v>
      </c>
      <c r="P2180" s="5">
        <v>8.8959994661270301</v>
      </c>
    </row>
    <row r="2181" spans="1:16" x14ac:dyDescent="0.2">
      <c r="A2181" s="1" t="s">
        <v>8</v>
      </c>
      <c r="B2181" s="1" t="s">
        <v>14</v>
      </c>
      <c r="C2181" s="1">
        <v>6</v>
      </c>
      <c r="D2181" s="1" t="s">
        <v>13</v>
      </c>
      <c r="E2181" s="1" t="str">
        <f>IF(AND(Table!G2379&gt;=111,Table!G2379&lt;=1580),"NC",IF(AND(Table!G2379&gt;=1876,Table!G2379&lt;=3063),"P",IF(AND(Table!G2379&gt;=3279,Table!G2379&lt;=4373),"M",IF(AND(Table!G2379&gt;=4533,Table!G2379&lt;=6194),"F",IF(AND(Table!G2379&gt;=6401,Table!G2379&lt;=8251),"HN",IF(AND(Table!G2379&gt;=8370,Table!G2379&lt;=14984),"L","Not in a gene"))))))</f>
        <v>L</v>
      </c>
      <c r="F2181" s="1">
        <f>G2181-8369</f>
        <v>6072</v>
      </c>
      <c r="G2181" s="1">
        <v>14441</v>
      </c>
      <c r="H2181" s="1" t="s">
        <v>3</v>
      </c>
      <c r="I2181" s="1" t="s">
        <v>4</v>
      </c>
      <c r="J2181" s="1">
        <v>49314</v>
      </c>
      <c r="K2181" s="1">
        <v>8141</v>
      </c>
      <c r="L2181" s="1">
        <v>0.93526600000000004</v>
      </c>
      <c r="M2181" s="2">
        <f>L2181</f>
        <v>0.93526600000000004</v>
      </c>
      <c r="N2181" s="1" t="s">
        <v>75</v>
      </c>
      <c r="O2181" s="4">
        <v>4.4909999999999997</v>
      </c>
      <c r="P2181" s="4">
        <v>4.9649999999999999</v>
      </c>
    </row>
    <row r="2182" spans="1:16" x14ac:dyDescent="0.2">
      <c r="A2182" s="1" t="s">
        <v>8</v>
      </c>
      <c r="B2182" s="1" t="s">
        <v>14</v>
      </c>
      <c r="C2182" s="1">
        <v>6</v>
      </c>
      <c r="D2182" s="1" t="s">
        <v>13</v>
      </c>
      <c r="E2182" s="1" t="str">
        <f>IF(AND(Table!G2382&gt;=111,Table!G2382&lt;=1580),"NC",IF(AND(Table!G2382&gt;=1876,Table!G2382&lt;=3063),"P",IF(AND(Table!G2382&gt;=3279,Table!G2382&lt;=4373),"M",IF(AND(Table!G2382&gt;=4533,Table!G2382&lt;=6194),"F",IF(AND(Table!G2382&gt;=6401,Table!G2382&lt;=8251),"HN",IF(AND(Table!G2382&gt;=8370,Table!G2382&lt;=14984),"L","Not in a gene"))))))</f>
        <v>L</v>
      </c>
      <c r="F2182" s="1">
        <f>G2182-8369</f>
        <v>6132</v>
      </c>
      <c r="G2182" s="1">
        <v>14501</v>
      </c>
      <c r="H2182" s="1" t="s">
        <v>4</v>
      </c>
      <c r="I2182" s="1" t="s">
        <v>3</v>
      </c>
      <c r="J2182" s="1">
        <v>49314</v>
      </c>
      <c r="K2182" s="1">
        <v>6899</v>
      </c>
      <c r="L2182" s="1">
        <v>0.91418999999999995</v>
      </c>
      <c r="M2182" s="2">
        <f>L2182</f>
        <v>0.91418999999999995</v>
      </c>
      <c r="N2182" s="1" t="s">
        <v>75</v>
      </c>
      <c r="O2182" s="4">
        <v>4.4909999999999997</v>
      </c>
      <c r="P2182" s="4">
        <v>4.9649999999999999</v>
      </c>
    </row>
    <row r="2183" spans="1:16" x14ac:dyDescent="0.2">
      <c r="A2183" s="1" t="s">
        <v>8</v>
      </c>
      <c r="B2183" s="1" t="s">
        <v>14</v>
      </c>
      <c r="C2183" s="1">
        <v>6</v>
      </c>
      <c r="D2183" s="1" t="s">
        <v>13</v>
      </c>
      <c r="E2183" s="1" t="str">
        <f>IF(AND(Table!G2384&gt;=111,Table!G2384&lt;=1580),"NC",IF(AND(Table!G2384&gt;=1876,Table!G2384&lt;=3063),"P",IF(AND(Table!G2384&gt;=3279,Table!G2384&lt;=4373),"M",IF(AND(Table!G2384&gt;=4533,Table!G2384&lt;=6194),"F",IF(AND(Table!G2384&gt;=6401,Table!G2384&lt;=8251),"HN",IF(AND(Table!G2384&gt;=8370,Table!G2384&lt;=14984),"L","Not in a gene"))))))</f>
        <v>L</v>
      </c>
      <c r="F2183" s="1">
        <f>G2183-8369</f>
        <v>6151</v>
      </c>
      <c r="G2183" s="1">
        <v>14520</v>
      </c>
      <c r="H2183" s="1" t="s">
        <v>4</v>
      </c>
      <c r="I2183" s="1" t="s">
        <v>1</v>
      </c>
      <c r="J2183" s="1">
        <v>49314</v>
      </c>
      <c r="K2183" s="1">
        <v>5852</v>
      </c>
      <c r="L2183" s="1">
        <v>0.88106600000000002</v>
      </c>
      <c r="M2183" s="2">
        <f>L2183</f>
        <v>0.88106600000000002</v>
      </c>
      <c r="N2183" s="1" t="s">
        <v>75</v>
      </c>
      <c r="O2183" s="4">
        <v>4.4909999999999997</v>
      </c>
      <c r="P2183" s="4">
        <v>4.9649999999999999</v>
      </c>
    </row>
    <row r="2184" spans="1:16" x14ac:dyDescent="0.2">
      <c r="A2184" s="1" t="s">
        <v>8</v>
      </c>
      <c r="B2184" s="1" t="s">
        <v>14</v>
      </c>
      <c r="C2184" s="1">
        <v>6</v>
      </c>
      <c r="D2184" s="1" t="s">
        <v>13</v>
      </c>
      <c r="E2184" s="1" t="str">
        <f>IF(AND(Table!G2386&gt;=111,Table!G2386&lt;=1580),"NC",IF(AND(Table!G2386&gt;=1876,Table!G2386&lt;=3063),"P",IF(AND(Table!G2386&gt;=3279,Table!G2386&lt;=4373),"M",IF(AND(Table!G2386&gt;=4533,Table!G2386&lt;=6194),"F",IF(AND(Table!G2386&gt;=6401,Table!G2386&lt;=8251),"HN",IF(AND(Table!G2386&gt;=8370,Table!G2386&lt;=14984),"L","Not in a gene"))))))</f>
        <v>L</v>
      </c>
      <c r="F2184" s="1">
        <f>G2184-8369</f>
        <v>6189</v>
      </c>
      <c r="G2184" s="1">
        <v>14558</v>
      </c>
      <c r="H2184" s="1" t="s">
        <v>1</v>
      </c>
      <c r="I2184" s="1" t="s">
        <v>2</v>
      </c>
      <c r="J2184" s="1">
        <v>49314</v>
      </c>
      <c r="K2184" s="1">
        <v>4436</v>
      </c>
      <c r="L2184" s="1">
        <v>0.91478800000000005</v>
      </c>
      <c r="M2184" s="2">
        <f>L2184</f>
        <v>0.91478800000000005</v>
      </c>
      <c r="N2184" s="1" t="s">
        <v>75</v>
      </c>
      <c r="O2184" s="4">
        <v>4.4909999999999997</v>
      </c>
      <c r="P2184" s="4">
        <v>4.9649999999999999</v>
      </c>
    </row>
    <row r="2185" spans="1:16" x14ac:dyDescent="0.2">
      <c r="A2185" s="1" t="s">
        <v>8</v>
      </c>
      <c r="B2185" s="1" t="s">
        <v>14</v>
      </c>
      <c r="C2185" s="1">
        <v>6</v>
      </c>
      <c r="D2185" s="1" t="s">
        <v>13</v>
      </c>
      <c r="E2185" s="1" t="str">
        <f>IF(AND(Table!G2388&gt;=111,Table!G2388&lt;=1580),"NC",IF(AND(Table!G2388&gt;=1876,Table!G2388&lt;=3063),"P",IF(AND(Table!G2388&gt;=3279,Table!G2388&lt;=4373),"M",IF(AND(Table!G2388&gt;=4533,Table!G2388&lt;=6194),"F",IF(AND(Table!G2388&gt;=6401,Table!G2388&lt;=8251),"HN",IF(AND(Table!G2388&gt;=8370,Table!G2388&lt;=14984),"L","Not in a gene"))))))</f>
        <v>L</v>
      </c>
      <c r="F2185" s="1">
        <f>G2185-8369</f>
        <v>6240</v>
      </c>
      <c r="G2185" s="1">
        <v>14609</v>
      </c>
      <c r="H2185" s="1" t="s">
        <v>1</v>
      </c>
      <c r="I2185" s="1" t="s">
        <v>2</v>
      </c>
      <c r="J2185" s="1">
        <v>49314</v>
      </c>
      <c r="K2185" s="1">
        <v>4861</v>
      </c>
      <c r="L2185" s="1">
        <v>0.898169</v>
      </c>
      <c r="M2185" s="2">
        <f>L2185</f>
        <v>0.898169</v>
      </c>
      <c r="N2185" s="1" t="s">
        <v>75</v>
      </c>
      <c r="O2185" s="4">
        <v>4.4909999999999997</v>
      </c>
      <c r="P2185" s="4">
        <v>4.9649999999999999</v>
      </c>
    </row>
    <row r="2186" spans="1:16" x14ac:dyDescent="0.2">
      <c r="A2186" s="1" t="s">
        <v>8</v>
      </c>
      <c r="B2186" s="1" t="s">
        <v>14</v>
      </c>
      <c r="C2186" s="1">
        <v>6</v>
      </c>
      <c r="D2186" s="1" t="s">
        <v>13</v>
      </c>
      <c r="E2186" s="1" t="str">
        <f>IF(AND(Table!G2390&gt;=111,Table!G2390&lt;=1580),"NC",IF(AND(Table!G2390&gt;=1876,Table!G2390&lt;=3063),"P",IF(AND(Table!G2390&gt;=3279,Table!G2390&lt;=4373),"M",IF(AND(Table!G2390&gt;=4533,Table!G2390&lt;=6194),"F",IF(AND(Table!G2390&gt;=6401,Table!G2390&lt;=8251),"HN",IF(AND(Table!G2390&gt;=8370,Table!G2390&lt;=14984),"L","Not in a gene"))))))</f>
        <v>L</v>
      </c>
      <c r="F2186" s="1">
        <f>G2186-8369</f>
        <v>6282</v>
      </c>
      <c r="G2186" s="1">
        <v>14651</v>
      </c>
      <c r="H2186" s="1" t="s">
        <v>4</v>
      </c>
      <c r="I2186" s="1" t="s">
        <v>3</v>
      </c>
      <c r="J2186" s="1">
        <v>49314</v>
      </c>
      <c r="K2186" s="1">
        <v>5314</v>
      </c>
      <c r="L2186" s="1">
        <v>0.94881400000000005</v>
      </c>
      <c r="M2186" s="2">
        <f>L2186</f>
        <v>0.94881400000000005</v>
      </c>
      <c r="N2186" s="1" t="s">
        <v>75</v>
      </c>
      <c r="O2186" s="4">
        <v>4.4909999999999997</v>
      </c>
      <c r="P2186" s="4">
        <v>4.9649999999999999</v>
      </c>
    </row>
    <row r="2187" spans="1:16" x14ac:dyDescent="0.2">
      <c r="A2187" s="1" t="s">
        <v>8</v>
      </c>
      <c r="B2187" s="1" t="s">
        <v>14</v>
      </c>
      <c r="C2187" s="1">
        <v>6</v>
      </c>
      <c r="D2187" s="1" t="s">
        <v>13</v>
      </c>
      <c r="E2187" s="1" t="str">
        <f>IF(AND(Table!G2392&gt;=111,Table!G2392&lt;=1580),"NC",IF(AND(Table!G2392&gt;=1876,Table!G2392&lt;=3063),"P",IF(AND(Table!G2392&gt;=3279,Table!G2392&lt;=4373),"M",IF(AND(Table!G2392&gt;=4533,Table!G2392&lt;=6194),"F",IF(AND(Table!G2392&gt;=6401,Table!G2392&lt;=8251),"HN",IF(AND(Table!G2392&gt;=8370,Table!G2392&lt;=14984),"L","Not in a gene"))))))</f>
        <v>L</v>
      </c>
      <c r="F2187" s="1">
        <f>G2187-8369</f>
        <v>6285</v>
      </c>
      <c r="G2187" s="1">
        <v>14654</v>
      </c>
      <c r="H2187" s="1" t="s">
        <v>2</v>
      </c>
      <c r="I2187" s="1" t="s">
        <v>1</v>
      </c>
      <c r="J2187" s="1">
        <v>49314</v>
      </c>
      <c r="K2187" s="1">
        <v>5343</v>
      </c>
      <c r="L2187" s="1">
        <v>0.92813000000000001</v>
      </c>
      <c r="M2187" s="2">
        <f>L2187</f>
        <v>0.92813000000000001</v>
      </c>
      <c r="N2187" s="1" t="s">
        <v>75</v>
      </c>
      <c r="O2187" s="4">
        <v>4.4909999999999997</v>
      </c>
      <c r="P2187" s="4">
        <v>4.9649999999999999</v>
      </c>
    </row>
    <row r="2188" spans="1:16" x14ac:dyDescent="0.2">
      <c r="A2188" s="1" t="s">
        <v>8</v>
      </c>
      <c r="B2188" s="1" t="s">
        <v>14</v>
      </c>
      <c r="C2188" s="1">
        <v>6</v>
      </c>
      <c r="D2188" s="1" t="s">
        <v>13</v>
      </c>
      <c r="E2188" s="1" t="str">
        <f>IF(AND(Table!G2394&gt;=111,Table!G2394&lt;=1580),"NC",IF(AND(Table!G2394&gt;=1876,Table!G2394&lt;=3063),"P",IF(AND(Table!G2394&gt;=3279,Table!G2394&lt;=4373),"M",IF(AND(Table!G2394&gt;=4533,Table!G2394&lt;=6194),"F",IF(AND(Table!G2394&gt;=6401,Table!G2394&lt;=8251),"HN",IF(AND(Table!G2394&gt;=8370,Table!G2394&lt;=14984),"L","Not in a gene"))))))</f>
        <v>L</v>
      </c>
      <c r="F2188" s="1">
        <f>G2188-8369</f>
        <v>6309</v>
      </c>
      <c r="G2188" s="1">
        <v>14678</v>
      </c>
      <c r="H2188" s="1" t="s">
        <v>3</v>
      </c>
      <c r="I2188" s="1" t="s">
        <v>4</v>
      </c>
      <c r="J2188" s="1">
        <v>49314</v>
      </c>
      <c r="K2188" s="1">
        <v>5179</v>
      </c>
      <c r="L2188" s="1">
        <v>0.92257199999999995</v>
      </c>
      <c r="M2188" s="2">
        <f>L2188</f>
        <v>0.92257199999999995</v>
      </c>
      <c r="N2188" s="1" t="s">
        <v>75</v>
      </c>
      <c r="O2188" s="4">
        <v>4.4909999999999997</v>
      </c>
      <c r="P2188" s="4">
        <v>4.9649999999999999</v>
      </c>
    </row>
    <row r="2189" spans="1:16" x14ac:dyDescent="0.2">
      <c r="A2189" s="1" t="s">
        <v>8</v>
      </c>
      <c r="B2189" s="1" t="s">
        <v>14</v>
      </c>
      <c r="C2189" s="1">
        <v>6</v>
      </c>
      <c r="D2189" s="1" t="s">
        <v>13</v>
      </c>
      <c r="E2189" s="1" t="str">
        <f>IF(AND(Table!G2396&gt;=111,Table!G2396&lt;=1580),"NC",IF(AND(Table!G2396&gt;=1876,Table!G2396&lt;=3063),"P",IF(AND(Table!G2396&gt;=3279,Table!G2396&lt;=4373),"M",IF(AND(Table!G2396&gt;=4533,Table!G2396&lt;=6194),"F",IF(AND(Table!G2396&gt;=6401,Table!G2396&lt;=8251),"HN",IF(AND(Table!G2396&gt;=8370,Table!G2396&lt;=14984),"L","Not in a gene"))))))</f>
        <v>L</v>
      </c>
      <c r="F2189" s="1">
        <f>G2189-8369</f>
        <v>6378</v>
      </c>
      <c r="G2189" s="1">
        <v>14747</v>
      </c>
      <c r="H2189" s="1" t="s">
        <v>2</v>
      </c>
      <c r="I2189" s="1" t="s">
        <v>1</v>
      </c>
      <c r="J2189" s="1">
        <v>49314</v>
      </c>
      <c r="K2189" s="1">
        <v>4413</v>
      </c>
      <c r="L2189" s="1">
        <v>0.92182200000000003</v>
      </c>
      <c r="M2189" s="2">
        <f>L2189</f>
        <v>0.92182200000000003</v>
      </c>
      <c r="N2189" s="1" t="s">
        <v>75</v>
      </c>
      <c r="O2189" s="4">
        <v>4.4909999999999997</v>
      </c>
      <c r="P2189" s="4">
        <v>4.9649999999999999</v>
      </c>
    </row>
    <row r="2190" spans="1:16" x14ac:dyDescent="0.2">
      <c r="A2190" s="1" t="s">
        <v>8</v>
      </c>
      <c r="B2190" s="1" t="s">
        <v>14</v>
      </c>
      <c r="C2190" s="1">
        <v>6</v>
      </c>
      <c r="D2190" s="1" t="s">
        <v>13</v>
      </c>
      <c r="E2190" s="1" t="str">
        <f>IF(AND(Table!G2398&gt;=111,Table!G2398&lt;=1580),"NC",IF(AND(Table!G2398&gt;=1876,Table!G2398&lt;=3063),"P",IF(AND(Table!G2398&gt;=3279,Table!G2398&lt;=4373),"M",IF(AND(Table!G2398&gt;=4533,Table!G2398&lt;=6194),"F",IF(AND(Table!G2398&gt;=6401,Table!G2398&lt;=8251),"HN",IF(AND(Table!G2398&gt;=8370,Table!G2398&lt;=14984),"L","Not in a gene"))))))</f>
        <v>L</v>
      </c>
      <c r="F2190" s="1">
        <f>G2190-8369</f>
        <v>6387</v>
      </c>
      <c r="G2190" s="1">
        <v>14756</v>
      </c>
      <c r="H2190" s="1" t="s">
        <v>1</v>
      </c>
      <c r="I2190" s="1" t="s">
        <v>2</v>
      </c>
      <c r="J2190" s="1">
        <v>49314</v>
      </c>
      <c r="K2190" s="1">
        <v>4382</v>
      </c>
      <c r="L2190" s="1">
        <v>0.92948399999999998</v>
      </c>
      <c r="M2190" s="2">
        <f>L2190</f>
        <v>0.92948399999999998</v>
      </c>
      <c r="N2190" s="1" t="s">
        <v>75</v>
      </c>
      <c r="O2190" s="4">
        <v>4.4909999999999997</v>
      </c>
      <c r="P2190" s="4">
        <v>4.9649999999999999</v>
      </c>
    </row>
    <row r="2191" spans="1:16" x14ac:dyDescent="0.2">
      <c r="A2191" s="1" t="s">
        <v>8</v>
      </c>
      <c r="B2191" s="1" t="s">
        <v>14</v>
      </c>
      <c r="C2191" s="1">
        <v>6</v>
      </c>
      <c r="D2191" s="1" t="s">
        <v>13</v>
      </c>
      <c r="E2191" s="1" t="str">
        <f>IF(AND(Table!G2400&gt;=111,Table!G2400&lt;=1580),"NC",IF(AND(Table!G2400&gt;=1876,Table!G2400&lt;=3063),"P",IF(AND(Table!G2400&gt;=3279,Table!G2400&lt;=4373),"M",IF(AND(Table!G2400&gt;=4533,Table!G2400&lt;=6194),"F",IF(AND(Table!G2400&gt;=6401,Table!G2400&lt;=8251),"HN",IF(AND(Table!G2400&gt;=8370,Table!G2400&lt;=14984),"L","Not in a gene"))))))</f>
        <v>L</v>
      </c>
      <c r="F2191" s="1">
        <f>G2191-8369</f>
        <v>6391</v>
      </c>
      <c r="G2191" s="1">
        <v>14760</v>
      </c>
      <c r="H2191" s="1" t="s">
        <v>2</v>
      </c>
      <c r="I2191" s="1" t="s">
        <v>1</v>
      </c>
      <c r="J2191" s="1">
        <v>49314</v>
      </c>
      <c r="K2191" s="1">
        <v>4343</v>
      </c>
      <c r="L2191" s="1">
        <v>0.92815999999999999</v>
      </c>
      <c r="M2191" s="2">
        <f>L2191</f>
        <v>0.92815999999999999</v>
      </c>
      <c r="N2191" s="1" t="s">
        <v>75</v>
      </c>
      <c r="O2191" s="4">
        <v>4.4909999999999997</v>
      </c>
      <c r="P2191" s="4">
        <v>4.9649999999999999</v>
      </c>
    </row>
    <row r="2192" spans="1:16" x14ac:dyDescent="0.2">
      <c r="A2192" s="1" t="s">
        <v>8</v>
      </c>
      <c r="B2192" s="1" t="s">
        <v>14</v>
      </c>
      <c r="C2192" s="1">
        <v>6</v>
      </c>
      <c r="D2192" s="1" t="s">
        <v>13</v>
      </c>
      <c r="E2192" s="1" t="str">
        <f>IF(AND(Table!G2402&gt;=111,Table!G2402&lt;=1580),"NC",IF(AND(Table!G2402&gt;=1876,Table!G2402&lt;=3063),"P",IF(AND(Table!G2402&gt;=3279,Table!G2402&lt;=4373),"M",IF(AND(Table!G2402&gt;=4533,Table!G2402&lt;=6194),"F",IF(AND(Table!G2402&gt;=6401,Table!G2402&lt;=8251),"HN",IF(AND(Table!G2402&gt;=8370,Table!G2402&lt;=14984),"L","Not in a gene"))))))</f>
        <v>L</v>
      </c>
      <c r="F2192" s="1">
        <f>G2192-8369</f>
        <v>6402</v>
      </c>
      <c r="G2192" s="1">
        <v>14771</v>
      </c>
      <c r="H2192" s="1" t="s">
        <v>3</v>
      </c>
      <c r="I2192" s="1" t="s">
        <v>4</v>
      </c>
      <c r="J2192" s="1">
        <v>49314</v>
      </c>
      <c r="K2192" s="1">
        <v>4275</v>
      </c>
      <c r="L2192" s="1">
        <v>0.92608199999999996</v>
      </c>
      <c r="M2192" s="2">
        <f>L2192</f>
        <v>0.92608199999999996</v>
      </c>
      <c r="N2192" s="1" t="s">
        <v>75</v>
      </c>
      <c r="O2192" s="4">
        <v>4.4909999999999997</v>
      </c>
      <c r="P2192" s="4">
        <v>4.9649999999999999</v>
      </c>
    </row>
    <row r="2193" spans="1:16" x14ac:dyDescent="0.2">
      <c r="A2193" s="1" t="s">
        <v>8</v>
      </c>
      <c r="B2193" s="1" t="s">
        <v>14</v>
      </c>
      <c r="C2193" s="1">
        <v>6</v>
      </c>
      <c r="D2193" s="1" t="s">
        <v>13</v>
      </c>
      <c r="E2193" s="1" t="str">
        <f>IF(AND(Table!G2404&gt;=111,Table!G2404&lt;=1580),"NC",IF(AND(Table!G2404&gt;=1876,Table!G2404&lt;=3063),"P",IF(AND(Table!G2404&gt;=3279,Table!G2404&lt;=4373),"M",IF(AND(Table!G2404&gt;=4533,Table!G2404&lt;=6194),"F",IF(AND(Table!G2404&gt;=6401,Table!G2404&lt;=8251),"HN",IF(AND(Table!G2404&gt;=8370,Table!G2404&lt;=14984),"L","Not in a gene"))))))</f>
        <v>L</v>
      </c>
      <c r="F2193" s="1">
        <f>G2193-8369</f>
        <v>6417</v>
      </c>
      <c r="G2193" s="1">
        <v>14786</v>
      </c>
      <c r="H2193" s="1" t="s">
        <v>4</v>
      </c>
      <c r="I2193" s="1" t="s">
        <v>3</v>
      </c>
      <c r="J2193" s="1">
        <v>49314</v>
      </c>
      <c r="K2193" s="1">
        <v>4205</v>
      </c>
      <c r="L2193" s="1">
        <v>0.944828</v>
      </c>
      <c r="M2193" s="2">
        <f>L2193</f>
        <v>0.944828</v>
      </c>
      <c r="N2193" s="1" t="s">
        <v>75</v>
      </c>
      <c r="O2193" s="4">
        <v>4.4909999999999997</v>
      </c>
      <c r="P2193" s="4">
        <v>4.9649999999999999</v>
      </c>
    </row>
    <row r="2194" spans="1:16" x14ac:dyDescent="0.2">
      <c r="A2194" s="1" t="s">
        <v>8</v>
      </c>
      <c r="B2194" s="1" t="s">
        <v>14</v>
      </c>
      <c r="C2194" s="1">
        <v>6</v>
      </c>
      <c r="D2194" s="1" t="s">
        <v>13</v>
      </c>
      <c r="E2194" s="1" t="str">
        <f>IF(AND(Table!G2406&gt;=111,Table!G2406&lt;=1580),"NC",IF(AND(Table!G2406&gt;=1876,Table!G2406&lt;=3063),"P",IF(AND(Table!G2406&gt;=3279,Table!G2406&lt;=4373),"M",IF(AND(Table!G2406&gt;=4533,Table!G2406&lt;=6194),"F",IF(AND(Table!G2406&gt;=6401,Table!G2406&lt;=8251),"HN",IF(AND(Table!G2406&gt;=8370,Table!G2406&lt;=14984),"L","Not in a gene"))))))</f>
        <v>L</v>
      </c>
      <c r="F2194" s="1">
        <f>G2194-8369</f>
        <v>6423</v>
      </c>
      <c r="G2194" s="1">
        <v>14792</v>
      </c>
      <c r="H2194" s="1" t="s">
        <v>1</v>
      </c>
      <c r="I2194" s="1" t="s">
        <v>2</v>
      </c>
      <c r="J2194" s="1">
        <v>49314</v>
      </c>
      <c r="K2194" s="1">
        <v>4147</v>
      </c>
      <c r="L2194" s="1">
        <v>0.89655200000000002</v>
      </c>
      <c r="M2194" s="2">
        <f>L2194</f>
        <v>0.89655200000000002</v>
      </c>
      <c r="N2194" s="1" t="s">
        <v>75</v>
      </c>
      <c r="O2194" s="4">
        <v>4.4909999999999997</v>
      </c>
      <c r="P2194" s="4">
        <v>4.9649999999999999</v>
      </c>
    </row>
    <row r="2195" spans="1:16" x14ac:dyDescent="0.2">
      <c r="A2195" s="1" t="s">
        <v>8</v>
      </c>
      <c r="B2195" s="1" t="s">
        <v>14</v>
      </c>
      <c r="C2195" s="1">
        <v>6</v>
      </c>
      <c r="D2195" s="1" t="s">
        <v>13</v>
      </c>
      <c r="E2195" s="1" t="str">
        <f>IF(AND(Table!G2408&gt;=111,Table!G2408&lt;=1580),"NC",IF(AND(Table!G2408&gt;=1876,Table!G2408&lt;=3063),"P",IF(AND(Table!G2408&gt;=3279,Table!G2408&lt;=4373),"M",IF(AND(Table!G2408&gt;=4533,Table!G2408&lt;=6194),"F",IF(AND(Table!G2408&gt;=6401,Table!G2408&lt;=8251),"HN",IF(AND(Table!G2408&gt;=8370,Table!G2408&lt;=14984),"L","Not in a gene"))))))</f>
        <v>L</v>
      </c>
      <c r="F2195" s="1">
        <f>G2195-8369</f>
        <v>6435</v>
      </c>
      <c r="G2195" s="1">
        <v>14804</v>
      </c>
      <c r="H2195" s="1" t="s">
        <v>4</v>
      </c>
      <c r="I2195" s="1" t="s">
        <v>3</v>
      </c>
      <c r="J2195" s="1">
        <v>49314</v>
      </c>
      <c r="K2195" s="1">
        <v>4117</v>
      </c>
      <c r="L2195" s="1">
        <v>0.952878</v>
      </c>
      <c r="M2195" s="2">
        <f>L2195</f>
        <v>0.952878</v>
      </c>
      <c r="N2195" s="1" t="s">
        <v>75</v>
      </c>
      <c r="O2195" s="4">
        <v>4.4909999999999997</v>
      </c>
      <c r="P2195" s="4">
        <v>4.9649999999999999</v>
      </c>
    </row>
    <row r="2196" spans="1:16" x14ac:dyDescent="0.2">
      <c r="A2196" s="1" t="s">
        <v>8</v>
      </c>
      <c r="B2196" s="1" t="s">
        <v>14</v>
      </c>
      <c r="C2196" s="1">
        <v>6</v>
      </c>
      <c r="D2196" s="1" t="s">
        <v>13</v>
      </c>
      <c r="E2196" s="1" t="str">
        <f>IF(AND(Table!G2410&gt;=111,Table!G2410&lt;=1580),"NC",IF(AND(Table!G2410&gt;=1876,Table!G2410&lt;=3063),"P",IF(AND(Table!G2410&gt;=3279,Table!G2410&lt;=4373),"M",IF(AND(Table!G2410&gt;=4533,Table!G2410&lt;=6194),"F",IF(AND(Table!G2410&gt;=6401,Table!G2410&lt;=8251),"HN",IF(AND(Table!G2410&gt;=8370,Table!G2410&lt;=14984),"L","Not in a gene"))))))</f>
        <v>L</v>
      </c>
      <c r="F2196" s="1">
        <f>G2196-8369</f>
        <v>6459</v>
      </c>
      <c r="G2196" s="1">
        <v>14828</v>
      </c>
      <c r="H2196" s="1" t="s">
        <v>1</v>
      </c>
      <c r="I2196" s="1" t="s">
        <v>2</v>
      </c>
      <c r="J2196" s="1">
        <v>49314</v>
      </c>
      <c r="K2196" s="1">
        <v>3791</v>
      </c>
      <c r="L2196" s="1">
        <v>0.92139300000000002</v>
      </c>
      <c r="M2196" s="2">
        <f>L2196</f>
        <v>0.92139300000000002</v>
      </c>
      <c r="N2196" s="1" t="s">
        <v>75</v>
      </c>
      <c r="O2196" s="4">
        <v>4.4909999999999997</v>
      </c>
      <c r="P2196" s="4">
        <v>4.9649999999999999</v>
      </c>
    </row>
    <row r="2197" spans="1:16" x14ac:dyDescent="0.2">
      <c r="A2197" s="1" t="s">
        <v>8</v>
      </c>
      <c r="B2197" s="1" t="s">
        <v>14</v>
      </c>
      <c r="C2197" s="1">
        <v>6</v>
      </c>
      <c r="D2197" s="1" t="s">
        <v>13</v>
      </c>
      <c r="E2197" s="1" t="str">
        <f>IF(AND(Table!G2412&gt;=111,Table!G2412&lt;=1580),"NC",IF(AND(Table!G2412&gt;=1876,Table!G2412&lt;=3063),"P",IF(AND(Table!G2412&gt;=3279,Table!G2412&lt;=4373),"M",IF(AND(Table!G2412&gt;=4533,Table!G2412&lt;=6194),"F",IF(AND(Table!G2412&gt;=6401,Table!G2412&lt;=8251),"HN",IF(AND(Table!G2412&gt;=8370,Table!G2412&lt;=14984),"L","Not in a gene"))))))</f>
        <v>L</v>
      </c>
      <c r="F2197" s="1">
        <f>G2197-8369</f>
        <v>6471</v>
      </c>
      <c r="G2197" s="1">
        <v>14840</v>
      </c>
      <c r="H2197" s="1" t="s">
        <v>2</v>
      </c>
      <c r="I2197" s="1" t="s">
        <v>1</v>
      </c>
      <c r="J2197" s="1">
        <v>49314</v>
      </c>
      <c r="K2197" s="1">
        <v>3398</v>
      </c>
      <c r="L2197" s="1">
        <v>0.919659</v>
      </c>
      <c r="M2197" s="2">
        <f>L2197</f>
        <v>0.919659</v>
      </c>
      <c r="N2197" s="1" t="s">
        <v>75</v>
      </c>
      <c r="O2197" s="4">
        <v>4.4909999999999997</v>
      </c>
      <c r="P2197" s="4">
        <v>4.9649999999999999</v>
      </c>
    </row>
    <row r="2198" spans="1:16" x14ac:dyDescent="0.2">
      <c r="A2198" s="1" t="s">
        <v>8</v>
      </c>
      <c r="B2198" s="1" t="s">
        <v>14</v>
      </c>
      <c r="C2198" s="1">
        <v>6</v>
      </c>
      <c r="D2198" s="1" t="s">
        <v>13</v>
      </c>
      <c r="E2198" s="1" t="str">
        <f>IF(AND(Table!G2414&gt;=111,Table!G2414&lt;=1580),"NC",IF(AND(Table!G2414&gt;=1876,Table!G2414&lt;=3063),"P",IF(AND(Table!G2414&gt;=3279,Table!G2414&lt;=4373),"M",IF(AND(Table!G2414&gt;=4533,Table!G2414&lt;=6194),"F",IF(AND(Table!G2414&gt;=6401,Table!G2414&lt;=8251),"HN",IF(AND(Table!G2414&gt;=8370,Table!G2414&lt;=14984),"L","Not in a gene"))))))</f>
        <v>L</v>
      </c>
      <c r="F2198" s="1">
        <f>G2198-8369</f>
        <v>6484</v>
      </c>
      <c r="G2198" s="1">
        <v>14853</v>
      </c>
      <c r="H2198" s="1" t="s">
        <v>1</v>
      </c>
      <c r="I2198" s="1" t="s">
        <v>2</v>
      </c>
      <c r="J2198" s="1">
        <v>49314</v>
      </c>
      <c r="K2198" s="1">
        <v>3108</v>
      </c>
      <c r="L2198" s="1">
        <v>0.91280600000000001</v>
      </c>
      <c r="M2198" s="2">
        <f>L2198</f>
        <v>0.91280600000000001</v>
      </c>
      <c r="N2198" s="1" t="s">
        <v>75</v>
      </c>
      <c r="O2198" s="4">
        <v>4.4909999999999997</v>
      </c>
      <c r="P2198" s="4">
        <v>4.9649999999999999</v>
      </c>
    </row>
    <row r="2199" spans="1:16" x14ac:dyDescent="0.2">
      <c r="A2199" s="1" t="s">
        <v>8</v>
      </c>
      <c r="B2199" s="1" t="s">
        <v>14</v>
      </c>
      <c r="C2199" s="1">
        <v>6</v>
      </c>
      <c r="D2199" s="1" t="s">
        <v>13</v>
      </c>
      <c r="E2199" s="1" t="str">
        <f>IF(AND(Table!G2416&gt;=111,Table!G2416&lt;=1580),"NC",IF(AND(Table!G2416&gt;=1876,Table!G2416&lt;=3063),"P",IF(AND(Table!G2416&gt;=3279,Table!G2416&lt;=4373),"M",IF(AND(Table!G2416&gt;=4533,Table!G2416&lt;=6194),"F",IF(AND(Table!G2416&gt;=6401,Table!G2416&lt;=8251),"HN",IF(AND(Table!G2416&gt;=8370,Table!G2416&lt;=14984),"L","Not in a gene"))))))</f>
        <v>L</v>
      </c>
      <c r="F2199" s="1">
        <f>G2199-8369</f>
        <v>6492</v>
      </c>
      <c r="G2199" s="1">
        <v>14861</v>
      </c>
      <c r="H2199" s="1" t="s">
        <v>1</v>
      </c>
      <c r="I2199" s="1" t="s">
        <v>2</v>
      </c>
      <c r="J2199" s="1">
        <v>49314</v>
      </c>
      <c r="K2199" s="1">
        <v>2959</v>
      </c>
      <c r="L2199" s="1">
        <v>0.921933</v>
      </c>
      <c r="M2199" s="2">
        <f>L2199</f>
        <v>0.921933</v>
      </c>
      <c r="N2199" s="1" t="s">
        <v>75</v>
      </c>
      <c r="O2199" s="4">
        <v>4.4909999999999997</v>
      </c>
      <c r="P2199" s="4">
        <v>4.9649999999999999</v>
      </c>
    </row>
    <row r="2200" spans="1:16" x14ac:dyDescent="0.2">
      <c r="A2200" s="1" t="s">
        <v>8</v>
      </c>
      <c r="B2200" s="1" t="s">
        <v>14</v>
      </c>
      <c r="C2200" s="1">
        <v>6</v>
      </c>
      <c r="D2200" s="1" t="s">
        <v>13</v>
      </c>
      <c r="E2200" s="1" t="str">
        <f>IF(AND(Table!G2418&gt;=111,Table!G2418&lt;=1580),"NC",IF(AND(Table!G2418&gt;=1876,Table!G2418&lt;=3063),"P",IF(AND(Table!G2418&gt;=3279,Table!G2418&lt;=4373),"M",IF(AND(Table!G2418&gt;=4533,Table!G2418&lt;=6194),"F",IF(AND(Table!G2418&gt;=6401,Table!G2418&lt;=8251),"HN",IF(AND(Table!G2418&gt;=8370,Table!G2418&lt;=14984),"L","Not in a gene"))))))</f>
        <v>L</v>
      </c>
      <c r="F2200" s="1">
        <f>G2200-8369</f>
        <v>6531</v>
      </c>
      <c r="G2200" s="1">
        <v>14900</v>
      </c>
      <c r="H2200" s="1" t="s">
        <v>3</v>
      </c>
      <c r="I2200" s="1" t="s">
        <v>4</v>
      </c>
      <c r="J2200" s="1">
        <v>49314</v>
      </c>
      <c r="K2200" s="1">
        <v>2312</v>
      </c>
      <c r="L2200" s="1">
        <v>0.92344300000000001</v>
      </c>
      <c r="M2200" s="2">
        <f>L2200</f>
        <v>0.92344300000000001</v>
      </c>
      <c r="N2200" s="1" t="s">
        <v>75</v>
      </c>
      <c r="O2200" s="4">
        <v>4.4909999999999997</v>
      </c>
      <c r="P2200" s="4">
        <v>4.9649999999999999</v>
      </c>
    </row>
    <row r="2201" spans="1:16" x14ac:dyDescent="0.2">
      <c r="A2201" s="1" t="s">
        <v>8</v>
      </c>
      <c r="B2201" s="1" t="s">
        <v>14</v>
      </c>
      <c r="C2201" s="1">
        <v>6</v>
      </c>
      <c r="D2201" s="1" t="s">
        <v>13</v>
      </c>
      <c r="E2201" s="1" t="str">
        <f>IF(AND(Table!G2420&gt;=111,Table!G2420&lt;=1580),"NC",IF(AND(Table!G2420&gt;=1876,Table!G2420&lt;=3063),"P",IF(AND(Table!G2420&gt;=3279,Table!G2420&lt;=4373),"M",IF(AND(Table!G2420&gt;=4533,Table!G2420&lt;=6194),"F",IF(AND(Table!G2420&gt;=6401,Table!G2420&lt;=8251),"HN",IF(AND(Table!G2420&gt;=8370,Table!G2420&lt;=14984),"L","Not in a gene"))))))</f>
        <v>L</v>
      </c>
      <c r="F2201" s="1">
        <f>G2201-8369</f>
        <v>6567</v>
      </c>
      <c r="G2201" s="1">
        <v>14936</v>
      </c>
      <c r="H2201" s="1" t="s">
        <v>3</v>
      </c>
      <c r="I2201" s="1" t="s">
        <v>4</v>
      </c>
      <c r="J2201" s="1">
        <v>49314</v>
      </c>
      <c r="K2201" s="1">
        <v>1884</v>
      </c>
      <c r="L2201" s="1">
        <v>0.91825900000000005</v>
      </c>
      <c r="M2201" s="2">
        <f>L2201</f>
        <v>0.91825900000000005</v>
      </c>
      <c r="N2201" s="1" t="s">
        <v>75</v>
      </c>
      <c r="O2201" s="4">
        <v>4.4909999999999997</v>
      </c>
      <c r="P2201" s="4">
        <v>4.9649999999999999</v>
      </c>
    </row>
    <row r="2202" spans="1:16" x14ac:dyDescent="0.2">
      <c r="A2202" s="1" t="s">
        <v>8</v>
      </c>
      <c r="B2202" s="1" t="s">
        <v>14</v>
      </c>
      <c r="C2202" s="1">
        <v>6</v>
      </c>
      <c r="D2202" s="1" t="s">
        <v>13</v>
      </c>
      <c r="E2202" s="1" t="str">
        <f>IF(AND(Table!G2422&gt;=111,Table!G2422&lt;=1580),"NC",IF(AND(Table!G2422&gt;=1876,Table!G2422&lt;=3063),"P",IF(AND(Table!G2422&gt;=3279,Table!G2422&lt;=4373),"M",IF(AND(Table!G2422&gt;=4533,Table!G2422&lt;=6194),"F",IF(AND(Table!G2422&gt;=6401,Table!G2422&lt;=8251),"HN",IF(AND(Table!G2422&gt;=8370,Table!G2422&lt;=14984),"L","Not in a gene"))))))</f>
        <v>L</v>
      </c>
      <c r="F2202" s="1">
        <f>G2202-8369</f>
        <v>6591</v>
      </c>
      <c r="G2202" s="1">
        <v>14960</v>
      </c>
      <c r="H2202" s="1" t="s">
        <v>4</v>
      </c>
      <c r="I2202" s="1" t="s">
        <v>3</v>
      </c>
      <c r="J2202" s="1">
        <v>42445</v>
      </c>
      <c r="K2202" s="1">
        <v>1304</v>
      </c>
      <c r="L2202" s="1">
        <v>0.90337400000000001</v>
      </c>
      <c r="M2202" s="2">
        <f>L2202</f>
        <v>0.90337400000000001</v>
      </c>
      <c r="N2202" s="1" t="s">
        <v>75</v>
      </c>
      <c r="O2202" s="4">
        <v>4.4909999999999997</v>
      </c>
      <c r="P2202" s="4">
        <v>4.9649999999999999</v>
      </c>
    </row>
    <row r="2203" spans="1:16" x14ac:dyDescent="0.2">
      <c r="A2203" s="1" t="s">
        <v>8</v>
      </c>
      <c r="B2203" s="1" t="s">
        <v>14</v>
      </c>
      <c r="C2203" s="1">
        <v>6</v>
      </c>
      <c r="D2203" s="1" t="s">
        <v>13</v>
      </c>
      <c r="E2203" s="1" t="str">
        <f>IF(AND(Table!G2424&gt;=111,Table!G2424&lt;=1580),"NC",IF(AND(Table!G2424&gt;=1876,Table!G2424&lt;=3063),"P",IF(AND(Table!G2424&gt;=3279,Table!G2424&lt;=4373),"M",IF(AND(Table!G2424&gt;=4533,Table!G2424&lt;=6194),"F",IF(AND(Table!G2424&gt;=6401,Table!G2424&lt;=8251),"HN",IF(AND(Table!G2424&gt;=8370,Table!G2424&lt;=14984),"L","Not in a gene"))))))</f>
        <v>L</v>
      </c>
      <c r="F2203" s="1">
        <f>G2203-8369</f>
        <v>6594</v>
      </c>
      <c r="G2203" s="1">
        <v>14963</v>
      </c>
      <c r="H2203" s="1" t="s">
        <v>2</v>
      </c>
      <c r="I2203" s="1" t="s">
        <v>1</v>
      </c>
      <c r="J2203" s="1">
        <v>42169</v>
      </c>
      <c r="K2203" s="1">
        <v>1217</v>
      </c>
      <c r="L2203" s="1">
        <v>0.939195</v>
      </c>
      <c r="M2203" s="2">
        <f>L2203</f>
        <v>0.939195</v>
      </c>
      <c r="N2203" s="1" t="s">
        <v>75</v>
      </c>
      <c r="O2203" s="4">
        <v>4.4909999999999997</v>
      </c>
      <c r="P2203" s="4">
        <v>4.9649999999999999</v>
      </c>
    </row>
    <row r="2204" spans="1:16" x14ac:dyDescent="0.2">
      <c r="A2204" s="1" t="s">
        <v>8</v>
      </c>
      <c r="B2204" s="1" t="s">
        <v>14</v>
      </c>
      <c r="C2204" s="1">
        <v>6</v>
      </c>
      <c r="D2204" s="1" t="s">
        <v>13</v>
      </c>
      <c r="E2204" s="1" t="str">
        <f>IF(AND(Table!G2425&gt;=111,Table!G2425&lt;=1580),"NC",IF(AND(Table!G2425&gt;=1876,Table!G2425&lt;=3063),"P",IF(AND(Table!G2425&gt;=3279,Table!G2425&lt;=4373),"M",IF(AND(Table!G2425&gt;=4533,Table!G2425&lt;=6194),"F",IF(AND(Table!G2425&gt;=6401,Table!G2425&lt;=8251),"HN",IF(AND(Table!G2425&gt;=8370,Table!G2425&lt;=14984),"L","Not in a gene"))))))</f>
        <v>L</v>
      </c>
      <c r="F2204" s="1">
        <f>G2204-8369</f>
        <v>6603</v>
      </c>
      <c r="G2204" s="1">
        <v>14972</v>
      </c>
      <c r="H2204" s="1" t="s">
        <v>1</v>
      </c>
      <c r="I2204" s="1" t="s">
        <v>2</v>
      </c>
      <c r="J2204" s="1">
        <v>33127</v>
      </c>
      <c r="K2204" s="1">
        <v>973</v>
      </c>
      <c r="L2204" s="1">
        <v>0.93833500000000003</v>
      </c>
      <c r="M2204" s="2">
        <f>L2204</f>
        <v>0.93833500000000003</v>
      </c>
      <c r="N2204" s="1" t="s">
        <v>75</v>
      </c>
      <c r="O2204" s="4">
        <v>4.4909999999999997</v>
      </c>
      <c r="P2204" s="4">
        <v>4.9649999999999999</v>
      </c>
    </row>
    <row r="2205" spans="1:16" x14ac:dyDescent="0.2">
      <c r="A2205" s="1" t="s">
        <v>8</v>
      </c>
      <c r="B2205" s="1" t="s">
        <v>14</v>
      </c>
      <c r="C2205" s="1">
        <v>6</v>
      </c>
      <c r="D2205" s="1" t="s">
        <v>13</v>
      </c>
      <c r="E2205" s="1" t="str">
        <f>IF(AND(Table!G2426&gt;=111,Table!G2426&lt;=1580),"NC",IF(AND(Table!G2426&gt;=1876,Table!G2426&lt;=3063),"P",IF(AND(Table!G2426&gt;=3279,Table!G2426&lt;=4373),"M",IF(AND(Table!G2426&gt;=4533,Table!G2426&lt;=6194),"F",IF(AND(Table!G2426&gt;=6401,Table!G2426&lt;=8251),"HN",IF(AND(Table!G2426&gt;=8370,Table!G2426&lt;=14984),"L","Not in a gene"))))))</f>
        <v>L</v>
      </c>
      <c r="F2205" s="1">
        <f>G2205-8369</f>
        <v>6605</v>
      </c>
      <c r="G2205" s="1">
        <v>14974</v>
      </c>
      <c r="H2205" s="1" t="s">
        <v>3</v>
      </c>
      <c r="I2205" s="1" t="s">
        <v>4</v>
      </c>
      <c r="J2205" s="1">
        <v>32294</v>
      </c>
      <c r="K2205" s="1">
        <v>961</v>
      </c>
      <c r="L2205" s="1">
        <v>0.919875</v>
      </c>
      <c r="M2205" s="2">
        <f>L2205</f>
        <v>0.919875</v>
      </c>
      <c r="N2205" s="1" t="s">
        <v>75</v>
      </c>
      <c r="O2205" s="4">
        <v>4.4909999999999997</v>
      </c>
      <c r="P2205" s="4">
        <v>4.9649999999999999</v>
      </c>
    </row>
    <row r="2206" spans="1:16" x14ac:dyDescent="0.2">
      <c r="A2206" s="1" t="s">
        <v>8</v>
      </c>
      <c r="B2206" s="1" t="s">
        <v>14</v>
      </c>
      <c r="C2206" s="1">
        <v>6</v>
      </c>
      <c r="D2206" s="1" t="s">
        <v>13</v>
      </c>
      <c r="E2206" s="1" t="str">
        <f>IF(AND(Table!G4&gt;=111,Table!G4&lt;=1580),"NC",IF(AND(Table!G4&gt;=1876,Table!G4&lt;=3063),"P",IF(AND(Table!G4&gt;=3279,Table!G4&lt;=4373),"M",IF(AND(Table!G4&gt;=4533,Table!G4&lt;=6194),"F",IF(AND(Table!G4&gt;=6401,Table!G4&lt;=8251),"HN",IF(AND(Table!G4&gt;=8370,Table!G4&lt;=14984),"L","Not in a gene"))))))</f>
        <v>L</v>
      </c>
      <c r="F2206" s="1" t="str">
        <f>IF(AND(Table!H4&gt;=111,Table!H4&lt;=1580),"NC",IF(AND(Table!H4&gt;=1876,Table!H4&lt;=3063),"P",IF(AND(Table!H4&gt;=3279,Table!H4&lt;=4373),"M",IF(AND(Table!H4&gt;=4533,Table!H4&lt;=6194),"F",IF(AND(Table!H4&gt;=6401,Table!H4&lt;=8251),"HN",IF(AND(Table!H4&gt;=8370,Table!H4&lt;=14984),"L","Not in a gene"))))))</f>
        <v>Not in a gene</v>
      </c>
      <c r="G2206" s="1">
        <v>88</v>
      </c>
      <c r="H2206" s="1" t="s">
        <v>4</v>
      </c>
      <c r="I2206" s="1" t="s">
        <v>3</v>
      </c>
      <c r="J2206" s="1">
        <v>49314</v>
      </c>
      <c r="K2206" s="1">
        <v>1912</v>
      </c>
      <c r="L2206" s="1">
        <v>0.93880799999999998</v>
      </c>
      <c r="M2206" s="2">
        <f>L2206</f>
        <v>0.93880799999999998</v>
      </c>
      <c r="N2206" s="1" t="s">
        <v>75</v>
      </c>
      <c r="O2206" s="4">
        <v>4.4909999999999997</v>
      </c>
      <c r="P2206" s="4">
        <v>4.9649999999999999</v>
      </c>
    </row>
    <row r="2207" spans="1:16" x14ac:dyDescent="0.2">
      <c r="A2207" s="1" t="s">
        <v>8</v>
      </c>
      <c r="B2207" s="1" t="s">
        <v>14</v>
      </c>
      <c r="C2207" s="1">
        <v>6</v>
      </c>
      <c r="D2207" s="1" t="s">
        <v>13</v>
      </c>
      <c r="E2207" s="1" t="str">
        <f>IF(AND(Table!G6&gt;=111,Table!G6&lt;=1580),"NC",IF(AND(Table!G6&gt;=1876,Table!G6&lt;=3063),"P",IF(AND(Table!G6&gt;=3279,Table!G6&lt;=4373),"M",IF(AND(Table!G6&gt;=4533,Table!G6&lt;=6194),"F",IF(AND(Table!G6&gt;=6401,Table!G6&lt;=8251),"HN",IF(AND(Table!G6&gt;=8370,Table!G6&lt;=14984),"L","Not in a gene"))))))</f>
        <v>L</v>
      </c>
      <c r="F2207" s="1" t="str">
        <f>IF(AND(Table!H6&gt;=111,Table!H6&lt;=1580),"NC",IF(AND(Table!H6&gt;=1876,Table!H6&lt;=3063),"P",IF(AND(Table!H6&gt;=3279,Table!H6&lt;=4373),"M",IF(AND(Table!H6&gt;=4533,Table!H6&lt;=6194),"F",IF(AND(Table!H6&gt;=6401,Table!H6&lt;=8251),"HN",IF(AND(Table!H6&gt;=8370,Table!H6&lt;=14984),"L","Not in a gene"))))))</f>
        <v>Not in a gene</v>
      </c>
      <c r="G2207" s="1">
        <v>109</v>
      </c>
      <c r="H2207" s="1" t="s">
        <v>4</v>
      </c>
      <c r="I2207" s="1" t="s">
        <v>3</v>
      </c>
      <c r="J2207" s="1">
        <v>49314</v>
      </c>
      <c r="K2207" s="1">
        <v>2519</v>
      </c>
      <c r="L2207" s="1">
        <v>0.93489500000000003</v>
      </c>
      <c r="M2207" s="2">
        <f>L2207</f>
        <v>0.93489500000000003</v>
      </c>
      <c r="N2207" s="1" t="s">
        <v>75</v>
      </c>
      <c r="O2207" s="4">
        <v>4.4909999999999997</v>
      </c>
      <c r="P2207" s="4">
        <v>4.9649999999999999</v>
      </c>
    </row>
    <row r="2208" spans="1:16" x14ac:dyDescent="0.2">
      <c r="A2208" s="1" t="s">
        <v>8</v>
      </c>
      <c r="B2208" s="1" t="s">
        <v>14</v>
      </c>
      <c r="C2208" s="1">
        <v>6</v>
      </c>
      <c r="D2208" s="1" t="s">
        <v>13</v>
      </c>
      <c r="E2208" s="1" t="str">
        <f>IF(AND(Table!G143&gt;=111,Table!G143&lt;=1580),"NC",IF(AND(Table!G143&gt;=1876,Table!G143&lt;=3063),"P",IF(AND(Table!G143&gt;=3279,Table!G143&lt;=4373),"M",IF(AND(Table!G143&gt;=4533,Table!G143&lt;=6194),"F",IF(AND(Table!G143&gt;=6401,Table!G143&lt;=8251),"HN",IF(AND(Table!G143&gt;=8370,Table!G143&lt;=14984),"L","Not in a gene"))))))</f>
        <v>L</v>
      </c>
      <c r="F2208" s="1" t="str">
        <f>IF(AND(Table!H143&gt;=111,Table!H143&lt;=1580),"NC",IF(AND(Table!H143&gt;=1876,Table!H143&lt;=3063),"P",IF(AND(Table!H143&gt;=3279,Table!H143&lt;=4373),"M",IF(AND(Table!H143&gt;=4533,Table!H143&lt;=6194),"F",IF(AND(Table!H143&gt;=6401,Table!H143&lt;=8251),"HN",IF(AND(Table!H143&gt;=8370,Table!H143&lt;=14984),"L","Not in a gene"))))))</f>
        <v>Not in a gene</v>
      </c>
      <c r="G2208" s="1">
        <v>1730</v>
      </c>
      <c r="H2208" s="1" t="s">
        <v>4</v>
      </c>
      <c r="I2208" s="1" t="s">
        <v>3</v>
      </c>
      <c r="J2208" s="1">
        <v>49314</v>
      </c>
      <c r="K2208" s="1">
        <v>2183</v>
      </c>
      <c r="L2208" s="1">
        <v>0.91846099999999997</v>
      </c>
      <c r="M2208" s="2">
        <f>L2208</f>
        <v>0.91846099999999997</v>
      </c>
      <c r="N2208" s="1" t="s">
        <v>75</v>
      </c>
      <c r="O2208" s="4">
        <v>4.4909999999999997</v>
      </c>
      <c r="P2208" s="4">
        <v>4.9649999999999999</v>
      </c>
    </row>
    <row r="2209" spans="1:16" x14ac:dyDescent="0.2">
      <c r="A2209" s="1" t="s">
        <v>8</v>
      </c>
      <c r="B2209" s="1" t="s">
        <v>14</v>
      </c>
      <c r="C2209" s="1">
        <v>6</v>
      </c>
      <c r="D2209" s="1" t="s">
        <v>13</v>
      </c>
      <c r="E2209" s="1" t="str">
        <f>IF(AND(Table!G145&gt;=111,Table!G145&lt;=1580),"NC",IF(AND(Table!G145&gt;=1876,Table!G145&lt;=3063),"P",IF(AND(Table!G145&gt;=3279,Table!G145&lt;=4373),"M",IF(AND(Table!G145&gt;=4533,Table!G145&lt;=6194),"F",IF(AND(Table!G145&gt;=6401,Table!G145&lt;=8251),"HN",IF(AND(Table!G145&gt;=8370,Table!G145&lt;=14984),"L","Not in a gene"))))))</f>
        <v>L</v>
      </c>
      <c r="F2209" s="1" t="str">
        <f>IF(AND(Table!H145&gt;=111,Table!H145&lt;=1580),"NC",IF(AND(Table!H145&gt;=1876,Table!H145&lt;=3063),"P",IF(AND(Table!H145&gt;=3279,Table!H145&lt;=4373),"M",IF(AND(Table!H145&gt;=4533,Table!H145&lt;=6194),"F",IF(AND(Table!H145&gt;=6401,Table!H145&lt;=8251),"HN",IF(AND(Table!H145&gt;=8370,Table!H145&lt;=14984),"L","Not in a gene"))))))</f>
        <v>Not in a gene</v>
      </c>
      <c r="G2209" s="1">
        <v>1736</v>
      </c>
      <c r="H2209" s="1" t="s">
        <v>1</v>
      </c>
      <c r="I2209" s="1" t="s">
        <v>2</v>
      </c>
      <c r="J2209" s="1">
        <v>49314</v>
      </c>
      <c r="K2209" s="1">
        <v>3600</v>
      </c>
      <c r="L2209" s="1">
        <v>0.94833299999999998</v>
      </c>
      <c r="M2209" s="2">
        <f>L2209</f>
        <v>0.94833299999999998</v>
      </c>
      <c r="N2209" s="1" t="s">
        <v>75</v>
      </c>
      <c r="O2209" s="4">
        <v>4.4909999999999997</v>
      </c>
      <c r="P2209" s="4">
        <v>4.9649999999999999</v>
      </c>
    </row>
    <row r="2210" spans="1:16" x14ac:dyDescent="0.2">
      <c r="A2210" s="1" t="s">
        <v>8</v>
      </c>
      <c r="B2210" s="1" t="s">
        <v>14</v>
      </c>
      <c r="C2210" s="1">
        <v>6</v>
      </c>
      <c r="D2210" s="1" t="s">
        <v>13</v>
      </c>
      <c r="E2210" s="1" t="str">
        <f>IF(AND(Table!G147&gt;=111,Table!G147&lt;=1580),"NC",IF(AND(Table!G147&gt;=1876,Table!G147&lt;=3063),"P",IF(AND(Table!G147&gt;=3279,Table!G147&lt;=4373),"M",IF(AND(Table!G147&gt;=4533,Table!G147&lt;=6194),"F",IF(AND(Table!G147&gt;=6401,Table!G147&lt;=8251),"HN",IF(AND(Table!G147&gt;=8370,Table!G147&lt;=14984),"L","Not in a gene"))))))</f>
        <v>L</v>
      </c>
      <c r="F2210" s="1" t="str">
        <f>IF(AND(Table!H147&gt;=111,Table!H147&lt;=1580),"NC",IF(AND(Table!H147&gt;=1876,Table!H147&lt;=3063),"P",IF(AND(Table!H147&gt;=3279,Table!H147&lt;=4373),"M",IF(AND(Table!H147&gt;=4533,Table!H147&lt;=6194),"F",IF(AND(Table!H147&gt;=6401,Table!H147&lt;=8251),"HN",IF(AND(Table!H147&gt;=8370,Table!H147&lt;=14984),"L","Not in a gene"))))))</f>
        <v>Not in a gene</v>
      </c>
      <c r="G2210" s="1">
        <v>1758</v>
      </c>
      <c r="H2210" s="1" t="s">
        <v>1</v>
      </c>
      <c r="I2210" s="1" t="s">
        <v>2</v>
      </c>
      <c r="J2210" s="1">
        <v>49314</v>
      </c>
      <c r="K2210" s="1">
        <v>6213</v>
      </c>
      <c r="L2210" s="1">
        <v>0.92064999999999997</v>
      </c>
      <c r="M2210" s="2">
        <f>L2210</f>
        <v>0.92064999999999997</v>
      </c>
      <c r="N2210" s="1" t="s">
        <v>75</v>
      </c>
      <c r="O2210" s="4">
        <v>4.4909999999999997</v>
      </c>
      <c r="P2210" s="4">
        <v>4.9649999999999999</v>
      </c>
    </row>
    <row r="2211" spans="1:16" x14ac:dyDescent="0.2">
      <c r="A2211" s="1" t="s">
        <v>8</v>
      </c>
      <c r="B2211" s="1" t="s">
        <v>14</v>
      </c>
      <c r="C2211" s="1">
        <v>6</v>
      </c>
      <c r="D2211" s="1" t="s">
        <v>13</v>
      </c>
      <c r="E2211" s="1" t="str">
        <f>IF(AND(Table!G149&gt;=111,Table!G149&lt;=1580),"NC",IF(AND(Table!G149&gt;=1876,Table!G149&lt;=3063),"P",IF(AND(Table!G149&gt;=3279,Table!G149&lt;=4373),"M",IF(AND(Table!G149&gt;=4533,Table!G149&lt;=6194),"F",IF(AND(Table!G149&gt;=6401,Table!G149&lt;=8251),"HN",IF(AND(Table!G149&gt;=8370,Table!G149&lt;=14984),"L","Not in a gene"))))))</f>
        <v>L</v>
      </c>
      <c r="F2211" s="1" t="str">
        <f>IF(AND(Table!H149&gt;=111,Table!H149&lt;=1580),"NC",IF(AND(Table!H149&gt;=1876,Table!H149&lt;=3063),"P",IF(AND(Table!H149&gt;=3279,Table!H149&lt;=4373),"M",IF(AND(Table!H149&gt;=4533,Table!H149&lt;=6194),"F",IF(AND(Table!H149&gt;=6401,Table!H149&lt;=8251),"HN",IF(AND(Table!H149&gt;=8370,Table!H149&lt;=14984),"L","Not in a gene"))))))</f>
        <v>Not in a gene</v>
      </c>
      <c r="G2211" s="1">
        <v>1770</v>
      </c>
      <c r="H2211" s="1" t="s">
        <v>4</v>
      </c>
      <c r="I2211" s="1" t="s">
        <v>3</v>
      </c>
      <c r="J2211" s="1">
        <v>49314</v>
      </c>
      <c r="K2211" s="1">
        <v>7076</v>
      </c>
      <c r="L2211" s="1">
        <v>0.89019199999999998</v>
      </c>
      <c r="M2211" s="2">
        <f>L2211</f>
        <v>0.89019199999999998</v>
      </c>
      <c r="N2211" s="1" t="s">
        <v>75</v>
      </c>
      <c r="O2211" s="4">
        <v>4.4909999999999997</v>
      </c>
      <c r="P2211" s="4">
        <v>4.9649999999999999</v>
      </c>
    </row>
    <row r="2212" spans="1:16" x14ac:dyDescent="0.2">
      <c r="A2212" s="1" t="s">
        <v>8</v>
      </c>
      <c r="B2212" s="1" t="s">
        <v>14</v>
      </c>
      <c r="C2212" s="1">
        <v>6</v>
      </c>
      <c r="D2212" s="1" t="s">
        <v>13</v>
      </c>
      <c r="E2212" s="1" t="str">
        <f>IF(AND(Table!G151&gt;=111,Table!G151&lt;=1580),"NC",IF(AND(Table!G151&gt;=1876,Table!G151&lt;=3063),"P",IF(AND(Table!G151&gt;=3279,Table!G151&lt;=4373),"M",IF(AND(Table!G151&gt;=4533,Table!G151&lt;=6194),"F",IF(AND(Table!G151&gt;=6401,Table!G151&lt;=8251),"HN",IF(AND(Table!G151&gt;=8370,Table!G151&lt;=14984),"L","Not in a gene"))))))</f>
        <v>L</v>
      </c>
      <c r="F2212" s="1" t="str">
        <f>IF(AND(Table!H151&gt;=111,Table!H151&lt;=1580),"NC",IF(AND(Table!H151&gt;=1876,Table!H151&lt;=3063),"P",IF(AND(Table!H151&gt;=3279,Table!H151&lt;=4373),"M",IF(AND(Table!H151&gt;=4533,Table!H151&lt;=6194),"F",IF(AND(Table!H151&gt;=6401,Table!H151&lt;=8251),"HN",IF(AND(Table!H151&gt;=8370,Table!H151&lt;=14984),"L","Not in a gene"))))))</f>
        <v>Not in a gene</v>
      </c>
      <c r="G2212" s="1">
        <v>1776</v>
      </c>
      <c r="H2212" s="1" t="s">
        <v>3</v>
      </c>
      <c r="I2212" s="1" t="s">
        <v>1</v>
      </c>
      <c r="J2212" s="1">
        <v>49314</v>
      </c>
      <c r="K2212" s="1">
        <v>7223</v>
      </c>
      <c r="L2212" s="1">
        <v>0.93105400000000005</v>
      </c>
      <c r="M2212" s="2">
        <f>L2212</f>
        <v>0.93105400000000005</v>
      </c>
      <c r="N2212" s="1" t="s">
        <v>75</v>
      </c>
      <c r="O2212" s="4">
        <v>4.4909999999999997</v>
      </c>
      <c r="P2212" s="4">
        <v>4.9649999999999999</v>
      </c>
    </row>
    <row r="2213" spans="1:16" x14ac:dyDescent="0.2">
      <c r="A2213" s="1" t="s">
        <v>8</v>
      </c>
      <c r="B2213" s="1" t="s">
        <v>14</v>
      </c>
      <c r="C2213" s="1">
        <v>6</v>
      </c>
      <c r="D2213" s="1" t="s">
        <v>13</v>
      </c>
      <c r="E2213" s="1" t="str">
        <f>IF(AND(Table!G153&gt;=111,Table!G153&lt;=1580),"NC",IF(AND(Table!G153&gt;=1876,Table!G153&lt;=3063),"P",IF(AND(Table!G153&gt;=3279,Table!G153&lt;=4373),"M",IF(AND(Table!G153&gt;=4533,Table!G153&lt;=6194),"F",IF(AND(Table!G153&gt;=6401,Table!G153&lt;=8251),"HN",IF(AND(Table!G153&gt;=8370,Table!G153&lt;=14984),"L","Not in a gene"))))))</f>
        <v>L</v>
      </c>
      <c r="F2213" s="1" t="str">
        <f>IF(AND(Table!H153&gt;=111,Table!H153&lt;=1580),"NC",IF(AND(Table!H153&gt;=1876,Table!H153&lt;=3063),"P",IF(AND(Table!H153&gt;=3279,Table!H153&lt;=4373),"M",IF(AND(Table!H153&gt;=4533,Table!H153&lt;=6194),"F",IF(AND(Table!H153&gt;=6401,Table!H153&lt;=8251),"HN",IF(AND(Table!H153&gt;=8370,Table!H153&lt;=14984),"L","Not in a gene"))))))</f>
        <v>Not in a gene</v>
      </c>
      <c r="G2213" s="1">
        <v>1777</v>
      </c>
      <c r="H2213" s="1" t="s">
        <v>4</v>
      </c>
      <c r="I2213" s="1" t="s">
        <v>1</v>
      </c>
      <c r="J2213" s="1">
        <v>49314</v>
      </c>
      <c r="K2213" s="1">
        <v>7247</v>
      </c>
      <c r="L2213" s="1">
        <v>0.93887100000000001</v>
      </c>
      <c r="M2213" s="2">
        <f>L2213</f>
        <v>0.93887100000000001</v>
      </c>
      <c r="N2213" s="1" t="s">
        <v>75</v>
      </c>
      <c r="O2213" s="4">
        <v>4.4909999999999997</v>
      </c>
      <c r="P2213" s="4">
        <v>4.9649999999999999</v>
      </c>
    </row>
    <row r="2214" spans="1:16" x14ac:dyDescent="0.2">
      <c r="A2214" s="1" t="s">
        <v>8</v>
      </c>
      <c r="B2214" s="1" t="s">
        <v>14</v>
      </c>
      <c r="C2214" s="1">
        <v>6</v>
      </c>
      <c r="D2214" s="1" t="s">
        <v>13</v>
      </c>
      <c r="E2214" s="1" t="str">
        <f>IF(AND(Table!G155&gt;=111,Table!G155&lt;=1580),"NC",IF(AND(Table!G155&gt;=1876,Table!G155&lt;=3063),"P",IF(AND(Table!G155&gt;=3279,Table!G155&lt;=4373),"M",IF(AND(Table!G155&gt;=4533,Table!G155&lt;=6194),"F",IF(AND(Table!G155&gt;=6401,Table!G155&lt;=8251),"HN",IF(AND(Table!G155&gt;=8370,Table!G155&lt;=14984),"L","Not in a gene"))))))</f>
        <v>L</v>
      </c>
      <c r="F2214" s="1" t="str">
        <f>IF(AND(Table!H155&gt;=111,Table!H155&lt;=1580),"NC",IF(AND(Table!H155&gt;=1876,Table!H155&lt;=3063),"P",IF(AND(Table!H155&gt;=3279,Table!H155&lt;=4373),"M",IF(AND(Table!H155&gt;=4533,Table!H155&lt;=6194),"F",IF(AND(Table!H155&gt;=6401,Table!H155&lt;=8251),"HN",IF(AND(Table!H155&gt;=8370,Table!H155&lt;=14984),"L","Not in a gene"))))))</f>
        <v>Not in a gene</v>
      </c>
      <c r="G2214" s="1">
        <v>1814</v>
      </c>
      <c r="H2214" s="1" t="s">
        <v>4</v>
      </c>
      <c r="I2214" s="1" t="s">
        <v>3</v>
      </c>
      <c r="J2214" s="1">
        <v>49314</v>
      </c>
      <c r="K2214" s="1">
        <v>7917</v>
      </c>
      <c r="L2214" s="1">
        <v>0.96071700000000004</v>
      </c>
      <c r="M2214" s="2">
        <f>L2214</f>
        <v>0.96071700000000004</v>
      </c>
      <c r="N2214" s="1" t="s">
        <v>75</v>
      </c>
      <c r="O2214" s="4">
        <v>4.4909999999999997</v>
      </c>
      <c r="P2214" s="4">
        <v>4.9649999999999999</v>
      </c>
    </row>
    <row r="2215" spans="1:16" x14ac:dyDescent="0.2">
      <c r="A2215" s="1" t="s">
        <v>8</v>
      </c>
      <c r="B2215" s="1" t="s">
        <v>14</v>
      </c>
      <c r="C2215" s="1">
        <v>6</v>
      </c>
      <c r="D2215" s="1" t="s">
        <v>13</v>
      </c>
      <c r="E2215" s="1" t="str">
        <f>IF(AND(Table!G157&gt;=111,Table!G157&lt;=1580),"NC",IF(AND(Table!G157&gt;=1876,Table!G157&lt;=3063),"P",IF(AND(Table!G157&gt;=3279,Table!G157&lt;=4373),"M",IF(AND(Table!G157&gt;=4533,Table!G157&lt;=6194),"F",IF(AND(Table!G157&gt;=6401,Table!G157&lt;=8251),"HN",IF(AND(Table!G157&gt;=8370,Table!G157&lt;=14984),"L","Not in a gene"))))))</f>
        <v>L</v>
      </c>
      <c r="F2215" s="1" t="str">
        <f>IF(AND(Table!H157&gt;=111,Table!H157&lt;=1580),"NC",IF(AND(Table!H157&gt;=1876,Table!H157&lt;=3063),"P",IF(AND(Table!H157&gt;=3279,Table!H157&lt;=4373),"M",IF(AND(Table!H157&gt;=4533,Table!H157&lt;=6194),"F",IF(AND(Table!H157&gt;=6401,Table!H157&lt;=8251),"HN",IF(AND(Table!H157&gt;=8370,Table!H157&lt;=14984),"L","Not in a gene"))))))</f>
        <v>Not in a gene</v>
      </c>
      <c r="G2215" s="1">
        <v>1828</v>
      </c>
      <c r="H2215" s="1" t="s">
        <v>3</v>
      </c>
      <c r="I2215" s="1" t="s">
        <v>4</v>
      </c>
      <c r="J2215" s="1">
        <v>49314</v>
      </c>
      <c r="K2215" s="1">
        <v>8038</v>
      </c>
      <c r="L2215" s="1">
        <v>0.93779500000000005</v>
      </c>
      <c r="M2215" s="2">
        <f>L2215</f>
        <v>0.93779500000000005</v>
      </c>
      <c r="N2215" s="1" t="s">
        <v>75</v>
      </c>
      <c r="O2215" s="4">
        <v>4.4909999999999997</v>
      </c>
      <c r="P2215" s="4">
        <v>4.9649999999999999</v>
      </c>
    </row>
    <row r="2216" spans="1:16" x14ac:dyDescent="0.2">
      <c r="A2216" s="1" t="s">
        <v>8</v>
      </c>
      <c r="B2216" s="1" t="s">
        <v>14</v>
      </c>
      <c r="C2216" s="1">
        <v>6</v>
      </c>
      <c r="D2216" s="1" t="s">
        <v>13</v>
      </c>
      <c r="E2216" s="1" t="str">
        <f>IF(AND(Table!G159&gt;=111,Table!G159&lt;=1580),"NC",IF(AND(Table!G159&gt;=1876,Table!G159&lt;=3063),"P",IF(AND(Table!G159&gt;=3279,Table!G159&lt;=4373),"M",IF(AND(Table!G159&gt;=4533,Table!G159&lt;=6194),"F",IF(AND(Table!G159&gt;=6401,Table!G159&lt;=8251),"HN",IF(AND(Table!G159&gt;=8370,Table!G159&lt;=14984),"L","Not in a gene"))))))</f>
        <v>L</v>
      </c>
      <c r="F2216" s="1" t="str">
        <f>IF(AND(Table!H159&gt;=111,Table!H159&lt;=1580),"NC",IF(AND(Table!H159&gt;=1876,Table!H159&lt;=3063),"P",IF(AND(Table!H159&gt;=3279,Table!H159&lt;=4373),"M",IF(AND(Table!H159&gt;=4533,Table!H159&lt;=6194),"F",IF(AND(Table!H159&gt;=6401,Table!H159&lt;=8251),"HN",IF(AND(Table!H159&gt;=8370,Table!H159&lt;=14984),"L","Not in a gene"))))))</f>
        <v>Not in a gene</v>
      </c>
      <c r="G2216" s="1">
        <v>1846</v>
      </c>
      <c r="H2216" s="1" t="s">
        <v>1</v>
      </c>
      <c r="I2216" s="1" t="s">
        <v>2</v>
      </c>
      <c r="J2216" s="1">
        <v>49314</v>
      </c>
      <c r="K2216" s="1">
        <v>7937</v>
      </c>
      <c r="L2216" s="1">
        <v>0.92314499999999999</v>
      </c>
      <c r="M2216" s="2">
        <f>L2216</f>
        <v>0.92314499999999999</v>
      </c>
      <c r="N2216" s="1" t="s">
        <v>75</v>
      </c>
      <c r="O2216" s="4">
        <v>4.4909999999999997</v>
      </c>
      <c r="P2216" s="4">
        <v>4.9649999999999999</v>
      </c>
    </row>
    <row r="2217" spans="1:16" x14ac:dyDescent="0.2">
      <c r="A2217" s="1" t="s">
        <v>8</v>
      </c>
      <c r="B2217" s="1" t="s">
        <v>14</v>
      </c>
      <c r="C2217" s="1">
        <v>6</v>
      </c>
      <c r="D2217" s="1" t="s">
        <v>13</v>
      </c>
      <c r="E2217" s="1" t="str">
        <f>IF(AND(Table!G161&gt;=111,Table!G161&lt;=1580),"NC",IF(AND(Table!G161&gt;=1876,Table!G161&lt;=3063),"P",IF(AND(Table!G161&gt;=3279,Table!G161&lt;=4373),"M",IF(AND(Table!G161&gt;=4533,Table!G161&lt;=6194),"F",IF(AND(Table!G161&gt;=6401,Table!G161&lt;=8251),"HN",IF(AND(Table!G161&gt;=8370,Table!G161&lt;=14984),"L","Not in a gene"))))))</f>
        <v>L</v>
      </c>
      <c r="F2217" s="1" t="str">
        <f>IF(AND(Table!H161&gt;=111,Table!H161&lt;=1580),"NC",IF(AND(Table!H161&gt;=1876,Table!H161&lt;=3063),"P",IF(AND(Table!H161&gt;=3279,Table!H161&lt;=4373),"M",IF(AND(Table!H161&gt;=4533,Table!H161&lt;=6194),"F",IF(AND(Table!H161&gt;=6401,Table!H161&lt;=8251),"HN",IF(AND(Table!H161&gt;=8370,Table!H161&lt;=14984),"L","Not in a gene"))))))</f>
        <v>Not in a gene</v>
      </c>
      <c r="G2217" s="1">
        <v>1853</v>
      </c>
      <c r="H2217" s="1" t="s">
        <v>1</v>
      </c>
      <c r="I2217" s="1" t="s">
        <v>2</v>
      </c>
      <c r="J2217" s="1">
        <v>49314</v>
      </c>
      <c r="K2217" s="1">
        <v>8009</v>
      </c>
      <c r="L2217" s="1">
        <v>0.93220099999999995</v>
      </c>
      <c r="M2217" s="2">
        <f>L2217</f>
        <v>0.93220099999999995</v>
      </c>
      <c r="N2217" s="1" t="s">
        <v>75</v>
      </c>
      <c r="O2217" s="4">
        <v>4.4909999999999997</v>
      </c>
      <c r="P2217" s="4">
        <v>4.9649999999999999</v>
      </c>
    </row>
    <row r="2218" spans="1:16" x14ac:dyDescent="0.2">
      <c r="A2218" s="1" t="s">
        <v>8</v>
      </c>
      <c r="B2218" s="1" t="s">
        <v>14</v>
      </c>
      <c r="C2218" s="1">
        <v>6</v>
      </c>
      <c r="D2218" s="1" t="s">
        <v>13</v>
      </c>
      <c r="E2218" s="1" t="str">
        <f>IF(AND(Table!G163&gt;=111,Table!G163&lt;=1580),"NC",IF(AND(Table!G163&gt;=1876,Table!G163&lt;=3063),"P",IF(AND(Table!G163&gt;=3279,Table!G163&lt;=4373),"M",IF(AND(Table!G163&gt;=4533,Table!G163&lt;=6194),"F",IF(AND(Table!G163&gt;=6401,Table!G163&lt;=8251),"HN",IF(AND(Table!G163&gt;=8370,Table!G163&lt;=14984),"L","Not in a gene"))))))</f>
        <v>L</v>
      </c>
      <c r="F2218" s="1" t="str">
        <f>IF(AND(Table!H163&gt;=111,Table!H163&lt;=1580),"NC",IF(AND(Table!H163&gt;=1876,Table!H163&lt;=3063),"P",IF(AND(Table!H163&gt;=3279,Table!H163&lt;=4373),"M",IF(AND(Table!H163&gt;=4533,Table!H163&lt;=6194),"F",IF(AND(Table!H163&gt;=6401,Table!H163&lt;=8251),"HN",IF(AND(Table!H163&gt;=8370,Table!H163&lt;=14984),"L","Not in a gene"))))))</f>
        <v>Not in a gene</v>
      </c>
      <c r="G2218" s="1">
        <v>1869</v>
      </c>
      <c r="H2218" s="1" t="s">
        <v>3</v>
      </c>
      <c r="I2218" s="1" t="s">
        <v>4</v>
      </c>
      <c r="J2218" s="1">
        <v>49314</v>
      </c>
      <c r="K2218" s="1">
        <v>7628</v>
      </c>
      <c r="L2218" s="1">
        <v>0.93078099999999997</v>
      </c>
      <c r="M2218" s="2">
        <f>L2218</f>
        <v>0.93078099999999997</v>
      </c>
      <c r="N2218" s="1" t="s">
        <v>75</v>
      </c>
      <c r="O2218" s="4">
        <v>4.4909999999999997</v>
      </c>
      <c r="P2218" s="4">
        <v>4.9649999999999999</v>
      </c>
    </row>
    <row r="2219" spans="1:16" x14ac:dyDescent="0.2">
      <c r="A2219" s="1" t="s">
        <v>8</v>
      </c>
      <c r="B2219" s="1" t="s">
        <v>14</v>
      </c>
      <c r="C2219" s="1">
        <v>6</v>
      </c>
      <c r="D2219" s="1" t="s">
        <v>13</v>
      </c>
      <c r="E2219" s="1" t="str">
        <f>IF(AND(Table!G300&gt;=111,Table!G300&lt;=1580),"NC",IF(AND(Table!G300&gt;=1876,Table!G300&lt;=3063),"P",IF(AND(Table!G300&gt;=3279,Table!G300&lt;=4373),"M",IF(AND(Table!G300&gt;=4533,Table!G300&lt;=6194),"F",IF(AND(Table!G300&gt;=6401,Table!G300&lt;=8251),"HN",IF(AND(Table!G300&gt;=8370,Table!G300&lt;=14984),"L","Not in a gene"))))))</f>
        <v>L</v>
      </c>
      <c r="F2219" s="1" t="str">
        <f>IF(AND(Table!H300&gt;=111,Table!H300&lt;=1580),"NC",IF(AND(Table!H300&gt;=1876,Table!H300&lt;=3063),"P",IF(AND(Table!H300&gt;=3279,Table!H300&lt;=4373),"M",IF(AND(Table!H300&gt;=4533,Table!H300&lt;=6194),"F",IF(AND(Table!H300&gt;=6401,Table!H300&lt;=8251),"HN",IF(AND(Table!H300&gt;=8370,Table!H300&lt;=14984),"L","Not in a gene"))))))</f>
        <v>Not in a gene</v>
      </c>
      <c r="G2219" s="1">
        <v>3065</v>
      </c>
      <c r="H2219" s="1" t="s">
        <v>4</v>
      </c>
      <c r="I2219" s="1" t="s">
        <v>1</v>
      </c>
      <c r="J2219" s="1">
        <v>49314</v>
      </c>
      <c r="K2219" s="1">
        <v>1970</v>
      </c>
      <c r="L2219" s="1">
        <v>0.90761400000000003</v>
      </c>
      <c r="M2219" s="2">
        <f>L2219</f>
        <v>0.90761400000000003</v>
      </c>
      <c r="N2219" s="1" t="s">
        <v>75</v>
      </c>
      <c r="O2219" s="4">
        <v>4.4909999999999997</v>
      </c>
      <c r="P2219" s="4">
        <v>4.9649999999999999</v>
      </c>
    </row>
    <row r="2220" spans="1:16" x14ac:dyDescent="0.2">
      <c r="A2220" s="1" t="s">
        <v>8</v>
      </c>
      <c r="B2220" s="1" t="s">
        <v>14</v>
      </c>
      <c r="C2220" s="1">
        <v>6</v>
      </c>
      <c r="D2220" s="1" t="s">
        <v>13</v>
      </c>
      <c r="E2220" s="1" t="str">
        <f>IF(AND(Table!G301&gt;=111,Table!G301&lt;=1580),"NC",IF(AND(Table!G301&gt;=1876,Table!G301&lt;=3063),"P",IF(AND(Table!G301&gt;=3279,Table!G301&lt;=4373),"M",IF(AND(Table!G301&gt;=4533,Table!G301&lt;=6194),"F",IF(AND(Table!G301&gt;=6401,Table!G301&lt;=8251),"HN",IF(AND(Table!G301&gt;=8370,Table!G301&lt;=14984),"L","Not in a gene"))))))</f>
        <v>L</v>
      </c>
      <c r="F2220" s="1" t="str">
        <f>IF(AND(Table!H301&gt;=111,Table!H301&lt;=1580),"NC",IF(AND(Table!H301&gt;=1876,Table!H301&lt;=3063),"P",IF(AND(Table!H301&gt;=3279,Table!H301&lt;=4373),"M",IF(AND(Table!H301&gt;=4533,Table!H301&lt;=6194),"F",IF(AND(Table!H301&gt;=6401,Table!H301&lt;=8251),"HN",IF(AND(Table!H301&gt;=8370,Table!H301&lt;=14984),"L","Not in a gene"))))))</f>
        <v>Not in a gene</v>
      </c>
      <c r="G2220" s="1">
        <v>3082</v>
      </c>
      <c r="H2220" s="1" t="s">
        <v>4</v>
      </c>
      <c r="I2220" s="1" t="s">
        <v>3</v>
      </c>
      <c r="J2220" s="1">
        <v>29418</v>
      </c>
      <c r="K2220" s="1">
        <v>889</v>
      </c>
      <c r="L2220" s="1">
        <v>0.89763800000000005</v>
      </c>
      <c r="M2220" s="2">
        <f>L2220</f>
        <v>0.89763800000000005</v>
      </c>
      <c r="N2220" s="1" t="s">
        <v>75</v>
      </c>
      <c r="O2220" s="4">
        <v>4.4909999999999997</v>
      </c>
      <c r="P2220" s="4">
        <v>4.9649999999999999</v>
      </c>
    </row>
    <row r="2221" spans="1:16" x14ac:dyDescent="0.2">
      <c r="A2221" s="1" t="s">
        <v>8</v>
      </c>
      <c r="B2221" s="1" t="s">
        <v>14</v>
      </c>
      <c r="C2221" s="1">
        <v>6</v>
      </c>
      <c r="D2221" s="1" t="s">
        <v>13</v>
      </c>
      <c r="E2221" s="1" t="str">
        <f>IF(AND(Table!G302&gt;=111,Table!G302&lt;=1580),"NC",IF(AND(Table!G302&gt;=1876,Table!G302&lt;=3063),"P",IF(AND(Table!G302&gt;=3279,Table!G302&lt;=4373),"M",IF(AND(Table!G302&gt;=4533,Table!G302&lt;=6194),"F",IF(AND(Table!G302&gt;=6401,Table!G302&lt;=8251),"HN",IF(AND(Table!G302&gt;=8370,Table!G302&lt;=14984),"L","Not in a gene"))))))</f>
        <v>L</v>
      </c>
      <c r="F2221" s="1" t="str">
        <f>IF(AND(Table!H302&gt;=111,Table!H302&lt;=1580),"NC",IF(AND(Table!H302&gt;=1876,Table!H302&lt;=3063),"P",IF(AND(Table!H302&gt;=3279,Table!H302&lt;=4373),"M",IF(AND(Table!H302&gt;=4533,Table!H302&lt;=6194),"F",IF(AND(Table!H302&gt;=6401,Table!H302&lt;=8251),"HN",IF(AND(Table!H302&gt;=8370,Table!H302&lt;=14984),"L","Not in a gene"))))))</f>
        <v>Not in a gene</v>
      </c>
      <c r="G2221" s="1">
        <v>3083</v>
      </c>
      <c r="H2221" s="1" t="s">
        <v>2</v>
      </c>
      <c r="I2221" s="1" t="s">
        <v>1</v>
      </c>
      <c r="J2221" s="1">
        <v>30106</v>
      </c>
      <c r="K2221" s="1">
        <v>883</v>
      </c>
      <c r="L2221" s="1">
        <v>0.92525500000000005</v>
      </c>
      <c r="M2221" s="2">
        <f>L2221</f>
        <v>0.92525500000000005</v>
      </c>
      <c r="N2221" s="1" t="s">
        <v>75</v>
      </c>
      <c r="O2221" s="4">
        <v>4.4909999999999997</v>
      </c>
      <c r="P2221" s="4">
        <v>4.9649999999999999</v>
      </c>
    </row>
    <row r="2222" spans="1:16" x14ac:dyDescent="0.2">
      <c r="A2222" s="1" t="s">
        <v>8</v>
      </c>
      <c r="B2222" s="1" t="s">
        <v>14</v>
      </c>
      <c r="C2222" s="1">
        <v>6</v>
      </c>
      <c r="D2222" s="1" t="s">
        <v>13</v>
      </c>
      <c r="E2222" s="1" t="str">
        <f>IF(AND(Table!G303&gt;=111,Table!G303&lt;=1580),"NC",IF(AND(Table!G303&gt;=1876,Table!G303&lt;=3063),"P",IF(AND(Table!G303&gt;=3279,Table!G303&lt;=4373),"M",IF(AND(Table!G303&gt;=4533,Table!G303&lt;=6194),"F",IF(AND(Table!G303&gt;=6401,Table!G303&lt;=8251),"HN",IF(AND(Table!G303&gt;=8370,Table!G303&lt;=14984),"L","Not in a gene"))))))</f>
        <v>L</v>
      </c>
      <c r="F2222" s="1" t="str">
        <f>IF(AND(Table!H303&gt;=111,Table!H303&lt;=1580),"NC",IF(AND(Table!H303&gt;=1876,Table!H303&lt;=3063),"P",IF(AND(Table!H303&gt;=3279,Table!H303&lt;=4373),"M",IF(AND(Table!H303&gt;=4533,Table!H303&lt;=6194),"F",IF(AND(Table!H303&gt;=6401,Table!H303&lt;=8251),"HN",IF(AND(Table!H303&gt;=8370,Table!H303&lt;=14984),"L","Not in a gene"))))))</f>
        <v>Not in a gene</v>
      </c>
      <c r="G2222" s="1">
        <v>3084</v>
      </c>
      <c r="H2222" s="1" t="s">
        <v>4</v>
      </c>
      <c r="I2222" s="1" t="s">
        <v>3</v>
      </c>
      <c r="J2222" s="1">
        <v>30510</v>
      </c>
      <c r="K2222" s="1">
        <v>883</v>
      </c>
      <c r="L2222" s="1">
        <v>0.92978499999999997</v>
      </c>
      <c r="M2222" s="2">
        <f>L2222</f>
        <v>0.92978499999999997</v>
      </c>
      <c r="N2222" s="1" t="s">
        <v>75</v>
      </c>
      <c r="O2222" s="4">
        <v>4.4909999999999997</v>
      </c>
      <c r="P2222" s="4">
        <v>4.9649999999999999</v>
      </c>
    </row>
    <row r="2223" spans="1:16" x14ac:dyDescent="0.2">
      <c r="A2223" s="1" t="s">
        <v>5</v>
      </c>
      <c r="B2223" s="1" t="s">
        <v>11</v>
      </c>
      <c r="C2223" s="1">
        <v>6</v>
      </c>
      <c r="D2223" s="1" t="s">
        <v>0</v>
      </c>
      <c r="E2223" s="1" t="str">
        <f>IF(AND(Table!G1209&gt;=111,Table!G1209&lt;=1580),"NC",IF(AND(Table!G1209&gt;=1876,Table!G1209&lt;=3063),"P",IF(AND(Table!G1209&gt;=3279,Table!G1209&lt;=4373),"M",IF(AND(Table!G1209&gt;=4533,Table!G1209&lt;=6194),"F",IF(AND(Table!G1209&gt;=6401,Table!G1209&lt;=8251),"HN",IF(AND(Table!G1209&gt;=8370,Table!G1209&lt;=14984),"L","Not in a gene"))))))</f>
        <v>L</v>
      </c>
      <c r="F2223" s="1" t="str">
        <f>IF(AND(Table!H1209&gt;=111,Table!H1209&lt;=1580),"NC",IF(AND(Table!H1209&gt;=1876,Table!H1209&lt;=3063),"P",IF(AND(Table!H1209&gt;=3279,Table!H1209&lt;=4373),"M",IF(AND(Table!H1209&gt;=4533,Table!H1209&lt;=6194),"F",IF(AND(Table!H1209&gt;=6401,Table!H1209&lt;=8251),"HN",IF(AND(Table!H1209&gt;=8370,Table!H1209&lt;=14984),"L","Not in a gene"))))))</f>
        <v>Not in a gene</v>
      </c>
      <c r="G2223" s="1">
        <v>8369</v>
      </c>
      <c r="H2223" s="1" t="s">
        <v>1</v>
      </c>
      <c r="I2223" s="1" t="s">
        <v>2</v>
      </c>
      <c r="J2223" s="1">
        <v>49314</v>
      </c>
      <c r="K2223" s="1">
        <v>5124</v>
      </c>
      <c r="L2223" s="1">
        <v>0.90925100000000003</v>
      </c>
      <c r="M2223" s="2">
        <f>L2223</f>
        <v>0.90925100000000003</v>
      </c>
      <c r="N2223" s="1" t="s">
        <v>75</v>
      </c>
      <c r="O2223" s="5">
        <v>9.4404301501869803</v>
      </c>
      <c r="P2223" s="5">
        <v>8.9237264424952993</v>
      </c>
    </row>
    <row r="2224" spans="1:16" x14ac:dyDescent="0.2">
      <c r="A2224" s="1" t="s">
        <v>8</v>
      </c>
      <c r="B2224" s="1" t="s">
        <v>14</v>
      </c>
      <c r="C2224" s="1">
        <v>6</v>
      </c>
      <c r="D2224" s="1" t="s">
        <v>13</v>
      </c>
      <c r="E2224" s="1" t="str">
        <f>IF(AND(Table!G304&gt;=111,Table!G304&lt;=1580),"NC",IF(AND(Table!G304&gt;=1876,Table!G304&lt;=3063),"P",IF(AND(Table!G304&gt;=3279,Table!G304&lt;=4373),"M",IF(AND(Table!G304&gt;=4533,Table!G304&lt;=6194),"F",IF(AND(Table!G304&gt;=6401,Table!G304&lt;=8251),"HN",IF(AND(Table!G304&gt;=8370,Table!G304&lt;=14984),"L","Not in a gene"))))))</f>
        <v>L</v>
      </c>
      <c r="F2224" s="1" t="str">
        <f>IF(AND(Table!H304&gt;=111,Table!H304&lt;=1580),"NC",IF(AND(Table!H304&gt;=1876,Table!H304&lt;=3063),"P",IF(AND(Table!H304&gt;=3279,Table!H304&lt;=4373),"M",IF(AND(Table!H304&gt;=4533,Table!H304&lt;=6194),"F",IF(AND(Table!H304&gt;=6401,Table!H304&lt;=8251),"HN",IF(AND(Table!H304&gt;=8370,Table!H304&lt;=14984),"L","Not in a gene"))))))</f>
        <v>Not in a gene</v>
      </c>
      <c r="G2224" s="1">
        <v>3091</v>
      </c>
      <c r="H2224" s="1" t="s">
        <v>1</v>
      </c>
      <c r="I2224" s="1" t="s">
        <v>2</v>
      </c>
      <c r="J2224" s="1">
        <v>30260</v>
      </c>
      <c r="K2224" s="1">
        <v>884</v>
      </c>
      <c r="L2224" s="1">
        <v>0.92307700000000004</v>
      </c>
      <c r="M2224" s="2">
        <f>L2224</f>
        <v>0.92307700000000004</v>
      </c>
      <c r="N2224" s="1" t="s">
        <v>75</v>
      </c>
      <c r="O2224" s="4">
        <v>4.4909999999999997</v>
      </c>
      <c r="P2224" s="4">
        <v>4.9649999999999999</v>
      </c>
    </row>
    <row r="2225" spans="1:16" x14ac:dyDescent="0.2">
      <c r="A2225" s="1" t="s">
        <v>8</v>
      </c>
      <c r="B2225" s="1" t="s">
        <v>14</v>
      </c>
      <c r="C2225" s="1">
        <v>6</v>
      </c>
      <c r="D2225" s="1" t="s">
        <v>13</v>
      </c>
      <c r="E2225" s="1" t="str">
        <f>IF(AND(Table!G305&gt;=111,Table!G305&lt;=1580),"NC",IF(AND(Table!G305&gt;=1876,Table!G305&lt;=3063),"P",IF(AND(Table!G305&gt;=3279,Table!G305&lt;=4373),"M",IF(AND(Table!G305&gt;=4533,Table!G305&lt;=6194),"F",IF(AND(Table!G305&gt;=6401,Table!G305&lt;=8251),"HN",IF(AND(Table!G305&gt;=8370,Table!G305&lt;=14984),"L","Not in a gene"))))))</f>
        <v>L</v>
      </c>
      <c r="F2225" s="1" t="str">
        <f>IF(AND(Table!H305&gt;=111,Table!H305&lt;=1580),"NC",IF(AND(Table!H305&gt;=1876,Table!H305&lt;=3063),"P",IF(AND(Table!H305&gt;=3279,Table!H305&lt;=4373),"M",IF(AND(Table!H305&gt;=4533,Table!H305&lt;=6194),"F",IF(AND(Table!H305&gt;=6401,Table!H305&lt;=8251),"HN",IF(AND(Table!H305&gt;=8370,Table!H305&lt;=14984),"L","Not in a gene"))))))</f>
        <v>Not in a gene</v>
      </c>
      <c r="G2225" s="1">
        <v>3097</v>
      </c>
      <c r="H2225" s="1" t="s">
        <v>1</v>
      </c>
      <c r="I2225" s="1" t="s">
        <v>2</v>
      </c>
      <c r="J2225" s="1">
        <v>31440</v>
      </c>
      <c r="K2225" s="1">
        <v>884</v>
      </c>
      <c r="L2225" s="1">
        <v>0.95135700000000001</v>
      </c>
      <c r="M2225" s="2">
        <f>L2225</f>
        <v>0.95135700000000001</v>
      </c>
      <c r="N2225" s="1" t="s">
        <v>75</v>
      </c>
      <c r="O2225" s="4">
        <v>4.4909999999999997</v>
      </c>
      <c r="P2225" s="4">
        <v>4.9649999999999999</v>
      </c>
    </row>
    <row r="2226" spans="1:16" x14ac:dyDescent="0.2">
      <c r="A2226" s="1" t="s">
        <v>8</v>
      </c>
      <c r="B2226" s="1" t="s">
        <v>14</v>
      </c>
      <c r="C2226" s="1">
        <v>6</v>
      </c>
      <c r="D2226" s="1" t="s">
        <v>13</v>
      </c>
      <c r="E2226" s="1" t="str">
        <f>IF(AND(Table!G306&gt;=111,Table!G306&lt;=1580),"NC",IF(AND(Table!G306&gt;=1876,Table!G306&lt;=3063),"P",IF(AND(Table!G306&gt;=3279,Table!G306&lt;=4373),"M",IF(AND(Table!G306&gt;=4533,Table!G306&lt;=6194),"F",IF(AND(Table!G306&gt;=6401,Table!G306&lt;=8251),"HN",IF(AND(Table!G306&gt;=8370,Table!G306&lt;=14984),"L","Not in a gene"))))))</f>
        <v>L</v>
      </c>
      <c r="F2226" s="1" t="str">
        <f>IF(AND(Table!H306&gt;=111,Table!H306&lt;=1580),"NC",IF(AND(Table!H306&gt;=1876,Table!H306&lt;=3063),"P",IF(AND(Table!H306&gt;=3279,Table!H306&lt;=4373),"M",IF(AND(Table!H306&gt;=4533,Table!H306&lt;=6194),"F",IF(AND(Table!H306&gt;=6401,Table!H306&lt;=8251),"HN",IF(AND(Table!H306&gt;=8370,Table!H306&lt;=14984),"L","Not in a gene"))))))</f>
        <v>Not in a gene</v>
      </c>
      <c r="G2226" s="1">
        <v>3100</v>
      </c>
      <c r="H2226" s="1" t="s">
        <v>3</v>
      </c>
      <c r="I2226" s="1" t="s">
        <v>1</v>
      </c>
      <c r="J2226" s="1">
        <v>31647</v>
      </c>
      <c r="K2226" s="1">
        <v>885</v>
      </c>
      <c r="L2226" s="1">
        <v>0.95819200000000004</v>
      </c>
      <c r="M2226" s="2">
        <f>L2226</f>
        <v>0.95819200000000004</v>
      </c>
      <c r="N2226" s="1" t="s">
        <v>75</v>
      </c>
      <c r="O2226" s="4">
        <v>4.4909999999999997</v>
      </c>
      <c r="P2226" s="4">
        <v>4.9649999999999999</v>
      </c>
    </row>
    <row r="2227" spans="1:16" x14ac:dyDescent="0.2">
      <c r="A2227" s="1" t="s">
        <v>8</v>
      </c>
      <c r="B2227" s="1" t="s">
        <v>14</v>
      </c>
      <c r="C2227" s="1">
        <v>6</v>
      </c>
      <c r="D2227" s="1" t="s">
        <v>13</v>
      </c>
      <c r="E2227" s="1" t="str">
        <f>IF(AND(Table!G307&gt;=111,Table!G307&lt;=1580),"NC",IF(AND(Table!G307&gt;=1876,Table!G307&lt;=3063),"P",IF(AND(Table!G307&gt;=3279,Table!G307&lt;=4373),"M",IF(AND(Table!G307&gt;=4533,Table!G307&lt;=6194),"F",IF(AND(Table!G307&gt;=6401,Table!G307&lt;=8251),"HN",IF(AND(Table!G307&gt;=8370,Table!G307&lt;=14984),"L","Not in a gene"))))))</f>
        <v>L</v>
      </c>
      <c r="F2227" s="1" t="str">
        <f>IF(AND(Table!H307&gt;=111,Table!H307&lt;=1580),"NC",IF(AND(Table!H307&gt;=1876,Table!H307&lt;=3063),"P",IF(AND(Table!H307&gt;=3279,Table!H307&lt;=4373),"M",IF(AND(Table!H307&gt;=4533,Table!H307&lt;=6194),"F",IF(AND(Table!H307&gt;=6401,Table!H307&lt;=8251),"HN",IF(AND(Table!H307&gt;=8370,Table!H307&lt;=14984),"L","Not in a gene"))))))</f>
        <v>Not in a gene</v>
      </c>
      <c r="G2227" s="1">
        <v>3101</v>
      </c>
      <c r="H2227" s="1" t="s">
        <v>3</v>
      </c>
      <c r="I2227" s="1" t="s">
        <v>4</v>
      </c>
      <c r="J2227" s="1">
        <v>31540</v>
      </c>
      <c r="K2227" s="1">
        <v>889</v>
      </c>
      <c r="L2227" s="1">
        <v>0.95838000000000001</v>
      </c>
      <c r="M2227" s="2">
        <f>L2227</f>
        <v>0.95838000000000001</v>
      </c>
      <c r="N2227" s="1" t="s">
        <v>75</v>
      </c>
      <c r="O2227" s="4">
        <v>4.4909999999999997</v>
      </c>
      <c r="P2227" s="4">
        <v>4.9649999999999999</v>
      </c>
    </row>
    <row r="2228" spans="1:16" x14ac:dyDescent="0.2">
      <c r="A2228" s="1" t="s">
        <v>8</v>
      </c>
      <c r="B2228" s="1" t="s">
        <v>14</v>
      </c>
      <c r="C2228" s="1">
        <v>6</v>
      </c>
      <c r="D2228" s="1" t="s">
        <v>13</v>
      </c>
      <c r="E2228" s="1" t="str">
        <f>IF(AND(Table!G308&gt;=111,Table!G308&lt;=1580),"NC",IF(AND(Table!G308&gt;=1876,Table!G308&lt;=3063),"P",IF(AND(Table!G308&gt;=3279,Table!G308&lt;=4373),"M",IF(AND(Table!G308&gt;=4533,Table!G308&lt;=6194),"F",IF(AND(Table!G308&gt;=6401,Table!G308&lt;=8251),"HN",IF(AND(Table!G308&gt;=8370,Table!G308&lt;=14984),"L","Not in a gene"))))))</f>
        <v>L</v>
      </c>
      <c r="F2228" s="1" t="str">
        <f>IF(AND(Table!H308&gt;=111,Table!H308&lt;=1580),"NC",IF(AND(Table!H308&gt;=1876,Table!H308&lt;=3063),"P",IF(AND(Table!H308&gt;=3279,Table!H308&lt;=4373),"M",IF(AND(Table!H308&gt;=4533,Table!H308&lt;=6194),"F",IF(AND(Table!H308&gt;=6401,Table!H308&lt;=8251),"HN",IF(AND(Table!H308&gt;=8370,Table!H308&lt;=14984),"L","Not in a gene"))))))</f>
        <v>Not in a gene</v>
      </c>
      <c r="G2228" s="1">
        <v>3116</v>
      </c>
      <c r="H2228" s="1" t="s">
        <v>2</v>
      </c>
      <c r="I2228" s="1" t="s">
        <v>1</v>
      </c>
      <c r="J2228" s="1">
        <v>29617</v>
      </c>
      <c r="K2228" s="1">
        <v>863</v>
      </c>
      <c r="L2228" s="1">
        <v>0.93163399999999996</v>
      </c>
      <c r="M2228" s="2">
        <f>L2228</f>
        <v>0.93163399999999996</v>
      </c>
      <c r="N2228" s="1" t="s">
        <v>75</v>
      </c>
      <c r="O2228" s="4">
        <v>4.4909999999999997</v>
      </c>
      <c r="P2228" s="4">
        <v>4.9649999999999999</v>
      </c>
    </row>
    <row r="2229" spans="1:16" x14ac:dyDescent="0.2">
      <c r="A2229" s="1" t="s">
        <v>8</v>
      </c>
      <c r="B2229" s="1" t="s">
        <v>14</v>
      </c>
      <c r="C2229" s="1">
        <v>6</v>
      </c>
      <c r="D2229" s="1" t="s">
        <v>13</v>
      </c>
      <c r="E2229" s="1" t="str">
        <f>IF(AND(Table!G309&gt;=111,Table!G309&lt;=1580),"NC",IF(AND(Table!G309&gt;=1876,Table!G309&lt;=3063),"P",IF(AND(Table!G309&gt;=3279,Table!G309&lt;=4373),"M",IF(AND(Table!G309&gt;=4533,Table!G309&lt;=6194),"F",IF(AND(Table!G309&gt;=6401,Table!G309&lt;=8251),"HN",IF(AND(Table!G309&gt;=8370,Table!G309&lt;=14984),"L","Not in a gene"))))))</f>
        <v>L</v>
      </c>
      <c r="F2229" s="1" t="str">
        <f>IF(AND(Table!H309&gt;=111,Table!H309&lt;=1580),"NC",IF(AND(Table!H309&gt;=1876,Table!H309&lt;=3063),"P",IF(AND(Table!H309&gt;=3279,Table!H309&lt;=4373),"M",IF(AND(Table!H309&gt;=4533,Table!H309&lt;=6194),"F",IF(AND(Table!H309&gt;=6401,Table!H309&lt;=8251),"HN",IF(AND(Table!H309&gt;=8370,Table!H309&lt;=14984),"L","Not in a gene"))))))</f>
        <v>Not in a gene</v>
      </c>
      <c r="G2229" s="1">
        <v>3117</v>
      </c>
      <c r="H2229" s="1" t="s">
        <v>4</v>
      </c>
      <c r="I2229" s="1" t="s">
        <v>3</v>
      </c>
      <c r="J2229" s="1">
        <v>31074</v>
      </c>
      <c r="K2229" s="1">
        <v>863</v>
      </c>
      <c r="L2229" s="1">
        <v>0.96523800000000004</v>
      </c>
      <c r="M2229" s="2">
        <f>L2229</f>
        <v>0.96523800000000004</v>
      </c>
      <c r="N2229" s="1" t="s">
        <v>75</v>
      </c>
      <c r="O2229" s="4">
        <v>4.4909999999999997</v>
      </c>
      <c r="P2229" s="4">
        <v>4.9649999999999999</v>
      </c>
    </row>
    <row r="2230" spans="1:16" x14ac:dyDescent="0.2">
      <c r="A2230" s="1" t="s">
        <v>8</v>
      </c>
      <c r="B2230" s="1" t="s">
        <v>14</v>
      </c>
      <c r="C2230" s="1">
        <v>6</v>
      </c>
      <c r="D2230" s="1" t="s">
        <v>13</v>
      </c>
      <c r="E2230" s="1" t="str">
        <f>IF(AND(Table!G310&gt;=111,Table!G310&lt;=1580),"NC",IF(AND(Table!G310&gt;=1876,Table!G310&lt;=3063),"P",IF(AND(Table!G310&gt;=3279,Table!G310&lt;=4373),"M",IF(AND(Table!G310&gt;=4533,Table!G310&lt;=6194),"F",IF(AND(Table!G310&gt;=6401,Table!G310&lt;=8251),"HN",IF(AND(Table!G310&gt;=8370,Table!G310&lt;=14984),"L","Not in a gene"))))))</f>
        <v>L</v>
      </c>
      <c r="F2230" s="1" t="str">
        <f>IF(AND(Table!H310&gt;=111,Table!H310&lt;=1580),"NC",IF(AND(Table!H310&gt;=1876,Table!H310&lt;=3063),"P",IF(AND(Table!H310&gt;=3279,Table!H310&lt;=4373),"M",IF(AND(Table!H310&gt;=4533,Table!H310&lt;=6194),"F",IF(AND(Table!H310&gt;=6401,Table!H310&lt;=8251),"HN",IF(AND(Table!H310&gt;=8370,Table!H310&lt;=14984),"L","Not in a gene"))))))</f>
        <v>Not in a gene</v>
      </c>
      <c r="G2230" s="1">
        <v>3124</v>
      </c>
      <c r="H2230" s="1" t="s">
        <v>4</v>
      </c>
      <c r="I2230" s="1" t="s">
        <v>3</v>
      </c>
      <c r="J2230" s="1">
        <v>29192</v>
      </c>
      <c r="K2230" s="1">
        <v>847</v>
      </c>
      <c r="L2230" s="1">
        <v>0.93270399999999998</v>
      </c>
      <c r="M2230" s="2">
        <f>L2230</f>
        <v>0.93270399999999998</v>
      </c>
      <c r="N2230" s="1" t="s">
        <v>75</v>
      </c>
      <c r="O2230" s="4">
        <v>4.4909999999999997</v>
      </c>
      <c r="P2230" s="4">
        <v>4.9649999999999999</v>
      </c>
    </row>
    <row r="2231" spans="1:16" x14ac:dyDescent="0.2">
      <c r="A2231" s="1" t="s">
        <v>8</v>
      </c>
      <c r="B2231" s="1" t="s">
        <v>14</v>
      </c>
      <c r="C2231" s="1">
        <v>6</v>
      </c>
      <c r="D2231" s="1" t="s">
        <v>13</v>
      </c>
      <c r="E2231" s="1" t="str">
        <f>IF(AND(Table!G311&gt;=111,Table!G311&lt;=1580),"NC",IF(AND(Table!G311&gt;=1876,Table!G311&lt;=3063),"P",IF(AND(Table!G311&gt;=3279,Table!G311&lt;=4373),"M",IF(AND(Table!G311&gt;=4533,Table!G311&lt;=6194),"F",IF(AND(Table!G311&gt;=6401,Table!G311&lt;=8251),"HN",IF(AND(Table!G311&gt;=8370,Table!G311&lt;=14984),"L","Not in a gene"))))))</f>
        <v>L</v>
      </c>
      <c r="F2231" s="1" t="str">
        <f>IF(AND(Table!H311&gt;=111,Table!H311&lt;=1580),"NC",IF(AND(Table!H311&gt;=1876,Table!H311&lt;=3063),"P",IF(AND(Table!H311&gt;=3279,Table!H311&lt;=4373),"M",IF(AND(Table!H311&gt;=4533,Table!H311&lt;=6194),"F",IF(AND(Table!H311&gt;=6401,Table!H311&lt;=8251),"HN",IF(AND(Table!H311&gt;=8370,Table!H311&lt;=14984),"L","Not in a gene"))))))</f>
        <v>Not in a gene</v>
      </c>
      <c r="G2231" s="1">
        <v>3126</v>
      </c>
      <c r="H2231" s="1" t="s">
        <v>2</v>
      </c>
      <c r="I2231" s="1" t="s">
        <v>1</v>
      </c>
      <c r="J2231" s="1">
        <v>27909</v>
      </c>
      <c r="K2231" s="1">
        <v>847</v>
      </c>
      <c r="L2231" s="1">
        <v>0.902007</v>
      </c>
      <c r="M2231" s="2">
        <f>L2231</f>
        <v>0.902007</v>
      </c>
      <c r="N2231" s="1" t="s">
        <v>75</v>
      </c>
      <c r="O2231" s="4">
        <v>4.4909999999999997</v>
      </c>
      <c r="P2231" s="4">
        <v>4.9649999999999999</v>
      </c>
    </row>
    <row r="2232" spans="1:16" x14ac:dyDescent="0.2">
      <c r="A2232" s="1" t="s">
        <v>8</v>
      </c>
      <c r="B2232" s="1" t="s">
        <v>14</v>
      </c>
      <c r="C2232" s="1">
        <v>6</v>
      </c>
      <c r="D2232" s="1" t="s">
        <v>13</v>
      </c>
      <c r="E2232" s="1" t="str">
        <f>IF(AND(Table!G312&gt;=111,Table!G312&lt;=1580),"NC",IF(AND(Table!G312&gt;=1876,Table!G312&lt;=3063),"P",IF(AND(Table!G312&gt;=3279,Table!G312&lt;=4373),"M",IF(AND(Table!G312&gt;=4533,Table!G312&lt;=6194),"F",IF(AND(Table!G312&gt;=6401,Table!G312&lt;=8251),"HN",IF(AND(Table!G312&gt;=8370,Table!G312&lt;=14984),"L","Not in a gene"))))))</f>
        <v>L</v>
      </c>
      <c r="F2232" s="1" t="str">
        <f>IF(AND(Table!H312&gt;=111,Table!H312&lt;=1580),"NC",IF(AND(Table!H312&gt;=1876,Table!H312&lt;=3063),"P",IF(AND(Table!H312&gt;=3279,Table!H312&lt;=4373),"M",IF(AND(Table!H312&gt;=4533,Table!H312&lt;=6194),"F",IF(AND(Table!H312&gt;=6401,Table!H312&lt;=8251),"HN",IF(AND(Table!H312&gt;=8370,Table!H312&lt;=14984),"L","Not in a gene"))))))</f>
        <v>Not in a gene</v>
      </c>
      <c r="G2232" s="1">
        <v>3131</v>
      </c>
      <c r="H2232" s="1" t="s">
        <v>2</v>
      </c>
      <c r="I2232" s="1" t="s">
        <v>4</v>
      </c>
      <c r="J2232" s="1">
        <v>29803</v>
      </c>
      <c r="K2232" s="1">
        <v>847</v>
      </c>
      <c r="L2232" s="1">
        <v>0.94687100000000002</v>
      </c>
      <c r="M2232" s="2">
        <f>L2232</f>
        <v>0.94687100000000002</v>
      </c>
      <c r="N2232" s="1" t="s">
        <v>75</v>
      </c>
      <c r="O2232" s="4">
        <v>4.4909999999999997</v>
      </c>
      <c r="P2232" s="4">
        <v>4.9649999999999999</v>
      </c>
    </row>
    <row r="2233" spans="1:16" x14ac:dyDescent="0.2">
      <c r="A2233" s="1" t="s">
        <v>8</v>
      </c>
      <c r="B2233" s="1" t="s">
        <v>14</v>
      </c>
      <c r="C2233" s="1">
        <v>6</v>
      </c>
      <c r="D2233" s="1" t="s">
        <v>13</v>
      </c>
      <c r="E2233" s="1" t="str">
        <f>IF(AND(Table!G313&gt;=111,Table!G313&lt;=1580),"NC",IF(AND(Table!G313&gt;=1876,Table!G313&lt;=3063),"P",IF(AND(Table!G313&gt;=3279,Table!G313&lt;=4373),"M",IF(AND(Table!G313&gt;=4533,Table!G313&lt;=6194),"F",IF(AND(Table!G313&gt;=6401,Table!G313&lt;=8251),"HN",IF(AND(Table!G313&gt;=8370,Table!G313&lt;=14984),"L","Not in a gene"))))))</f>
        <v>L</v>
      </c>
      <c r="F2233" s="1" t="str">
        <f>IF(AND(Table!H313&gt;=111,Table!H313&lt;=1580),"NC",IF(AND(Table!H313&gt;=1876,Table!H313&lt;=3063),"P",IF(AND(Table!H313&gt;=3279,Table!H313&lt;=4373),"M",IF(AND(Table!H313&gt;=4533,Table!H313&lt;=6194),"F",IF(AND(Table!H313&gt;=6401,Table!H313&lt;=8251),"HN",IF(AND(Table!H313&gt;=8370,Table!H313&lt;=14984),"L","Not in a gene"))))))</f>
        <v>Not in a gene</v>
      </c>
      <c r="G2233" s="1">
        <v>3137</v>
      </c>
      <c r="H2233" s="1" t="s">
        <v>4</v>
      </c>
      <c r="I2233" s="1" t="s">
        <v>3</v>
      </c>
      <c r="J2233" s="1">
        <v>29779</v>
      </c>
      <c r="K2233" s="1">
        <v>847</v>
      </c>
      <c r="L2233" s="1">
        <v>0.94214900000000001</v>
      </c>
      <c r="M2233" s="2">
        <f>L2233</f>
        <v>0.94214900000000001</v>
      </c>
      <c r="N2233" s="1" t="s">
        <v>75</v>
      </c>
      <c r="O2233" s="4">
        <v>4.4909999999999997</v>
      </c>
      <c r="P2233" s="4">
        <v>4.9649999999999999</v>
      </c>
    </row>
    <row r="2234" spans="1:16" x14ac:dyDescent="0.2">
      <c r="A2234" s="1" t="s">
        <v>8</v>
      </c>
      <c r="B2234" s="1" t="s">
        <v>14</v>
      </c>
      <c r="C2234" s="1">
        <v>6</v>
      </c>
      <c r="D2234" s="1" t="s">
        <v>13</v>
      </c>
      <c r="E2234" s="1" t="str">
        <f>IF(AND(Table!G314&gt;=111,Table!G314&lt;=1580),"NC",IF(AND(Table!G314&gt;=1876,Table!G314&lt;=3063),"P",IF(AND(Table!G314&gt;=3279,Table!G314&lt;=4373),"M",IF(AND(Table!G314&gt;=4533,Table!G314&lt;=6194),"F",IF(AND(Table!G314&gt;=6401,Table!G314&lt;=8251),"HN",IF(AND(Table!G314&gt;=8370,Table!G314&lt;=14984),"L","Not in a gene"))))))</f>
        <v>L</v>
      </c>
      <c r="F2234" s="1" t="str">
        <f>IF(AND(Table!H314&gt;=111,Table!H314&lt;=1580),"NC",IF(AND(Table!H314&gt;=1876,Table!H314&lt;=3063),"P",IF(AND(Table!H314&gt;=3279,Table!H314&lt;=4373),"M",IF(AND(Table!H314&gt;=4533,Table!H314&lt;=6194),"F",IF(AND(Table!H314&gt;=6401,Table!H314&lt;=8251),"HN",IF(AND(Table!H314&gt;=8370,Table!H314&lt;=14984),"L","Not in a gene"))))))</f>
        <v>Not in a gene</v>
      </c>
      <c r="G2234" s="1">
        <v>3140</v>
      </c>
      <c r="H2234" s="1" t="s">
        <v>2</v>
      </c>
      <c r="I2234" s="1" t="s">
        <v>1</v>
      </c>
      <c r="J2234" s="1">
        <v>30074</v>
      </c>
      <c r="K2234" s="1">
        <v>846</v>
      </c>
      <c r="L2234" s="1">
        <v>0.95153699999999997</v>
      </c>
      <c r="M2234" s="2">
        <f>L2234</f>
        <v>0.95153699999999997</v>
      </c>
      <c r="N2234" s="1" t="s">
        <v>75</v>
      </c>
      <c r="O2234" s="4">
        <v>4.4909999999999997</v>
      </c>
      <c r="P2234" s="4">
        <v>4.9649999999999999</v>
      </c>
    </row>
    <row r="2235" spans="1:16" x14ac:dyDescent="0.2">
      <c r="A2235" s="1" t="s">
        <v>8</v>
      </c>
      <c r="B2235" s="1" t="s">
        <v>14</v>
      </c>
      <c r="C2235" s="1">
        <v>6</v>
      </c>
      <c r="D2235" s="1" t="s">
        <v>13</v>
      </c>
      <c r="E2235" s="1" t="str">
        <f>IF(AND(Table!G315&gt;=111,Table!G315&lt;=1580),"NC",IF(AND(Table!G315&gt;=1876,Table!G315&lt;=3063),"P",IF(AND(Table!G315&gt;=3279,Table!G315&lt;=4373),"M",IF(AND(Table!G315&gt;=4533,Table!G315&lt;=6194),"F",IF(AND(Table!G315&gt;=6401,Table!G315&lt;=8251),"HN",IF(AND(Table!G315&gt;=8370,Table!G315&lt;=14984),"L","Not in a gene"))))))</f>
        <v>L</v>
      </c>
      <c r="F2235" s="1" t="str">
        <f>IF(AND(Table!H315&gt;=111,Table!H315&lt;=1580),"NC",IF(AND(Table!H315&gt;=1876,Table!H315&lt;=3063),"P",IF(AND(Table!H315&gt;=3279,Table!H315&lt;=4373),"M",IF(AND(Table!H315&gt;=4533,Table!H315&lt;=6194),"F",IF(AND(Table!H315&gt;=6401,Table!H315&lt;=8251),"HN",IF(AND(Table!H315&gt;=8370,Table!H315&lt;=14984),"L","Not in a gene"))))))</f>
        <v>Not in a gene</v>
      </c>
      <c r="G2235" s="1">
        <v>3141</v>
      </c>
      <c r="H2235" s="1" t="s">
        <v>2</v>
      </c>
      <c r="I2235" s="1" t="s">
        <v>1</v>
      </c>
      <c r="J2235" s="1">
        <v>29790</v>
      </c>
      <c r="K2235" s="1">
        <v>846</v>
      </c>
      <c r="L2235" s="1">
        <v>0.94799100000000003</v>
      </c>
      <c r="M2235" s="2">
        <f>L2235</f>
        <v>0.94799100000000003</v>
      </c>
      <c r="N2235" s="1" t="s">
        <v>75</v>
      </c>
      <c r="O2235" s="4">
        <v>4.4909999999999997</v>
      </c>
      <c r="P2235" s="4">
        <v>4.9649999999999999</v>
      </c>
    </row>
    <row r="2236" spans="1:16" x14ac:dyDescent="0.2">
      <c r="A2236" s="1" t="s">
        <v>8</v>
      </c>
      <c r="B2236" s="1" t="s">
        <v>14</v>
      </c>
      <c r="C2236" s="1">
        <v>6</v>
      </c>
      <c r="D2236" s="1" t="s">
        <v>13</v>
      </c>
      <c r="E2236" s="1" t="str">
        <f>IF(AND(Table!G316&gt;=111,Table!G316&lt;=1580),"NC",IF(AND(Table!G316&gt;=1876,Table!G316&lt;=3063),"P",IF(AND(Table!G316&gt;=3279,Table!G316&lt;=4373),"M",IF(AND(Table!G316&gt;=4533,Table!G316&lt;=6194),"F",IF(AND(Table!G316&gt;=6401,Table!G316&lt;=8251),"HN",IF(AND(Table!G316&gt;=8370,Table!G316&lt;=14984),"L","Not in a gene"))))))</f>
        <v>L</v>
      </c>
      <c r="F2236" s="1" t="str">
        <f>IF(AND(Table!H316&gt;=111,Table!H316&lt;=1580),"NC",IF(AND(Table!H316&gt;=1876,Table!H316&lt;=3063),"P",IF(AND(Table!H316&gt;=3279,Table!H316&lt;=4373),"M",IF(AND(Table!H316&gt;=4533,Table!H316&lt;=6194),"F",IF(AND(Table!H316&gt;=6401,Table!H316&lt;=8251),"HN",IF(AND(Table!H316&gt;=8370,Table!H316&lt;=14984),"L","Not in a gene"))))))</f>
        <v>Not in a gene</v>
      </c>
      <c r="G2236" s="1">
        <v>3145</v>
      </c>
      <c r="H2236" s="1" t="s">
        <v>3</v>
      </c>
      <c r="I2236" s="1" t="s">
        <v>4</v>
      </c>
      <c r="J2236" s="1">
        <v>27948</v>
      </c>
      <c r="K2236" s="1">
        <v>847</v>
      </c>
      <c r="L2236" s="1">
        <v>0.89846499999999996</v>
      </c>
      <c r="M2236" s="2">
        <f>L2236</f>
        <v>0.89846499999999996</v>
      </c>
      <c r="N2236" s="1" t="s">
        <v>75</v>
      </c>
      <c r="O2236" s="4">
        <v>4.4909999999999997</v>
      </c>
      <c r="P2236" s="4">
        <v>4.9649999999999999</v>
      </c>
    </row>
    <row r="2237" spans="1:16" x14ac:dyDescent="0.2">
      <c r="A2237" s="1" t="s">
        <v>8</v>
      </c>
      <c r="B2237" s="1" t="s">
        <v>14</v>
      </c>
      <c r="C2237" s="1">
        <v>6</v>
      </c>
      <c r="D2237" s="1" t="s">
        <v>13</v>
      </c>
      <c r="E2237" s="1" t="str">
        <f>IF(AND(Table!G317&gt;=111,Table!G317&lt;=1580),"NC",IF(AND(Table!G317&gt;=1876,Table!G317&lt;=3063),"P",IF(AND(Table!G317&gt;=3279,Table!G317&lt;=4373),"M",IF(AND(Table!G317&gt;=4533,Table!G317&lt;=6194),"F",IF(AND(Table!G317&gt;=6401,Table!G317&lt;=8251),"HN",IF(AND(Table!G317&gt;=8370,Table!G317&lt;=14984),"L","Not in a gene"))))))</f>
        <v>L</v>
      </c>
      <c r="F2237" s="1" t="str">
        <f>IF(AND(Table!H317&gt;=111,Table!H317&lt;=1580),"NC",IF(AND(Table!H317&gt;=1876,Table!H317&lt;=3063),"P",IF(AND(Table!H317&gt;=3279,Table!H317&lt;=4373),"M",IF(AND(Table!H317&gt;=4533,Table!H317&lt;=6194),"F",IF(AND(Table!H317&gt;=6401,Table!H317&lt;=8251),"HN",IF(AND(Table!H317&gt;=8370,Table!H317&lt;=14984),"L","Not in a gene"))))))</f>
        <v>Not in a gene</v>
      </c>
      <c r="G2237" s="1">
        <v>3150</v>
      </c>
      <c r="H2237" s="1" t="s">
        <v>3</v>
      </c>
      <c r="I2237" s="1" t="s">
        <v>4</v>
      </c>
      <c r="J2237" s="1">
        <v>30271</v>
      </c>
      <c r="K2237" s="1">
        <v>848</v>
      </c>
      <c r="L2237" s="1">
        <v>0.956368</v>
      </c>
      <c r="M2237" s="2">
        <f>L2237</f>
        <v>0.956368</v>
      </c>
      <c r="N2237" s="1" t="s">
        <v>75</v>
      </c>
      <c r="O2237" s="4">
        <v>4.4909999999999997</v>
      </c>
      <c r="P2237" s="4">
        <v>4.9649999999999999</v>
      </c>
    </row>
    <row r="2238" spans="1:16" x14ac:dyDescent="0.2">
      <c r="A2238" s="1" t="s">
        <v>8</v>
      </c>
      <c r="B2238" s="1" t="s">
        <v>14</v>
      </c>
      <c r="C2238" s="1">
        <v>6</v>
      </c>
      <c r="D2238" s="1" t="s">
        <v>13</v>
      </c>
      <c r="E2238" s="1" t="str">
        <f>IF(AND(Table!G318&gt;=111,Table!G318&lt;=1580),"NC",IF(AND(Table!G318&gt;=1876,Table!G318&lt;=3063),"P",IF(AND(Table!G318&gt;=3279,Table!G318&lt;=4373),"M",IF(AND(Table!G318&gt;=4533,Table!G318&lt;=6194),"F",IF(AND(Table!G318&gt;=6401,Table!G318&lt;=8251),"HN",IF(AND(Table!G318&gt;=8370,Table!G318&lt;=14984),"L","Not in a gene"))))))</f>
        <v>L</v>
      </c>
      <c r="F2238" s="1" t="str">
        <f>IF(AND(Table!H318&gt;=111,Table!H318&lt;=1580),"NC",IF(AND(Table!H318&gt;=1876,Table!H318&lt;=3063),"P",IF(AND(Table!H318&gt;=3279,Table!H318&lt;=4373),"M",IF(AND(Table!H318&gt;=4533,Table!H318&lt;=6194),"F",IF(AND(Table!H318&gt;=6401,Table!H318&lt;=8251),"HN",IF(AND(Table!H318&gt;=8370,Table!H318&lt;=14984),"L","Not in a gene"))))))</f>
        <v>Not in a gene</v>
      </c>
      <c r="G2238" s="1">
        <v>3153</v>
      </c>
      <c r="H2238" s="1" t="s">
        <v>1</v>
      </c>
      <c r="I2238" s="1" t="s">
        <v>3</v>
      </c>
      <c r="J2238" s="1">
        <v>30835</v>
      </c>
      <c r="K2238" s="1">
        <v>851</v>
      </c>
      <c r="L2238" s="1">
        <v>0.96827300000000005</v>
      </c>
      <c r="M2238" s="2">
        <f>L2238</f>
        <v>0.96827300000000005</v>
      </c>
      <c r="N2238" s="1" t="s">
        <v>75</v>
      </c>
      <c r="O2238" s="4">
        <v>4.4909999999999997</v>
      </c>
      <c r="P2238" s="4">
        <v>4.9649999999999999</v>
      </c>
    </row>
    <row r="2239" spans="1:16" x14ac:dyDescent="0.2">
      <c r="A2239" s="1" t="s">
        <v>8</v>
      </c>
      <c r="B2239" s="1" t="s">
        <v>14</v>
      </c>
      <c r="C2239" s="1">
        <v>6</v>
      </c>
      <c r="D2239" s="1" t="s">
        <v>13</v>
      </c>
      <c r="E2239" s="1" t="str">
        <f>IF(AND(Table!G319&gt;=111,Table!G319&lt;=1580),"NC",IF(AND(Table!G319&gt;=1876,Table!G319&lt;=3063),"P",IF(AND(Table!G319&gt;=3279,Table!G319&lt;=4373),"M",IF(AND(Table!G319&gt;=4533,Table!G319&lt;=6194),"F",IF(AND(Table!G319&gt;=6401,Table!G319&lt;=8251),"HN",IF(AND(Table!G319&gt;=8370,Table!G319&lt;=14984),"L","Not in a gene"))))))</f>
        <v>L</v>
      </c>
      <c r="F2239" s="1" t="str">
        <f>IF(AND(Table!H319&gt;=111,Table!H319&lt;=1580),"NC",IF(AND(Table!H319&gt;=1876,Table!H319&lt;=3063),"P",IF(AND(Table!H319&gt;=3279,Table!H319&lt;=4373),"M",IF(AND(Table!H319&gt;=4533,Table!H319&lt;=6194),"F",IF(AND(Table!H319&gt;=6401,Table!H319&lt;=8251),"HN",IF(AND(Table!H319&gt;=8370,Table!H319&lt;=14984),"L","Not in a gene"))))))</f>
        <v>Not in a gene</v>
      </c>
      <c r="G2239" s="1">
        <v>3168</v>
      </c>
      <c r="H2239" s="1" t="s">
        <v>2</v>
      </c>
      <c r="I2239" s="1" t="s">
        <v>3</v>
      </c>
      <c r="J2239" s="1">
        <v>5770</v>
      </c>
      <c r="K2239" s="1">
        <v>839</v>
      </c>
      <c r="L2239" s="1">
        <v>0.96066700000000005</v>
      </c>
      <c r="M2239" s="2">
        <f>L2239</f>
        <v>0.96066700000000005</v>
      </c>
      <c r="N2239" s="1" t="s">
        <v>75</v>
      </c>
      <c r="O2239" s="4">
        <v>4.4909999999999997</v>
      </c>
      <c r="P2239" s="4">
        <v>4.9649999999999999</v>
      </c>
    </row>
    <row r="2240" spans="1:16" x14ac:dyDescent="0.2">
      <c r="A2240" s="1" t="s">
        <v>8</v>
      </c>
      <c r="B2240" s="1" t="s">
        <v>14</v>
      </c>
      <c r="C2240" s="1">
        <v>6</v>
      </c>
      <c r="D2240" s="1" t="s">
        <v>13</v>
      </c>
      <c r="E2240" s="1" t="str">
        <f>IF(AND(Table!G320&gt;=111,Table!G320&lt;=1580),"NC",IF(AND(Table!G320&gt;=1876,Table!G320&lt;=3063),"P",IF(AND(Table!G320&gt;=3279,Table!G320&lt;=4373),"M",IF(AND(Table!G320&gt;=4533,Table!G320&lt;=6194),"F",IF(AND(Table!G320&gt;=6401,Table!G320&lt;=8251),"HN",IF(AND(Table!G320&gt;=8370,Table!G320&lt;=14984),"L","Not in a gene"))))))</f>
        <v>L</v>
      </c>
      <c r="F2240" s="1" t="str">
        <f>IF(AND(Table!H320&gt;=111,Table!H320&lt;=1580),"NC",IF(AND(Table!H320&gt;=1876,Table!H320&lt;=3063),"P",IF(AND(Table!H320&gt;=3279,Table!H320&lt;=4373),"M",IF(AND(Table!H320&gt;=4533,Table!H320&lt;=6194),"F",IF(AND(Table!H320&gt;=6401,Table!H320&lt;=8251),"HN",IF(AND(Table!H320&gt;=8370,Table!H320&lt;=14984),"L","Not in a gene"))))))</f>
        <v>Not in a gene</v>
      </c>
      <c r="G2240" s="1">
        <v>3173</v>
      </c>
      <c r="H2240" s="1" t="s">
        <v>2</v>
      </c>
      <c r="I2240" s="1" t="s">
        <v>1</v>
      </c>
      <c r="J2240" s="1">
        <v>5280</v>
      </c>
      <c r="K2240" s="1">
        <v>836</v>
      </c>
      <c r="L2240" s="1">
        <v>0.96291899999999997</v>
      </c>
      <c r="M2240" s="2">
        <f>L2240</f>
        <v>0.96291899999999997</v>
      </c>
      <c r="N2240" s="1" t="s">
        <v>75</v>
      </c>
      <c r="O2240" s="4">
        <v>4.4909999999999997</v>
      </c>
      <c r="P2240" s="4">
        <v>4.9649999999999999</v>
      </c>
    </row>
    <row r="2241" spans="1:16" x14ac:dyDescent="0.2">
      <c r="A2241" s="1" t="s">
        <v>8</v>
      </c>
      <c r="B2241" s="1" t="s">
        <v>14</v>
      </c>
      <c r="C2241" s="1">
        <v>6</v>
      </c>
      <c r="D2241" s="1" t="s">
        <v>13</v>
      </c>
      <c r="E2241" s="1" t="str">
        <f>IF(AND(Table!G321&gt;=111,Table!G321&lt;=1580),"NC",IF(AND(Table!G321&gt;=1876,Table!G321&lt;=3063),"P",IF(AND(Table!G321&gt;=3279,Table!G321&lt;=4373),"M",IF(AND(Table!G321&gt;=4533,Table!G321&lt;=6194),"F",IF(AND(Table!G321&gt;=6401,Table!G321&lt;=8251),"HN",IF(AND(Table!G321&gt;=8370,Table!G321&lt;=14984),"L","Not in a gene"))))))</f>
        <v>L</v>
      </c>
      <c r="F2241" s="1" t="str">
        <f>IF(AND(Table!H321&gt;=111,Table!H321&lt;=1580),"NC",IF(AND(Table!H321&gt;=1876,Table!H321&lt;=3063),"P",IF(AND(Table!H321&gt;=3279,Table!H321&lt;=4373),"M",IF(AND(Table!H321&gt;=4533,Table!H321&lt;=6194),"F",IF(AND(Table!H321&gt;=6401,Table!H321&lt;=8251),"HN",IF(AND(Table!H321&gt;=8370,Table!H321&lt;=14984),"L","Not in a gene"))))))</f>
        <v>Not in a gene</v>
      </c>
      <c r="G2241" s="1">
        <v>3174</v>
      </c>
      <c r="H2241" s="1" t="s">
        <v>2</v>
      </c>
      <c r="I2241" s="1" t="s">
        <v>1</v>
      </c>
      <c r="J2241" s="1">
        <v>5145</v>
      </c>
      <c r="K2241" s="1">
        <v>836</v>
      </c>
      <c r="L2241" s="1">
        <v>0.95813400000000004</v>
      </c>
      <c r="M2241" s="2">
        <f>L2241</f>
        <v>0.95813400000000004</v>
      </c>
      <c r="N2241" s="1" t="s">
        <v>75</v>
      </c>
      <c r="O2241" s="4">
        <v>4.4909999999999997</v>
      </c>
      <c r="P2241" s="4">
        <v>4.9649999999999999</v>
      </c>
    </row>
    <row r="2242" spans="1:16" x14ac:dyDescent="0.2">
      <c r="A2242" s="1" t="s">
        <v>8</v>
      </c>
      <c r="B2242" s="1" t="s">
        <v>14</v>
      </c>
      <c r="C2242" s="1">
        <v>6</v>
      </c>
      <c r="D2242" s="1" t="s">
        <v>13</v>
      </c>
      <c r="E2242" s="1" t="str">
        <f>IF(AND(Table!G322&gt;=111,Table!G322&lt;=1580),"NC",IF(AND(Table!G322&gt;=1876,Table!G322&lt;=3063),"P",IF(AND(Table!G322&gt;=3279,Table!G322&lt;=4373),"M",IF(AND(Table!G322&gt;=4533,Table!G322&lt;=6194),"F",IF(AND(Table!G322&gt;=6401,Table!G322&lt;=8251),"HN",IF(AND(Table!G322&gt;=8370,Table!G322&lt;=14984),"L","Not in a gene"))))))</f>
        <v>L</v>
      </c>
      <c r="F2242" s="1" t="str">
        <f>IF(AND(Table!H322&gt;=111,Table!H322&lt;=1580),"NC",IF(AND(Table!H322&gt;=1876,Table!H322&lt;=3063),"P",IF(AND(Table!H322&gt;=3279,Table!H322&lt;=4373),"M",IF(AND(Table!H322&gt;=4533,Table!H322&lt;=6194),"F",IF(AND(Table!H322&gt;=6401,Table!H322&lt;=8251),"HN",IF(AND(Table!H322&gt;=8370,Table!H322&lt;=14984),"L","Not in a gene"))))))</f>
        <v>Not in a gene</v>
      </c>
      <c r="G2242" s="1">
        <v>3178</v>
      </c>
      <c r="H2242" s="1" t="s">
        <v>16</v>
      </c>
      <c r="I2242" s="1" t="s">
        <v>2</v>
      </c>
      <c r="J2242" s="1">
        <v>2478</v>
      </c>
      <c r="K2242" s="1">
        <v>836</v>
      </c>
      <c r="L2242" s="1">
        <v>0.95813400000000004</v>
      </c>
      <c r="M2242" s="2">
        <f>L2242</f>
        <v>0.95813400000000004</v>
      </c>
      <c r="N2242" s="1" t="s">
        <v>75</v>
      </c>
      <c r="O2242" s="4">
        <v>4.4909999999999997</v>
      </c>
      <c r="P2242" s="4">
        <v>4.9649999999999999</v>
      </c>
    </row>
    <row r="2243" spans="1:16" x14ac:dyDescent="0.2">
      <c r="A2243" s="1" t="s">
        <v>8</v>
      </c>
      <c r="B2243" s="1" t="s">
        <v>14</v>
      </c>
      <c r="C2243" s="1">
        <v>6</v>
      </c>
      <c r="D2243" s="1" t="s">
        <v>13</v>
      </c>
      <c r="E2243" s="1" t="str">
        <f>IF(AND(Table!G324&gt;=111,Table!G324&lt;=1580),"NC",IF(AND(Table!G324&gt;=1876,Table!G324&lt;=3063),"P",IF(AND(Table!G324&gt;=3279,Table!G324&lt;=4373),"M",IF(AND(Table!G324&gt;=4533,Table!G324&lt;=6194),"F",IF(AND(Table!G324&gt;=6401,Table!G324&lt;=8251),"HN",IF(AND(Table!G324&gt;=8370,Table!G324&lt;=14984),"L","Not in a gene"))))))</f>
        <v>L</v>
      </c>
      <c r="F2243" s="1" t="str">
        <f>IF(AND(Table!H324&gt;=111,Table!H324&lt;=1580),"NC",IF(AND(Table!H324&gt;=1876,Table!H324&lt;=3063),"P",IF(AND(Table!H324&gt;=3279,Table!H324&lt;=4373),"M",IF(AND(Table!H324&gt;=4533,Table!H324&lt;=6194),"F",IF(AND(Table!H324&gt;=6401,Table!H324&lt;=8251),"HN",IF(AND(Table!H324&gt;=8370,Table!H324&lt;=14984),"L","Not in a gene"))))))</f>
        <v>Not in a gene</v>
      </c>
      <c r="G2243" s="1">
        <v>3183</v>
      </c>
      <c r="H2243" s="1" t="s">
        <v>2</v>
      </c>
      <c r="I2243" s="1" t="s">
        <v>16</v>
      </c>
      <c r="J2243" s="1">
        <v>3250</v>
      </c>
      <c r="K2243" s="1">
        <v>897</v>
      </c>
      <c r="L2243" s="1">
        <v>0.89074699999999996</v>
      </c>
      <c r="M2243" s="2">
        <f>L2243</f>
        <v>0.89074699999999996</v>
      </c>
      <c r="N2243" s="1" t="s">
        <v>75</v>
      </c>
      <c r="O2243" s="4">
        <v>4.4909999999999997</v>
      </c>
      <c r="P2243" s="4">
        <v>4.9649999999999999</v>
      </c>
    </row>
    <row r="2244" spans="1:16" x14ac:dyDescent="0.2">
      <c r="A2244" s="1" t="s">
        <v>8</v>
      </c>
      <c r="B2244" s="1" t="s">
        <v>14</v>
      </c>
      <c r="C2244" s="1">
        <v>6</v>
      </c>
      <c r="D2244" s="1" t="s">
        <v>13</v>
      </c>
      <c r="E2244" s="1" t="str">
        <f>IF(AND(Table!G326&gt;=111,Table!G326&lt;=1580),"NC",IF(AND(Table!G326&gt;=1876,Table!G326&lt;=3063),"P",IF(AND(Table!G326&gt;=3279,Table!G326&lt;=4373),"M",IF(AND(Table!G326&gt;=4533,Table!G326&lt;=6194),"F",IF(AND(Table!G326&gt;=6401,Table!G326&lt;=8251),"HN",IF(AND(Table!G326&gt;=8370,Table!G326&lt;=14984),"L","Not in a gene"))))))</f>
        <v>L</v>
      </c>
      <c r="F2244" s="1" t="str">
        <f>IF(AND(Table!H326&gt;=111,Table!H326&lt;=1580),"NC",IF(AND(Table!H326&gt;=1876,Table!H326&lt;=3063),"P",IF(AND(Table!H326&gt;=3279,Table!H326&lt;=4373),"M",IF(AND(Table!H326&gt;=4533,Table!H326&lt;=6194),"F",IF(AND(Table!H326&gt;=6401,Table!H326&lt;=8251),"HN",IF(AND(Table!H326&gt;=8370,Table!H326&lt;=14984),"L","Not in a gene"))))))</f>
        <v>Not in a gene</v>
      </c>
      <c r="G2244" s="1">
        <v>3191</v>
      </c>
      <c r="H2244" s="1" t="s">
        <v>2</v>
      </c>
      <c r="I2244" s="1" t="s">
        <v>1</v>
      </c>
      <c r="J2244" s="1">
        <v>47015</v>
      </c>
      <c r="K2244" s="1">
        <v>1425</v>
      </c>
      <c r="L2244" s="1">
        <v>0.90596500000000002</v>
      </c>
      <c r="M2244" s="2">
        <f>L2244</f>
        <v>0.90596500000000002</v>
      </c>
      <c r="N2244" s="1" t="s">
        <v>75</v>
      </c>
      <c r="O2244" s="4">
        <v>4.4909999999999997</v>
      </c>
      <c r="P2244" s="4">
        <v>4.9649999999999999</v>
      </c>
    </row>
    <row r="2245" spans="1:16" x14ac:dyDescent="0.2">
      <c r="A2245" s="1" t="s">
        <v>8</v>
      </c>
      <c r="B2245" s="1" t="s">
        <v>14</v>
      </c>
      <c r="C2245" s="1">
        <v>6</v>
      </c>
      <c r="D2245" s="1" t="s">
        <v>13</v>
      </c>
      <c r="E2245" s="1" t="str">
        <f>IF(AND(Table!G328&gt;=111,Table!G328&lt;=1580),"NC",IF(AND(Table!G328&gt;=1876,Table!G328&lt;=3063),"P",IF(AND(Table!G328&gt;=3279,Table!G328&lt;=4373),"M",IF(AND(Table!G328&gt;=4533,Table!G328&lt;=6194),"F",IF(AND(Table!G328&gt;=6401,Table!G328&lt;=8251),"HN",IF(AND(Table!G328&gt;=8370,Table!G328&lt;=14984),"L","Not in a gene"))))))</f>
        <v>L</v>
      </c>
      <c r="F2245" s="1" t="str">
        <f>IF(AND(Table!H328&gt;=111,Table!H328&lt;=1580),"NC",IF(AND(Table!H328&gt;=1876,Table!H328&lt;=3063),"P",IF(AND(Table!H328&gt;=3279,Table!H328&lt;=4373),"M",IF(AND(Table!H328&gt;=4533,Table!H328&lt;=6194),"F",IF(AND(Table!H328&gt;=6401,Table!H328&lt;=8251),"HN",IF(AND(Table!H328&gt;=8370,Table!H328&lt;=14984),"L","Not in a gene"))))))</f>
        <v>Not in a gene</v>
      </c>
      <c r="G2245" s="1">
        <v>3195</v>
      </c>
      <c r="H2245" s="1" t="s">
        <v>2</v>
      </c>
      <c r="I2245" s="1" t="s">
        <v>1</v>
      </c>
      <c r="J2245" s="1">
        <v>48445</v>
      </c>
      <c r="K2245" s="1">
        <v>1434</v>
      </c>
      <c r="L2245" s="1">
        <v>0.923292</v>
      </c>
      <c r="M2245" s="2">
        <f>L2245</f>
        <v>0.923292</v>
      </c>
      <c r="N2245" s="1" t="s">
        <v>75</v>
      </c>
      <c r="O2245" s="4">
        <v>4.4909999999999997</v>
      </c>
      <c r="P2245" s="4">
        <v>4.9649999999999999</v>
      </c>
    </row>
    <row r="2246" spans="1:16" x14ac:dyDescent="0.2">
      <c r="A2246" s="1" t="s">
        <v>8</v>
      </c>
      <c r="B2246" s="1" t="s">
        <v>14</v>
      </c>
      <c r="C2246" s="1">
        <v>6</v>
      </c>
      <c r="D2246" s="1" t="s">
        <v>13</v>
      </c>
      <c r="E2246" s="1" t="str">
        <f>IF(AND(Table!G330&gt;=111,Table!G330&lt;=1580),"NC",IF(AND(Table!G330&gt;=1876,Table!G330&lt;=3063),"P",IF(AND(Table!G330&gt;=3279,Table!G330&lt;=4373),"M",IF(AND(Table!G330&gt;=4533,Table!G330&lt;=6194),"F",IF(AND(Table!G330&gt;=6401,Table!G330&lt;=8251),"HN",IF(AND(Table!G330&gt;=8370,Table!G330&lt;=14984),"L","Not in a gene"))))))</f>
        <v>L</v>
      </c>
      <c r="F2246" s="1" t="str">
        <f>IF(AND(Table!H330&gt;=111,Table!H330&lt;=1580),"NC",IF(AND(Table!H330&gt;=1876,Table!H330&lt;=3063),"P",IF(AND(Table!H330&gt;=3279,Table!H330&lt;=4373),"M",IF(AND(Table!H330&gt;=4533,Table!H330&lt;=6194),"F",IF(AND(Table!H330&gt;=6401,Table!H330&lt;=8251),"HN",IF(AND(Table!H330&gt;=8370,Table!H330&lt;=14984),"L","Not in a gene"))))))</f>
        <v>Not in a gene</v>
      </c>
      <c r="G2246" s="1">
        <v>3204</v>
      </c>
      <c r="H2246" s="1" t="s">
        <v>4</v>
      </c>
      <c r="I2246" s="1" t="s">
        <v>3</v>
      </c>
      <c r="J2246" s="1">
        <v>49314</v>
      </c>
      <c r="K2246" s="1">
        <v>1557</v>
      </c>
      <c r="L2246" s="1">
        <v>0.93320499999999995</v>
      </c>
      <c r="M2246" s="2">
        <f>L2246</f>
        <v>0.93320499999999995</v>
      </c>
      <c r="N2246" s="1" t="s">
        <v>75</v>
      </c>
      <c r="O2246" s="4">
        <v>4.4909999999999997</v>
      </c>
      <c r="P2246" s="4">
        <v>4.9649999999999999</v>
      </c>
    </row>
    <row r="2247" spans="1:16" x14ac:dyDescent="0.2">
      <c r="A2247" s="1" t="s">
        <v>8</v>
      </c>
      <c r="B2247" s="1" t="s">
        <v>14</v>
      </c>
      <c r="C2247" s="1">
        <v>6</v>
      </c>
      <c r="D2247" s="1" t="s">
        <v>13</v>
      </c>
      <c r="E2247" s="1" t="str">
        <f>IF(AND(Table!G332&gt;=111,Table!G332&lt;=1580),"NC",IF(AND(Table!G332&gt;=1876,Table!G332&lt;=3063),"P",IF(AND(Table!G332&gt;=3279,Table!G332&lt;=4373),"M",IF(AND(Table!G332&gt;=4533,Table!G332&lt;=6194),"F",IF(AND(Table!G332&gt;=6401,Table!G332&lt;=8251),"HN",IF(AND(Table!G332&gt;=8370,Table!G332&lt;=14984),"L","Not in a gene"))))))</f>
        <v>L</v>
      </c>
      <c r="F2247" s="1" t="str">
        <f>IF(AND(Table!H332&gt;=111,Table!H332&lt;=1580),"NC",IF(AND(Table!H332&gt;=1876,Table!H332&lt;=3063),"P",IF(AND(Table!H332&gt;=3279,Table!H332&lt;=4373),"M",IF(AND(Table!H332&gt;=4533,Table!H332&lt;=6194),"F",IF(AND(Table!H332&gt;=6401,Table!H332&lt;=8251),"HN",IF(AND(Table!H332&gt;=8370,Table!H332&lt;=14984),"L","Not in a gene"))))))</f>
        <v>Not in a gene</v>
      </c>
      <c r="G2247" s="1">
        <v>3205</v>
      </c>
      <c r="H2247" s="1" t="s">
        <v>2</v>
      </c>
      <c r="I2247" s="1" t="s">
        <v>3</v>
      </c>
      <c r="J2247" s="1">
        <v>49314</v>
      </c>
      <c r="K2247" s="1">
        <v>1557</v>
      </c>
      <c r="L2247" s="1">
        <v>0.93641600000000003</v>
      </c>
      <c r="M2247" s="2">
        <f>L2247</f>
        <v>0.93641600000000003</v>
      </c>
      <c r="N2247" s="1" t="s">
        <v>75</v>
      </c>
      <c r="O2247" s="4">
        <v>4.4909999999999997</v>
      </c>
      <c r="P2247" s="4">
        <v>4.9649999999999999</v>
      </c>
    </row>
    <row r="2248" spans="1:16" x14ac:dyDescent="0.2">
      <c r="A2248" s="1" t="s">
        <v>8</v>
      </c>
      <c r="B2248" s="1" t="s">
        <v>14</v>
      </c>
      <c r="C2248" s="1">
        <v>6</v>
      </c>
      <c r="D2248" s="1" t="s">
        <v>13</v>
      </c>
      <c r="E2248" s="1" t="str">
        <f>IF(AND(Table!G334&gt;=111,Table!G334&lt;=1580),"NC",IF(AND(Table!G334&gt;=1876,Table!G334&lt;=3063),"P",IF(AND(Table!G334&gt;=3279,Table!G334&lt;=4373),"M",IF(AND(Table!G334&gt;=4533,Table!G334&lt;=6194),"F",IF(AND(Table!G334&gt;=6401,Table!G334&lt;=8251),"HN",IF(AND(Table!G334&gt;=8370,Table!G334&lt;=14984),"L","Not in a gene"))))))</f>
        <v>L</v>
      </c>
      <c r="F2248" s="1" t="str">
        <f>IF(AND(Table!H334&gt;=111,Table!H334&lt;=1580),"NC",IF(AND(Table!H334&gt;=1876,Table!H334&lt;=3063),"P",IF(AND(Table!H334&gt;=3279,Table!H334&lt;=4373),"M",IF(AND(Table!H334&gt;=4533,Table!H334&lt;=6194),"F",IF(AND(Table!H334&gt;=6401,Table!H334&lt;=8251),"HN",IF(AND(Table!H334&gt;=8370,Table!H334&lt;=14984),"L","Not in a gene"))))))</f>
        <v>Not in a gene</v>
      </c>
      <c r="G2248" s="1">
        <v>3206</v>
      </c>
      <c r="H2248" s="1" t="s">
        <v>2</v>
      </c>
      <c r="I2248" s="1" t="s">
        <v>1</v>
      </c>
      <c r="J2248" s="1">
        <v>49314</v>
      </c>
      <c r="K2248" s="1">
        <v>1629</v>
      </c>
      <c r="L2248" s="1">
        <v>0.92142400000000002</v>
      </c>
      <c r="M2248" s="2">
        <f>L2248</f>
        <v>0.92142400000000002</v>
      </c>
      <c r="N2248" s="1" t="s">
        <v>75</v>
      </c>
      <c r="O2248" s="4">
        <v>4.4909999999999997</v>
      </c>
      <c r="P2248" s="4">
        <v>4.9649999999999999</v>
      </c>
    </row>
    <row r="2249" spans="1:16" x14ac:dyDescent="0.2">
      <c r="A2249" s="1" t="s">
        <v>8</v>
      </c>
      <c r="B2249" s="1" t="s">
        <v>14</v>
      </c>
      <c r="C2249" s="1">
        <v>6</v>
      </c>
      <c r="D2249" s="1" t="s">
        <v>13</v>
      </c>
      <c r="E2249" s="1" t="str">
        <f>IF(AND(Table!G336&gt;=111,Table!G336&lt;=1580),"NC",IF(AND(Table!G336&gt;=1876,Table!G336&lt;=3063),"P",IF(AND(Table!G336&gt;=3279,Table!G336&lt;=4373),"M",IF(AND(Table!G336&gt;=4533,Table!G336&lt;=6194),"F",IF(AND(Table!G336&gt;=6401,Table!G336&lt;=8251),"HN",IF(AND(Table!G336&gt;=8370,Table!G336&lt;=14984),"L","Not in a gene"))))))</f>
        <v>L</v>
      </c>
      <c r="F2249" s="1" t="str">
        <f>IF(AND(Table!H336&gt;=111,Table!H336&lt;=1580),"NC",IF(AND(Table!H336&gt;=1876,Table!H336&lt;=3063),"P",IF(AND(Table!H336&gt;=3279,Table!H336&lt;=4373),"M",IF(AND(Table!H336&gt;=4533,Table!H336&lt;=6194),"F",IF(AND(Table!H336&gt;=6401,Table!H336&lt;=8251),"HN",IF(AND(Table!H336&gt;=8370,Table!H336&lt;=14984),"L","Not in a gene"))))))</f>
        <v>Not in a gene</v>
      </c>
      <c r="G2249" s="1">
        <v>3213</v>
      </c>
      <c r="H2249" s="1" t="s">
        <v>2</v>
      </c>
      <c r="I2249" s="1" t="s">
        <v>1</v>
      </c>
      <c r="J2249" s="1">
        <v>49314</v>
      </c>
      <c r="K2249" s="1">
        <v>3397</v>
      </c>
      <c r="L2249" s="1">
        <v>0.92993800000000004</v>
      </c>
      <c r="M2249" s="2">
        <f>L2249</f>
        <v>0.92993800000000004</v>
      </c>
      <c r="N2249" s="1" t="s">
        <v>75</v>
      </c>
      <c r="O2249" s="4">
        <v>4.4909999999999997</v>
      </c>
      <c r="P2249" s="4">
        <v>4.9649999999999999</v>
      </c>
    </row>
    <row r="2250" spans="1:16" x14ac:dyDescent="0.2">
      <c r="A2250" s="1" t="s">
        <v>8</v>
      </c>
      <c r="B2250" s="1" t="s">
        <v>14</v>
      </c>
      <c r="C2250" s="1">
        <v>6</v>
      </c>
      <c r="D2250" s="1" t="s">
        <v>13</v>
      </c>
      <c r="E2250" s="1" t="str">
        <f>IF(AND(Table!G338&gt;=111,Table!G338&lt;=1580),"NC",IF(AND(Table!G338&gt;=1876,Table!G338&lt;=3063),"P",IF(AND(Table!G338&gt;=3279,Table!G338&lt;=4373),"M",IF(AND(Table!G338&gt;=4533,Table!G338&lt;=6194),"F",IF(AND(Table!G338&gt;=6401,Table!G338&lt;=8251),"HN",IF(AND(Table!G338&gt;=8370,Table!G338&lt;=14984),"L","Not in a gene"))))))</f>
        <v>L</v>
      </c>
      <c r="F2250" s="1" t="str">
        <f>IF(AND(Table!H338&gt;=111,Table!H338&lt;=1580),"NC",IF(AND(Table!H338&gt;=1876,Table!H338&lt;=3063),"P",IF(AND(Table!H338&gt;=3279,Table!H338&lt;=4373),"M",IF(AND(Table!H338&gt;=4533,Table!H338&lt;=6194),"F",IF(AND(Table!H338&gt;=6401,Table!H338&lt;=8251),"HN",IF(AND(Table!H338&gt;=8370,Table!H338&lt;=14984),"L","Not in a gene"))))))</f>
        <v>Not in a gene</v>
      </c>
      <c r="G2250" s="1">
        <v>3224</v>
      </c>
      <c r="H2250" s="1" t="s">
        <v>2</v>
      </c>
      <c r="I2250" s="1" t="s">
        <v>1</v>
      </c>
      <c r="J2250" s="1">
        <v>49314</v>
      </c>
      <c r="K2250" s="1">
        <v>3960</v>
      </c>
      <c r="L2250" s="1">
        <v>0.92146499999999998</v>
      </c>
      <c r="M2250" s="2">
        <f>L2250</f>
        <v>0.92146499999999998</v>
      </c>
      <c r="N2250" s="1" t="s">
        <v>75</v>
      </c>
      <c r="O2250" s="4">
        <v>4.4909999999999997</v>
      </c>
      <c r="P2250" s="4">
        <v>4.9649999999999999</v>
      </c>
    </row>
    <row r="2251" spans="1:16" x14ac:dyDescent="0.2">
      <c r="A2251" s="1" t="s">
        <v>8</v>
      </c>
      <c r="B2251" s="1" t="s">
        <v>14</v>
      </c>
      <c r="C2251" s="1">
        <v>6</v>
      </c>
      <c r="D2251" s="1" t="s">
        <v>13</v>
      </c>
      <c r="E2251" s="1" t="str">
        <f>IF(AND(Table!G340&gt;=111,Table!G340&lt;=1580),"NC",IF(AND(Table!G340&gt;=1876,Table!G340&lt;=3063),"P",IF(AND(Table!G340&gt;=3279,Table!G340&lt;=4373),"M",IF(AND(Table!G340&gt;=4533,Table!G340&lt;=6194),"F",IF(AND(Table!G340&gt;=6401,Table!G340&lt;=8251),"HN",IF(AND(Table!G340&gt;=8370,Table!G340&lt;=14984),"L","Not in a gene"))))))</f>
        <v>L</v>
      </c>
      <c r="F2251" s="1" t="str">
        <f>IF(AND(Table!H340&gt;=111,Table!H340&lt;=1580),"NC",IF(AND(Table!H340&gt;=1876,Table!H340&lt;=3063),"P",IF(AND(Table!H340&gt;=3279,Table!H340&lt;=4373),"M",IF(AND(Table!H340&gt;=4533,Table!H340&lt;=6194),"F",IF(AND(Table!H340&gt;=6401,Table!H340&lt;=8251),"HN",IF(AND(Table!H340&gt;=8370,Table!H340&lt;=14984),"L","Not in a gene"))))))</f>
        <v>Not in a gene</v>
      </c>
      <c r="G2251" s="1">
        <v>3228</v>
      </c>
      <c r="H2251" s="1" t="s">
        <v>4</v>
      </c>
      <c r="I2251" s="1" t="s">
        <v>3</v>
      </c>
      <c r="J2251" s="1">
        <v>49314</v>
      </c>
      <c r="K2251" s="1">
        <v>4049</v>
      </c>
      <c r="L2251" s="1">
        <v>0.93652800000000003</v>
      </c>
      <c r="M2251" s="2">
        <f>L2251</f>
        <v>0.93652800000000003</v>
      </c>
      <c r="N2251" s="1" t="s">
        <v>75</v>
      </c>
      <c r="O2251" s="4">
        <v>4.4909999999999997</v>
      </c>
      <c r="P2251" s="4">
        <v>4.9649999999999999</v>
      </c>
    </row>
    <row r="2252" spans="1:16" x14ac:dyDescent="0.2">
      <c r="A2252" s="1" t="s">
        <v>8</v>
      </c>
      <c r="B2252" s="1" t="s">
        <v>14</v>
      </c>
      <c r="C2252" s="1">
        <v>6</v>
      </c>
      <c r="D2252" s="1" t="s">
        <v>13</v>
      </c>
      <c r="E2252" s="1" t="str">
        <f>IF(AND(Table!G342&gt;=111,Table!G342&lt;=1580),"NC",IF(AND(Table!G342&gt;=1876,Table!G342&lt;=3063),"P",IF(AND(Table!G342&gt;=3279,Table!G342&lt;=4373),"M",IF(AND(Table!G342&gt;=4533,Table!G342&lt;=6194),"F",IF(AND(Table!G342&gt;=6401,Table!G342&lt;=8251),"HN",IF(AND(Table!G342&gt;=8370,Table!G342&lt;=14984),"L","Not in a gene"))))))</f>
        <v>L</v>
      </c>
      <c r="F2252" s="1" t="str">
        <f>IF(AND(Table!H342&gt;=111,Table!H342&lt;=1580),"NC",IF(AND(Table!H342&gt;=1876,Table!H342&lt;=3063),"P",IF(AND(Table!H342&gt;=3279,Table!H342&lt;=4373),"M",IF(AND(Table!H342&gt;=4533,Table!H342&lt;=6194),"F",IF(AND(Table!H342&gt;=6401,Table!H342&lt;=8251),"HN",IF(AND(Table!H342&gt;=8370,Table!H342&lt;=14984),"L","Not in a gene"))))))</f>
        <v>Not in a gene</v>
      </c>
      <c r="G2252" s="1">
        <v>3230</v>
      </c>
      <c r="H2252" s="1" t="s">
        <v>3</v>
      </c>
      <c r="I2252" s="1" t="s">
        <v>4</v>
      </c>
      <c r="J2252" s="1">
        <v>49314</v>
      </c>
      <c r="K2252" s="1">
        <v>4347</v>
      </c>
      <c r="L2252" s="1">
        <v>0.92362500000000003</v>
      </c>
      <c r="M2252" s="2">
        <f>L2252</f>
        <v>0.92362500000000003</v>
      </c>
      <c r="N2252" s="1" t="s">
        <v>75</v>
      </c>
      <c r="O2252" s="4">
        <v>4.4909999999999997</v>
      </c>
      <c r="P2252" s="4">
        <v>4.9649999999999999</v>
      </c>
    </row>
    <row r="2253" spans="1:16" x14ac:dyDescent="0.2">
      <c r="A2253" s="1" t="s">
        <v>8</v>
      </c>
      <c r="B2253" s="1" t="s">
        <v>14</v>
      </c>
      <c r="C2253" s="1">
        <v>6</v>
      </c>
      <c r="D2253" s="1" t="s">
        <v>13</v>
      </c>
      <c r="E2253" s="1" t="str">
        <f>IF(AND(Table!G344&gt;=111,Table!G344&lt;=1580),"NC",IF(AND(Table!G344&gt;=1876,Table!G344&lt;=3063),"P",IF(AND(Table!G344&gt;=3279,Table!G344&lt;=4373),"M",IF(AND(Table!G344&gt;=4533,Table!G344&lt;=6194),"F",IF(AND(Table!G344&gt;=6401,Table!G344&lt;=8251),"HN",IF(AND(Table!G344&gt;=8370,Table!G344&lt;=14984),"L","Not in a gene"))))))</f>
        <v>L</v>
      </c>
      <c r="F2253" s="1" t="str">
        <f>IF(AND(Table!H344&gt;=111,Table!H344&lt;=1580),"NC",IF(AND(Table!H344&gt;=1876,Table!H344&lt;=3063),"P",IF(AND(Table!H344&gt;=3279,Table!H344&lt;=4373),"M",IF(AND(Table!H344&gt;=4533,Table!H344&lt;=6194),"F",IF(AND(Table!H344&gt;=6401,Table!H344&lt;=8251),"HN",IF(AND(Table!H344&gt;=8370,Table!H344&lt;=14984),"L","Not in a gene"))))))</f>
        <v>Not in a gene</v>
      </c>
      <c r="G2253" s="1">
        <v>3265</v>
      </c>
      <c r="H2253" s="1" t="s">
        <v>2</v>
      </c>
      <c r="I2253" s="1" t="s">
        <v>1</v>
      </c>
      <c r="J2253" s="1">
        <v>49314</v>
      </c>
      <c r="K2253" s="1">
        <v>5868</v>
      </c>
      <c r="L2253" s="1">
        <v>0.88428799999999996</v>
      </c>
      <c r="M2253" s="2">
        <f>L2253</f>
        <v>0.88428799999999996</v>
      </c>
      <c r="N2253" s="1" t="s">
        <v>75</v>
      </c>
      <c r="O2253" s="4">
        <v>4.4909999999999997</v>
      </c>
      <c r="P2253" s="4">
        <v>4.9649999999999999</v>
      </c>
    </row>
    <row r="2254" spans="1:16" x14ac:dyDescent="0.2">
      <c r="A2254" s="1" t="s">
        <v>6</v>
      </c>
      <c r="B2254" s="1" t="s">
        <v>14</v>
      </c>
      <c r="C2254" s="1">
        <v>6</v>
      </c>
      <c r="D2254" s="1" t="s">
        <v>10</v>
      </c>
      <c r="E2254" s="1" t="str">
        <f>IF(AND(Table!G459&gt;=111,Table!G459&lt;=1580),"NC",IF(AND(Table!G459&gt;=1876,Table!G459&lt;=3063),"P",IF(AND(Table!G459&gt;=3279,Table!G459&lt;=4373),"M",IF(AND(Table!G459&gt;=4533,Table!G459&lt;=6194),"F",IF(AND(Table!G459&gt;=6401,Table!G459&lt;=8251),"HN",IF(AND(Table!G459&gt;=8370,Table!G459&lt;=14984),"L","Not in a gene"))))))</f>
        <v>L</v>
      </c>
      <c r="F2254" s="1" t="str">
        <f>IF(AND(Table!H459&gt;=111,Table!H459&lt;=1580),"NC",IF(AND(Table!H459&gt;=1876,Table!H459&lt;=3063),"P",IF(AND(Table!H459&gt;=3279,Table!H459&lt;=4373),"M",IF(AND(Table!H459&gt;=4533,Table!H459&lt;=6194),"F",IF(AND(Table!H459&gt;=6401,Table!H459&lt;=8251),"HN",IF(AND(Table!H459&gt;=8370,Table!H459&lt;=14984),"L","Not in a gene"))))))</f>
        <v>Not in a gene</v>
      </c>
      <c r="G2254" s="1">
        <v>4415</v>
      </c>
      <c r="H2254" s="1" t="s">
        <v>3</v>
      </c>
      <c r="I2254" s="1" t="s">
        <v>2</v>
      </c>
      <c r="J2254" s="1">
        <v>29729</v>
      </c>
      <c r="K2254" s="1">
        <v>881</v>
      </c>
      <c r="L2254" s="1">
        <v>0.91600499999999996</v>
      </c>
      <c r="M2254" s="2">
        <f>L2254</f>
        <v>0.91600499999999996</v>
      </c>
      <c r="N2254" s="1" t="s">
        <v>75</v>
      </c>
      <c r="O2254" s="4">
        <v>9.4309999999999992</v>
      </c>
      <c r="P2254" s="4">
        <v>7.0220000000000002</v>
      </c>
    </row>
    <row r="2255" spans="1:16" x14ac:dyDescent="0.2">
      <c r="A2255" s="1" t="s">
        <v>8</v>
      </c>
      <c r="B2255" s="1" t="s">
        <v>14</v>
      </c>
      <c r="C2255" s="1">
        <v>6</v>
      </c>
      <c r="D2255" s="1" t="s">
        <v>13</v>
      </c>
      <c r="E2255" s="1" t="str">
        <f>IF(AND(Table!G615&gt;=111,Table!G615&lt;=1580),"NC",IF(AND(Table!G615&gt;=1876,Table!G615&lt;=3063),"P",IF(AND(Table!G615&gt;=3279,Table!G615&lt;=4373),"M",IF(AND(Table!G615&gt;=4533,Table!G615&lt;=6194),"F",IF(AND(Table!G615&gt;=6401,Table!G615&lt;=8251),"HN",IF(AND(Table!G615&gt;=8370,Table!G615&lt;=14984),"L","Not in a gene"))))))</f>
        <v>L</v>
      </c>
      <c r="F2255" s="1" t="str">
        <f>IF(AND(Table!H615&gt;=111,Table!H615&lt;=1580),"NC",IF(AND(Table!H615&gt;=1876,Table!H615&lt;=3063),"P",IF(AND(Table!H615&gt;=3279,Table!H615&lt;=4373),"M",IF(AND(Table!H615&gt;=4533,Table!H615&lt;=6194),"F",IF(AND(Table!H615&gt;=6401,Table!H615&lt;=8251),"HN",IF(AND(Table!H615&gt;=8370,Table!H615&lt;=14984),"L","Not in a gene"))))))</f>
        <v>Not in a gene</v>
      </c>
      <c r="G2255" s="1">
        <v>6209</v>
      </c>
      <c r="H2255" s="1" t="s">
        <v>2</v>
      </c>
      <c r="I2255" s="1" t="s">
        <v>3</v>
      </c>
      <c r="J2255" s="1">
        <v>49314</v>
      </c>
      <c r="K2255" s="1">
        <v>27974</v>
      </c>
      <c r="L2255" s="1">
        <v>0.91602899999999998</v>
      </c>
      <c r="M2255" s="2">
        <f>L2255</f>
        <v>0.91602899999999998</v>
      </c>
      <c r="N2255" s="1" t="s">
        <v>75</v>
      </c>
      <c r="O2255" s="4">
        <v>4.4909999999999997</v>
      </c>
      <c r="P2255" s="4">
        <v>4.9649999999999999</v>
      </c>
    </row>
    <row r="2256" spans="1:16" x14ac:dyDescent="0.2">
      <c r="A2256" s="1" t="s">
        <v>8</v>
      </c>
      <c r="B2256" s="1" t="s">
        <v>14</v>
      </c>
      <c r="C2256" s="1">
        <v>6</v>
      </c>
      <c r="D2256" s="1" t="s">
        <v>13</v>
      </c>
      <c r="E2256" s="1" t="str">
        <f>IF(AND(Table!G617&gt;=111,Table!G617&lt;=1580),"NC",IF(AND(Table!G617&gt;=1876,Table!G617&lt;=3063),"P",IF(AND(Table!G617&gt;=3279,Table!G617&lt;=4373),"M",IF(AND(Table!G617&gt;=4533,Table!G617&lt;=6194),"F",IF(AND(Table!G617&gt;=6401,Table!G617&lt;=8251),"HN",IF(AND(Table!G617&gt;=8370,Table!G617&lt;=14984),"L","Not in a gene"))))))</f>
        <v>L</v>
      </c>
      <c r="F2256" s="1" t="str">
        <f>IF(AND(Table!H617&gt;=111,Table!H617&lt;=1580),"NC",IF(AND(Table!H617&gt;=1876,Table!H617&lt;=3063),"P",IF(AND(Table!H617&gt;=3279,Table!H617&lt;=4373),"M",IF(AND(Table!H617&gt;=4533,Table!H617&lt;=6194),"F",IF(AND(Table!H617&gt;=6401,Table!H617&lt;=8251),"HN",IF(AND(Table!H617&gt;=8370,Table!H617&lt;=14984),"L","Not in a gene"))))))</f>
        <v>Not in a gene</v>
      </c>
      <c r="G2256" s="1">
        <v>6215</v>
      </c>
      <c r="H2256" s="1" t="s">
        <v>1</v>
      </c>
      <c r="I2256" s="1" t="s">
        <v>2</v>
      </c>
      <c r="J2256" s="1">
        <v>49314</v>
      </c>
      <c r="K2256" s="1">
        <v>27569</v>
      </c>
      <c r="L2256" s="1">
        <v>0.87235700000000005</v>
      </c>
      <c r="M2256" s="2">
        <f>L2256</f>
        <v>0.87235700000000005</v>
      </c>
      <c r="N2256" s="1" t="s">
        <v>75</v>
      </c>
      <c r="O2256" s="4">
        <v>4.4909999999999997</v>
      </c>
      <c r="P2256" s="4">
        <v>4.9649999999999999</v>
      </c>
    </row>
    <row r="2257" spans="1:16" x14ac:dyDescent="0.2">
      <c r="A2257" s="1" t="s">
        <v>8</v>
      </c>
      <c r="B2257" s="1" t="s">
        <v>14</v>
      </c>
      <c r="C2257" s="1">
        <v>6</v>
      </c>
      <c r="D2257" s="1" t="s">
        <v>13</v>
      </c>
      <c r="E2257" s="1" t="str">
        <f>IF(AND(Table!G619&gt;=111,Table!G619&lt;=1580),"NC",IF(AND(Table!G619&gt;=1876,Table!G619&lt;=3063),"P",IF(AND(Table!G619&gt;=3279,Table!G619&lt;=4373),"M",IF(AND(Table!G619&gt;=4533,Table!G619&lt;=6194),"F",IF(AND(Table!G619&gt;=6401,Table!G619&lt;=8251),"HN",IF(AND(Table!G619&gt;=8370,Table!G619&lt;=14984),"L","Not in a gene"))))))</f>
        <v>L</v>
      </c>
      <c r="F2257" s="1" t="str">
        <f>IF(AND(Table!H619&gt;=111,Table!H619&lt;=1580),"NC",IF(AND(Table!H619&gt;=1876,Table!H619&lt;=3063),"P",IF(AND(Table!H619&gt;=3279,Table!H619&lt;=4373),"M",IF(AND(Table!H619&gt;=4533,Table!H619&lt;=6194),"F",IF(AND(Table!H619&gt;=6401,Table!H619&lt;=8251),"HN",IF(AND(Table!H619&gt;=8370,Table!H619&lt;=14984),"L","Not in a gene"))))))</f>
        <v>Not in a gene</v>
      </c>
      <c r="G2257" s="1">
        <v>6221</v>
      </c>
      <c r="H2257" s="1" t="s">
        <v>1</v>
      </c>
      <c r="I2257" s="1" t="s">
        <v>2</v>
      </c>
      <c r="J2257" s="1">
        <v>49314</v>
      </c>
      <c r="K2257" s="1">
        <v>27492</v>
      </c>
      <c r="L2257" s="1">
        <v>0.85257499999999997</v>
      </c>
      <c r="M2257" s="2">
        <f>L2257</f>
        <v>0.85257499999999997</v>
      </c>
      <c r="N2257" s="1" t="s">
        <v>75</v>
      </c>
      <c r="O2257" s="4">
        <v>4.4909999999999997</v>
      </c>
      <c r="P2257" s="4">
        <v>4.9649999999999999</v>
      </c>
    </row>
    <row r="2258" spans="1:16" x14ac:dyDescent="0.2">
      <c r="A2258" s="1" t="s">
        <v>8</v>
      </c>
      <c r="B2258" s="1" t="s">
        <v>14</v>
      </c>
      <c r="C2258" s="1">
        <v>6</v>
      </c>
      <c r="D2258" s="1" t="s">
        <v>13</v>
      </c>
      <c r="E2258" s="1" t="str">
        <f>IF(AND(Table!G621&gt;=111,Table!G621&lt;=1580),"NC",IF(AND(Table!G621&gt;=1876,Table!G621&lt;=3063),"P",IF(AND(Table!G621&gt;=3279,Table!G621&lt;=4373),"M",IF(AND(Table!G621&gt;=4533,Table!G621&lt;=6194),"F",IF(AND(Table!G621&gt;=6401,Table!G621&lt;=8251),"HN",IF(AND(Table!G621&gt;=8370,Table!G621&lt;=14984),"L","Not in a gene"))))))</f>
        <v>L</v>
      </c>
      <c r="F2258" s="1" t="str">
        <f>IF(AND(Table!H621&gt;=111,Table!H621&lt;=1580),"NC",IF(AND(Table!H621&gt;=1876,Table!H621&lt;=3063),"P",IF(AND(Table!H621&gt;=3279,Table!H621&lt;=4373),"M",IF(AND(Table!H621&gt;=4533,Table!H621&lt;=6194),"F",IF(AND(Table!H621&gt;=6401,Table!H621&lt;=8251),"HN",IF(AND(Table!H621&gt;=8370,Table!H621&lt;=14984),"L","Not in a gene"))))))</f>
        <v>Not in a gene</v>
      </c>
      <c r="G2258" s="1">
        <v>6222</v>
      </c>
      <c r="H2258" s="1" t="s">
        <v>1</v>
      </c>
      <c r="I2258" s="1" t="s">
        <v>2</v>
      </c>
      <c r="J2258" s="1">
        <v>49314</v>
      </c>
      <c r="K2258" s="1">
        <v>27847</v>
      </c>
      <c r="L2258" s="1">
        <v>0.85423899999999997</v>
      </c>
      <c r="M2258" s="2">
        <f>L2258</f>
        <v>0.85423899999999997</v>
      </c>
      <c r="N2258" s="1" t="s">
        <v>75</v>
      </c>
      <c r="O2258" s="4">
        <v>4.4909999999999997</v>
      </c>
      <c r="P2258" s="4">
        <v>4.9649999999999999</v>
      </c>
    </row>
    <row r="2259" spans="1:16" x14ac:dyDescent="0.2">
      <c r="A2259" s="1" t="s">
        <v>8</v>
      </c>
      <c r="B2259" s="1" t="s">
        <v>14</v>
      </c>
      <c r="C2259" s="1">
        <v>6</v>
      </c>
      <c r="D2259" s="1" t="s">
        <v>13</v>
      </c>
      <c r="E2259" s="1" t="str">
        <f>IF(AND(Table!G623&gt;=111,Table!G623&lt;=1580),"NC",IF(AND(Table!G623&gt;=1876,Table!G623&lt;=3063),"P",IF(AND(Table!G623&gt;=3279,Table!G623&lt;=4373),"M",IF(AND(Table!G623&gt;=4533,Table!G623&lt;=6194),"F",IF(AND(Table!G623&gt;=6401,Table!G623&lt;=8251),"HN",IF(AND(Table!G623&gt;=8370,Table!G623&lt;=14984),"L","Not in a gene"))))))</f>
        <v>L</v>
      </c>
      <c r="F2259" s="1" t="str">
        <f>IF(AND(Table!H623&gt;=111,Table!H623&lt;=1580),"NC",IF(AND(Table!H623&gt;=1876,Table!H623&lt;=3063),"P",IF(AND(Table!H623&gt;=3279,Table!H623&lt;=4373),"M",IF(AND(Table!H623&gt;=4533,Table!H623&lt;=6194),"F",IF(AND(Table!H623&gt;=6401,Table!H623&lt;=8251),"HN",IF(AND(Table!H623&gt;=8370,Table!H623&lt;=14984),"L","Not in a gene"))))))</f>
        <v>Not in a gene</v>
      </c>
      <c r="G2259" s="1">
        <v>6231</v>
      </c>
      <c r="H2259" s="1" t="s">
        <v>1</v>
      </c>
      <c r="I2259" s="1" t="s">
        <v>2</v>
      </c>
      <c r="J2259" s="1">
        <v>49314</v>
      </c>
      <c r="K2259" s="1">
        <v>31674</v>
      </c>
      <c r="L2259" s="1">
        <v>0.89098299999999997</v>
      </c>
      <c r="M2259" s="2">
        <f>L2259</f>
        <v>0.89098299999999997</v>
      </c>
      <c r="N2259" s="1" t="s">
        <v>75</v>
      </c>
      <c r="O2259" s="4">
        <v>4.4909999999999997</v>
      </c>
      <c r="P2259" s="4">
        <v>4.9649999999999999</v>
      </c>
    </row>
    <row r="2260" spans="1:16" x14ac:dyDescent="0.2">
      <c r="A2260" s="1" t="s">
        <v>8</v>
      </c>
      <c r="B2260" s="1" t="s">
        <v>14</v>
      </c>
      <c r="C2260" s="1">
        <v>6</v>
      </c>
      <c r="D2260" s="1" t="s">
        <v>13</v>
      </c>
      <c r="E2260" s="1" t="str">
        <f>IF(AND(Table!G625&gt;=111,Table!G625&lt;=1580),"NC",IF(AND(Table!G625&gt;=1876,Table!G625&lt;=3063),"P",IF(AND(Table!G625&gt;=3279,Table!G625&lt;=4373),"M",IF(AND(Table!G625&gt;=4533,Table!G625&lt;=6194),"F",IF(AND(Table!G625&gt;=6401,Table!G625&lt;=8251),"HN",IF(AND(Table!G625&gt;=8370,Table!G625&lt;=14984),"L","Not in a gene"))))))</f>
        <v>Not in a gene</v>
      </c>
      <c r="F2260" s="1" t="str">
        <f>IF(AND(Table!H625&gt;=111,Table!H625&lt;=1580),"NC",IF(AND(Table!H625&gt;=1876,Table!H625&lt;=3063),"P",IF(AND(Table!H625&gt;=3279,Table!H625&lt;=4373),"M",IF(AND(Table!H625&gt;=4533,Table!H625&lt;=6194),"F",IF(AND(Table!H625&gt;=6401,Table!H625&lt;=8251),"HN",IF(AND(Table!H625&gt;=8370,Table!H625&lt;=14984),"L","Not in a gene"))))))</f>
        <v>Not in a gene</v>
      </c>
      <c r="G2260" s="1">
        <v>6238</v>
      </c>
      <c r="H2260" s="1" t="s">
        <v>1</v>
      </c>
      <c r="I2260" s="1" t="s">
        <v>3</v>
      </c>
      <c r="J2260" s="1">
        <v>49314</v>
      </c>
      <c r="K2260" s="1">
        <v>32728</v>
      </c>
      <c r="L2260" s="1">
        <v>0.92553799999999997</v>
      </c>
      <c r="M2260" s="2">
        <f>L2260</f>
        <v>0.92553799999999997</v>
      </c>
      <c r="N2260" s="1" t="s">
        <v>75</v>
      </c>
      <c r="O2260" s="4">
        <v>4.4909999999999997</v>
      </c>
      <c r="P2260" s="4">
        <v>4.9649999999999999</v>
      </c>
    </row>
    <row r="2261" spans="1:16" x14ac:dyDescent="0.2">
      <c r="A2261" s="1" t="s">
        <v>8</v>
      </c>
      <c r="B2261" s="1" t="s">
        <v>14</v>
      </c>
      <c r="C2261" s="1">
        <v>6</v>
      </c>
      <c r="D2261" s="1" t="s">
        <v>13</v>
      </c>
      <c r="E2261" s="1" t="str">
        <f>IF(AND(Table!G627&gt;=111,Table!G627&lt;=1580),"NC",IF(AND(Table!G627&gt;=1876,Table!G627&lt;=3063),"P",IF(AND(Table!G627&gt;=3279,Table!G627&lt;=4373),"M",IF(AND(Table!G627&gt;=4533,Table!G627&lt;=6194),"F",IF(AND(Table!G627&gt;=6401,Table!G627&lt;=8251),"HN",IF(AND(Table!G627&gt;=8370,Table!G627&lt;=14984),"L","Not in a gene"))))))</f>
        <v>L</v>
      </c>
      <c r="F2261" s="1" t="str">
        <f>IF(AND(Table!H627&gt;=111,Table!H627&lt;=1580),"NC",IF(AND(Table!H627&gt;=1876,Table!H627&lt;=3063),"P",IF(AND(Table!H627&gt;=3279,Table!H627&lt;=4373),"M",IF(AND(Table!H627&gt;=4533,Table!H627&lt;=6194),"F",IF(AND(Table!H627&gt;=6401,Table!H627&lt;=8251),"HN",IF(AND(Table!H627&gt;=8370,Table!H627&lt;=14984),"L","Not in a gene"))))))</f>
        <v>Not in a gene</v>
      </c>
      <c r="G2261" s="1">
        <v>6249</v>
      </c>
      <c r="H2261" s="1" t="s">
        <v>3</v>
      </c>
      <c r="I2261" s="1" t="s">
        <v>4</v>
      </c>
      <c r="J2261" s="1">
        <v>49314</v>
      </c>
      <c r="K2261" s="1">
        <v>34142</v>
      </c>
      <c r="L2261" s="1">
        <v>0.87897599999999998</v>
      </c>
      <c r="M2261" s="2">
        <f>L2261</f>
        <v>0.87897599999999998</v>
      </c>
      <c r="N2261" s="1" t="s">
        <v>75</v>
      </c>
      <c r="O2261" s="4">
        <v>4.4909999999999997</v>
      </c>
      <c r="P2261" s="4">
        <v>4.9649999999999999</v>
      </c>
    </row>
    <row r="2262" spans="1:16" x14ac:dyDescent="0.2">
      <c r="A2262" s="1" t="s">
        <v>8</v>
      </c>
      <c r="B2262" s="1" t="s">
        <v>14</v>
      </c>
      <c r="C2262" s="1">
        <v>6</v>
      </c>
      <c r="D2262" s="1" t="s">
        <v>13</v>
      </c>
      <c r="E2262" s="1" t="str">
        <f>IF(AND(Table!G629&gt;=111,Table!G629&lt;=1580),"NC",IF(AND(Table!G629&gt;=1876,Table!G629&lt;=3063),"P",IF(AND(Table!G629&gt;=3279,Table!G629&lt;=4373),"M",IF(AND(Table!G629&gt;=4533,Table!G629&lt;=6194),"F",IF(AND(Table!G629&gt;=6401,Table!G629&lt;=8251),"HN",IF(AND(Table!G629&gt;=8370,Table!G629&lt;=14984),"L","Not in a gene"))))))</f>
        <v>L</v>
      </c>
      <c r="F2262" s="1" t="str">
        <f>IF(AND(Table!H629&gt;=111,Table!H629&lt;=1580),"NC",IF(AND(Table!H629&gt;=1876,Table!H629&lt;=3063),"P",IF(AND(Table!H629&gt;=3279,Table!H629&lt;=4373),"M",IF(AND(Table!H629&gt;=4533,Table!H629&lt;=6194),"F",IF(AND(Table!H629&gt;=6401,Table!H629&lt;=8251),"HN",IF(AND(Table!H629&gt;=8370,Table!H629&lt;=14984),"L","Not in a gene"))))))</f>
        <v>Not in a gene</v>
      </c>
      <c r="G2262" s="1">
        <v>6260</v>
      </c>
      <c r="H2262" s="1" t="s">
        <v>1</v>
      </c>
      <c r="I2262" s="1" t="s">
        <v>2</v>
      </c>
      <c r="J2262" s="1">
        <v>49314</v>
      </c>
      <c r="K2262" s="1">
        <v>34372</v>
      </c>
      <c r="L2262" s="1">
        <v>0.91609399999999996</v>
      </c>
      <c r="M2262" s="2">
        <f>L2262</f>
        <v>0.91609399999999996</v>
      </c>
      <c r="N2262" s="1" t="s">
        <v>75</v>
      </c>
      <c r="O2262" s="4">
        <v>4.4909999999999997</v>
      </c>
      <c r="P2262" s="4">
        <v>4.9649999999999999</v>
      </c>
    </row>
    <row r="2263" spans="1:16" x14ac:dyDescent="0.2">
      <c r="A2263" s="1" t="s">
        <v>8</v>
      </c>
      <c r="B2263" s="1" t="s">
        <v>14</v>
      </c>
      <c r="C2263" s="1">
        <v>6</v>
      </c>
      <c r="D2263" s="1" t="s">
        <v>13</v>
      </c>
      <c r="E2263" s="1" t="str">
        <f>IF(AND(Table!G631&gt;=111,Table!G631&lt;=1580),"NC",IF(AND(Table!G631&gt;=1876,Table!G631&lt;=3063),"P",IF(AND(Table!G631&gt;=3279,Table!G631&lt;=4373),"M",IF(AND(Table!G631&gt;=4533,Table!G631&lt;=6194),"F",IF(AND(Table!G631&gt;=6401,Table!G631&lt;=8251),"HN",IF(AND(Table!G631&gt;=8370,Table!G631&lt;=14984),"L","Not in a gene"))))))</f>
        <v>P</v>
      </c>
      <c r="F2263" s="1" t="str">
        <f>IF(AND(Table!H631&gt;=111,Table!H631&lt;=1580),"NC",IF(AND(Table!H631&gt;=1876,Table!H631&lt;=3063),"P",IF(AND(Table!H631&gt;=3279,Table!H631&lt;=4373),"M",IF(AND(Table!H631&gt;=4533,Table!H631&lt;=6194),"F",IF(AND(Table!H631&gt;=6401,Table!H631&lt;=8251),"HN",IF(AND(Table!H631&gt;=8370,Table!H631&lt;=14984),"L","Not in a gene"))))))</f>
        <v>Not in a gene</v>
      </c>
      <c r="G2263" s="1">
        <v>6263</v>
      </c>
      <c r="H2263" s="1" t="s">
        <v>4</v>
      </c>
      <c r="I2263" s="1" t="s">
        <v>3</v>
      </c>
      <c r="J2263" s="1">
        <v>49314</v>
      </c>
      <c r="K2263" s="1">
        <v>34556</v>
      </c>
      <c r="L2263" s="1">
        <v>0.93537999999999999</v>
      </c>
      <c r="M2263" s="2">
        <f>L2263</f>
        <v>0.93537999999999999</v>
      </c>
      <c r="N2263" s="1" t="s">
        <v>75</v>
      </c>
      <c r="O2263" s="4">
        <v>4.4909999999999997</v>
      </c>
      <c r="P2263" s="4">
        <v>4.9649999999999999</v>
      </c>
    </row>
    <row r="2264" spans="1:16" x14ac:dyDescent="0.2">
      <c r="A2264" s="1" t="s">
        <v>8</v>
      </c>
      <c r="B2264" s="1" t="s">
        <v>11</v>
      </c>
      <c r="C2264" s="1">
        <v>6</v>
      </c>
      <c r="D2264" s="1" t="s">
        <v>13</v>
      </c>
      <c r="E2264" s="1" t="str">
        <f>IF(AND(Table!G638&gt;=111,Table!G638&lt;=1580),"NC",IF(AND(Table!G638&gt;=1876,Table!G638&lt;=3063),"P",IF(AND(Table!G638&gt;=3279,Table!G638&lt;=4373),"M",IF(AND(Table!G638&gt;=4533,Table!G638&lt;=6194),"F",IF(AND(Table!G638&gt;=6401,Table!G638&lt;=8251),"HN",IF(AND(Table!G638&gt;=8370,Table!G638&lt;=14984),"L","Not in a gene"))))))</f>
        <v>M</v>
      </c>
      <c r="F2264" s="1" t="str">
        <f>IF(AND(Table!H638&gt;=111,Table!H638&lt;=1580),"NC",IF(AND(Table!H638&gt;=1876,Table!H638&lt;=3063),"P",IF(AND(Table!H638&gt;=3279,Table!H638&lt;=4373),"M",IF(AND(Table!H638&gt;=4533,Table!H638&lt;=6194),"F",IF(AND(Table!H638&gt;=6401,Table!H638&lt;=8251),"HN",IF(AND(Table!H638&gt;=8370,Table!H638&lt;=14984),"L","Not in a gene"))))))</f>
        <v>Not in a gene</v>
      </c>
      <c r="G2264" s="1">
        <v>6272</v>
      </c>
      <c r="H2264" s="1" t="s">
        <v>4</v>
      </c>
      <c r="I2264" s="1" t="s">
        <v>9</v>
      </c>
      <c r="J2264" s="1">
        <v>16024</v>
      </c>
      <c r="K2264" s="1">
        <v>17148</v>
      </c>
      <c r="L2264" s="1">
        <v>5.0443000000000002E-2</v>
      </c>
      <c r="M2264" s="2">
        <f>L2264</f>
        <v>5.0443000000000002E-2</v>
      </c>
      <c r="N2264" s="1" t="s">
        <v>75</v>
      </c>
      <c r="O2264" s="5">
        <v>9.6922187166712206</v>
      </c>
      <c r="P2264" s="5">
        <v>8.8959994661270301</v>
      </c>
    </row>
    <row r="2265" spans="1:16" x14ac:dyDescent="0.2">
      <c r="A2265" s="1" t="s">
        <v>8</v>
      </c>
      <c r="B2265" s="1" t="s">
        <v>14</v>
      </c>
      <c r="C2265" s="1">
        <v>6</v>
      </c>
      <c r="D2265" s="1" t="s">
        <v>13</v>
      </c>
      <c r="E2265" s="1" t="str">
        <f>IF(AND(Table!G641&gt;=111,Table!G641&lt;=1580),"NC",IF(AND(Table!G641&gt;=1876,Table!G641&lt;=3063),"P",IF(AND(Table!G641&gt;=3279,Table!G641&lt;=4373),"M",IF(AND(Table!G641&gt;=4533,Table!G641&lt;=6194),"F",IF(AND(Table!G641&gt;=6401,Table!G641&lt;=8251),"HN",IF(AND(Table!G641&gt;=8370,Table!G641&lt;=14984),"L","Not in a gene"))))))</f>
        <v>F</v>
      </c>
      <c r="F2265" s="1" t="str">
        <f>IF(AND(Table!H641&gt;=111,Table!H641&lt;=1580),"NC",IF(AND(Table!H641&gt;=1876,Table!H641&lt;=3063),"P",IF(AND(Table!H641&gt;=3279,Table!H641&lt;=4373),"M",IF(AND(Table!H641&gt;=4533,Table!H641&lt;=6194),"F",IF(AND(Table!H641&gt;=6401,Table!H641&lt;=8251),"HN",IF(AND(Table!H641&gt;=8370,Table!H641&lt;=14984),"L","Not in a gene"))))))</f>
        <v>Not in a gene</v>
      </c>
      <c r="G2265" s="1">
        <v>6281</v>
      </c>
      <c r="H2265" s="1" t="s">
        <v>4</v>
      </c>
      <c r="I2265" s="1" t="s">
        <v>3</v>
      </c>
      <c r="J2265" s="1">
        <v>49314</v>
      </c>
      <c r="K2265" s="1">
        <v>36872</v>
      </c>
      <c r="L2265" s="1">
        <v>0.90073800000000004</v>
      </c>
      <c r="M2265" s="2">
        <f>L2265</f>
        <v>0.90073800000000004</v>
      </c>
      <c r="N2265" s="1" t="s">
        <v>75</v>
      </c>
      <c r="O2265" s="4">
        <v>4.4909999999999997</v>
      </c>
      <c r="P2265" s="4">
        <v>4.9649999999999999</v>
      </c>
    </row>
    <row r="2266" spans="1:16" x14ac:dyDescent="0.2">
      <c r="A2266" s="1" t="s">
        <v>8</v>
      </c>
      <c r="B2266" s="1" t="s">
        <v>14</v>
      </c>
      <c r="C2266" s="1">
        <v>6</v>
      </c>
      <c r="D2266" s="1" t="s">
        <v>13</v>
      </c>
      <c r="E2266" s="1" t="str">
        <f>IF(AND(Table!G643&gt;=111,Table!G643&lt;=1580),"NC",IF(AND(Table!G643&gt;=1876,Table!G643&lt;=3063),"P",IF(AND(Table!G643&gt;=3279,Table!G643&lt;=4373),"M",IF(AND(Table!G643&gt;=4533,Table!G643&lt;=6194),"F",IF(AND(Table!G643&gt;=6401,Table!G643&lt;=8251),"HN",IF(AND(Table!G643&gt;=8370,Table!G643&lt;=14984),"L","Not in a gene"))))))</f>
        <v>P</v>
      </c>
      <c r="F2266" s="1" t="str">
        <f>IF(AND(Table!H643&gt;=111,Table!H643&lt;=1580),"NC",IF(AND(Table!H643&gt;=1876,Table!H643&lt;=3063),"P",IF(AND(Table!H643&gt;=3279,Table!H643&lt;=4373),"M",IF(AND(Table!H643&gt;=4533,Table!H643&lt;=6194),"F",IF(AND(Table!H643&gt;=6401,Table!H643&lt;=8251),"HN",IF(AND(Table!H643&gt;=8370,Table!H643&lt;=14984),"L","Not in a gene"))))))</f>
        <v>Not in a gene</v>
      </c>
      <c r="G2266" s="1">
        <v>6334</v>
      </c>
      <c r="H2266" s="1" t="s">
        <v>3</v>
      </c>
      <c r="I2266" s="1" t="s">
        <v>4</v>
      </c>
      <c r="J2266" s="1">
        <v>49314</v>
      </c>
      <c r="K2266" s="1">
        <v>38060</v>
      </c>
      <c r="L2266" s="1">
        <v>0.86200699999999997</v>
      </c>
      <c r="M2266" s="2">
        <f>L2266</f>
        <v>0.86200699999999997</v>
      </c>
      <c r="N2266" s="1" t="s">
        <v>75</v>
      </c>
      <c r="O2266" s="4">
        <v>4.4909999999999997</v>
      </c>
      <c r="P2266" s="4">
        <v>4.9649999999999999</v>
      </c>
    </row>
    <row r="2267" spans="1:16" x14ac:dyDescent="0.2">
      <c r="A2267" s="1" t="s">
        <v>8</v>
      </c>
      <c r="B2267" s="1" t="s">
        <v>14</v>
      </c>
      <c r="C2267" s="1">
        <v>6</v>
      </c>
      <c r="D2267" s="1" t="s">
        <v>13</v>
      </c>
      <c r="E2267" s="1" t="str">
        <f>IF(AND(Table!G645&gt;=111,Table!G645&lt;=1580),"NC",IF(AND(Table!G645&gt;=1876,Table!G645&lt;=3063),"P",IF(AND(Table!G645&gt;=3279,Table!G645&lt;=4373),"M",IF(AND(Table!G645&gt;=4533,Table!G645&lt;=6194),"F",IF(AND(Table!G645&gt;=6401,Table!G645&lt;=8251),"HN",IF(AND(Table!G645&gt;=8370,Table!G645&lt;=14984),"L","Not in a gene"))))))</f>
        <v>L</v>
      </c>
      <c r="F2267" s="1" t="str">
        <f>IF(AND(Table!H645&gt;=111,Table!H645&lt;=1580),"NC",IF(AND(Table!H645&gt;=1876,Table!H645&lt;=3063),"P",IF(AND(Table!H645&gt;=3279,Table!H645&lt;=4373),"M",IF(AND(Table!H645&gt;=4533,Table!H645&lt;=6194),"F",IF(AND(Table!H645&gt;=6401,Table!H645&lt;=8251),"HN",IF(AND(Table!H645&gt;=8370,Table!H645&lt;=14984),"L","Not in a gene"))))))</f>
        <v>Not in a gene</v>
      </c>
      <c r="G2267" s="1">
        <v>6369</v>
      </c>
      <c r="H2267" s="1" t="s">
        <v>1</v>
      </c>
      <c r="I2267" s="1" t="s">
        <v>2</v>
      </c>
      <c r="J2267" s="1">
        <v>49314</v>
      </c>
      <c r="K2267" s="1">
        <v>37323</v>
      </c>
      <c r="L2267" s="1">
        <v>0.89588199999999996</v>
      </c>
      <c r="M2267" s="2">
        <f>L2267</f>
        <v>0.89588199999999996</v>
      </c>
      <c r="N2267" s="1" t="s">
        <v>75</v>
      </c>
      <c r="O2267" s="4">
        <v>4.4909999999999997</v>
      </c>
      <c r="P2267" s="4">
        <v>4.9649999999999999</v>
      </c>
    </row>
    <row r="2268" spans="1:16" x14ac:dyDescent="0.2">
      <c r="A2268" s="1" t="s">
        <v>8</v>
      </c>
      <c r="B2268" s="1" t="s">
        <v>14</v>
      </c>
      <c r="C2268" s="1">
        <v>6</v>
      </c>
      <c r="D2268" s="1" t="s">
        <v>13</v>
      </c>
      <c r="E2268" s="1" t="str">
        <f>IF(AND(Table!G647&gt;=111,Table!G647&lt;=1580),"NC",IF(AND(Table!G647&gt;=1876,Table!G647&lt;=3063),"P",IF(AND(Table!G647&gt;=3279,Table!G647&lt;=4373),"M",IF(AND(Table!G647&gt;=4533,Table!G647&lt;=6194),"F",IF(AND(Table!G647&gt;=6401,Table!G647&lt;=8251),"HN",IF(AND(Table!G647&gt;=8370,Table!G647&lt;=14984),"L","Not in a gene"))))))</f>
        <v>M</v>
      </c>
      <c r="F2268" s="1" t="str">
        <f>IF(AND(Table!H647&gt;=111,Table!H647&lt;=1580),"NC",IF(AND(Table!H647&gt;=1876,Table!H647&lt;=3063),"P",IF(AND(Table!H647&gt;=3279,Table!H647&lt;=4373),"M",IF(AND(Table!H647&gt;=4533,Table!H647&lt;=6194),"F",IF(AND(Table!H647&gt;=6401,Table!H647&lt;=8251),"HN",IF(AND(Table!H647&gt;=8370,Table!H647&lt;=14984),"L","Not in a gene"))))))</f>
        <v>Not in a gene</v>
      </c>
      <c r="G2268" s="1">
        <v>6386</v>
      </c>
      <c r="H2268" s="1" t="s">
        <v>4</v>
      </c>
      <c r="I2268" s="1" t="s">
        <v>1</v>
      </c>
      <c r="J2268" s="1">
        <v>49314</v>
      </c>
      <c r="K2268" s="1">
        <v>36403</v>
      </c>
      <c r="L2268" s="1">
        <v>0.90237100000000003</v>
      </c>
      <c r="M2268" s="2">
        <f>L2268</f>
        <v>0.90237100000000003</v>
      </c>
      <c r="N2268" s="1" t="s">
        <v>75</v>
      </c>
      <c r="O2268" s="4">
        <v>4.4909999999999997</v>
      </c>
      <c r="P2268" s="4">
        <v>4.9649999999999999</v>
      </c>
    </row>
    <row r="2269" spans="1:16" x14ac:dyDescent="0.2">
      <c r="A2269" s="1" t="s">
        <v>6</v>
      </c>
      <c r="B2269" s="1" t="s">
        <v>11</v>
      </c>
      <c r="C2269" s="1">
        <v>6</v>
      </c>
      <c r="D2269" s="1" t="s">
        <v>10</v>
      </c>
      <c r="E2269" s="1" t="str">
        <f>IF(AND(Table!G1210&gt;=111,Table!G1210&lt;=1580),"NC",IF(AND(Table!G1210&gt;=1876,Table!G1210&lt;=3063),"P",IF(AND(Table!G1210&gt;=3279,Table!G1210&lt;=4373),"M",IF(AND(Table!G1210&gt;=4533,Table!G1210&lt;=6194),"F",IF(AND(Table!G1210&gt;=6401,Table!G1210&lt;=8251),"HN",IF(AND(Table!G1210&gt;=8370,Table!G1210&lt;=14984),"L","Not in a gene"))))))</f>
        <v>L</v>
      </c>
      <c r="F2269" s="1" t="str">
        <f>IF(AND(Table!H1210&gt;=111,Table!H1210&lt;=1580),"NC",IF(AND(Table!H1210&gt;=1876,Table!H1210&lt;=3063),"P",IF(AND(Table!H1210&gt;=3279,Table!H1210&lt;=4373),"M",IF(AND(Table!H1210&gt;=4533,Table!H1210&lt;=6194),"F",IF(AND(Table!H1210&gt;=6401,Table!H1210&lt;=8251),"HN",IF(AND(Table!H1210&gt;=8370,Table!H1210&lt;=14984),"L","Not in a gene"))))))</f>
        <v>Not in a gene</v>
      </c>
      <c r="G2269" s="1">
        <v>8369</v>
      </c>
      <c r="H2269" s="1" t="s">
        <v>1</v>
      </c>
      <c r="I2269" s="1" t="s">
        <v>2</v>
      </c>
      <c r="J2269" s="1">
        <v>49314</v>
      </c>
      <c r="K2269" s="1">
        <v>5071</v>
      </c>
      <c r="L2269" s="1">
        <v>0.90534400000000004</v>
      </c>
      <c r="M2269" s="2">
        <f>L2269</f>
        <v>0.90534400000000004</v>
      </c>
      <c r="N2269" s="1" t="s">
        <v>75</v>
      </c>
      <c r="O2269" s="5">
        <v>10.9280216125644</v>
      </c>
      <c r="P2269" s="5">
        <v>11.1760589596456</v>
      </c>
    </row>
    <row r="2270" spans="1:16" x14ac:dyDescent="0.2">
      <c r="A2270" s="1" t="s">
        <v>6</v>
      </c>
      <c r="B2270" s="1" t="s">
        <v>14</v>
      </c>
      <c r="C2270" s="1">
        <v>6</v>
      </c>
      <c r="D2270" s="1" t="s">
        <v>10</v>
      </c>
      <c r="E2270" s="1" t="str">
        <f>IF(AND(Table!G1215&gt;=111,Table!G1215&lt;=1580),"NC",IF(AND(Table!G1215&gt;=1876,Table!G1215&lt;=3063),"P",IF(AND(Table!G1215&gt;=3279,Table!G1215&lt;=4373),"M",IF(AND(Table!G1215&gt;=4533,Table!G1215&lt;=6194),"F",IF(AND(Table!G1215&gt;=6401,Table!G1215&lt;=8251),"HN",IF(AND(Table!G1215&gt;=8370,Table!G1215&lt;=14984),"L","Not in a gene"))))))</f>
        <v>L</v>
      </c>
      <c r="F2270" s="1" t="str">
        <f>IF(AND(Table!H1215&gt;=111,Table!H1215&lt;=1580),"NC",IF(AND(Table!H1215&gt;=1876,Table!H1215&lt;=3063),"P",IF(AND(Table!H1215&gt;=3279,Table!H1215&lt;=4373),"M",IF(AND(Table!H1215&gt;=4533,Table!H1215&lt;=6194),"F",IF(AND(Table!H1215&gt;=6401,Table!H1215&lt;=8251),"HN",IF(AND(Table!H1215&gt;=8370,Table!H1215&lt;=14984),"L","Not in a gene"))))))</f>
        <v>Not in a gene</v>
      </c>
      <c r="G2270" s="1">
        <v>8369</v>
      </c>
      <c r="H2270" s="1" t="s">
        <v>1</v>
      </c>
      <c r="I2270" s="1" t="s">
        <v>2</v>
      </c>
      <c r="J2270" s="1">
        <v>49314</v>
      </c>
      <c r="K2270" s="1">
        <v>4114</v>
      </c>
      <c r="L2270" s="1">
        <v>0.92489100000000002</v>
      </c>
      <c r="M2270" s="2">
        <f>L2270</f>
        <v>0.92489100000000002</v>
      </c>
      <c r="N2270" s="1" t="s">
        <v>75</v>
      </c>
      <c r="O2270" s="4">
        <v>9.4309999999999992</v>
      </c>
      <c r="P2270" s="4">
        <v>7.0220000000000002</v>
      </c>
    </row>
    <row r="2271" spans="1:16" x14ac:dyDescent="0.2">
      <c r="A2271" s="1" t="s">
        <v>8</v>
      </c>
      <c r="B2271" s="1" t="s">
        <v>14</v>
      </c>
      <c r="C2271" s="1">
        <v>6</v>
      </c>
      <c r="D2271" s="1" t="s">
        <v>13</v>
      </c>
      <c r="E2271" s="1" t="str">
        <f>IF(AND(Table!G1174&gt;=111,Table!G1174&lt;=1580),"NC",IF(AND(Table!G1174&gt;=1876,Table!G1174&lt;=3063),"P",IF(AND(Table!G1174&gt;=3279,Table!G1174&lt;=4373),"M",IF(AND(Table!G1174&gt;=4533,Table!G1174&lt;=6194),"F",IF(AND(Table!G1174&gt;=6401,Table!G1174&lt;=8251),"HN",IF(AND(Table!G1174&gt;=8370,Table!G1174&lt;=14984),"L","Not in a gene"))))))</f>
        <v>L</v>
      </c>
      <c r="F2271" s="1" t="str">
        <f>IF(AND(Table!H1174&gt;=111,Table!H1174&lt;=1580),"NC",IF(AND(Table!H1174&gt;=1876,Table!H1174&lt;=3063),"P",IF(AND(Table!H1174&gt;=3279,Table!H1174&lt;=4373),"M",IF(AND(Table!H1174&gt;=4533,Table!H1174&lt;=6194),"F",IF(AND(Table!H1174&gt;=6401,Table!H1174&lt;=8251),"HN",IF(AND(Table!H1174&gt;=8370,Table!H1174&lt;=14984),"L","Not in a gene"))))))</f>
        <v>Not in a gene</v>
      </c>
      <c r="G2271" s="1">
        <v>8253</v>
      </c>
      <c r="H2271" s="1" t="s">
        <v>1</v>
      </c>
      <c r="I2271" s="1" t="s">
        <v>2</v>
      </c>
      <c r="J2271" s="1">
        <v>49314</v>
      </c>
      <c r="K2271" s="1">
        <v>3326</v>
      </c>
      <c r="L2271" s="1">
        <v>0.93686100000000005</v>
      </c>
      <c r="M2271" s="2">
        <f>L2271</f>
        <v>0.93686100000000005</v>
      </c>
      <c r="N2271" s="1" t="s">
        <v>75</v>
      </c>
      <c r="O2271" s="4">
        <v>4.4909999999999997</v>
      </c>
      <c r="P2271" s="4">
        <v>4.9649999999999999</v>
      </c>
    </row>
    <row r="2272" spans="1:16" x14ac:dyDescent="0.2">
      <c r="A2272" s="1" t="s">
        <v>8</v>
      </c>
      <c r="B2272" s="1" t="s">
        <v>14</v>
      </c>
      <c r="C2272" s="1">
        <v>6</v>
      </c>
      <c r="D2272" s="1" t="s">
        <v>13</v>
      </c>
      <c r="E2272" s="1" t="str">
        <f>IF(AND(Table!G1176&gt;=111,Table!G1176&lt;=1580),"NC",IF(AND(Table!G1176&gt;=1876,Table!G1176&lt;=3063),"P",IF(AND(Table!G1176&gt;=3279,Table!G1176&lt;=4373),"M",IF(AND(Table!G1176&gt;=4533,Table!G1176&lt;=6194),"F",IF(AND(Table!G1176&gt;=6401,Table!G1176&lt;=8251),"HN",IF(AND(Table!G1176&gt;=8370,Table!G1176&lt;=14984),"L","Not in a gene"))))))</f>
        <v>L</v>
      </c>
      <c r="F2272" s="1" t="str">
        <f>IF(AND(Table!H1176&gt;=111,Table!H1176&lt;=1580),"NC",IF(AND(Table!H1176&gt;=1876,Table!H1176&lt;=3063),"P",IF(AND(Table!H1176&gt;=3279,Table!H1176&lt;=4373),"M",IF(AND(Table!H1176&gt;=4533,Table!H1176&lt;=6194),"F",IF(AND(Table!H1176&gt;=6401,Table!H1176&lt;=8251),"HN",IF(AND(Table!H1176&gt;=8370,Table!H1176&lt;=14984),"L","Not in a gene"))))))</f>
        <v>Not in a gene</v>
      </c>
      <c r="G2272" s="1">
        <v>8261</v>
      </c>
      <c r="H2272" s="1" t="s">
        <v>4</v>
      </c>
      <c r="I2272" s="1" t="s">
        <v>3</v>
      </c>
      <c r="J2272" s="1">
        <v>49314</v>
      </c>
      <c r="K2272" s="1">
        <v>3029</v>
      </c>
      <c r="L2272" s="1">
        <v>0.95146900000000001</v>
      </c>
      <c r="M2272" s="2">
        <f>L2272</f>
        <v>0.95146900000000001</v>
      </c>
      <c r="N2272" s="1" t="s">
        <v>75</v>
      </c>
      <c r="O2272" s="4">
        <v>4.4909999999999997</v>
      </c>
      <c r="P2272" s="4">
        <v>4.9649999999999999</v>
      </c>
    </row>
    <row r="2273" spans="1:16" x14ac:dyDescent="0.2">
      <c r="A2273" s="1" t="s">
        <v>8</v>
      </c>
      <c r="B2273" s="1" t="s">
        <v>14</v>
      </c>
      <c r="C2273" s="1">
        <v>6</v>
      </c>
      <c r="D2273" s="1" t="s">
        <v>13</v>
      </c>
      <c r="E2273" s="1" t="str">
        <f>IF(AND(Table!G1178&gt;=111,Table!G1178&lt;=1580),"NC",IF(AND(Table!G1178&gt;=1876,Table!G1178&lt;=3063),"P",IF(AND(Table!G1178&gt;=3279,Table!G1178&lt;=4373),"M",IF(AND(Table!G1178&gt;=4533,Table!G1178&lt;=6194),"F",IF(AND(Table!G1178&gt;=6401,Table!G1178&lt;=8251),"HN",IF(AND(Table!G1178&gt;=8370,Table!G1178&lt;=14984),"L","Not in a gene"))))))</f>
        <v>L</v>
      </c>
      <c r="F2273" s="1" t="str">
        <f>IF(AND(Table!H1178&gt;=111,Table!H1178&lt;=1580),"NC",IF(AND(Table!H1178&gt;=1876,Table!H1178&lt;=3063),"P",IF(AND(Table!H1178&gt;=3279,Table!H1178&lt;=4373),"M",IF(AND(Table!H1178&gt;=4533,Table!H1178&lt;=6194),"F",IF(AND(Table!H1178&gt;=6401,Table!H1178&lt;=8251),"HN",IF(AND(Table!H1178&gt;=8370,Table!H1178&lt;=14984),"L","Not in a gene"))))))</f>
        <v>Not in a gene</v>
      </c>
      <c r="G2273" s="1">
        <v>8288</v>
      </c>
      <c r="H2273" s="1" t="s">
        <v>3</v>
      </c>
      <c r="I2273" s="1" t="s">
        <v>4</v>
      </c>
      <c r="J2273" s="1">
        <v>49314</v>
      </c>
      <c r="K2273" s="1">
        <v>2394</v>
      </c>
      <c r="L2273" s="1">
        <v>0.92439400000000005</v>
      </c>
      <c r="M2273" s="2">
        <f>L2273</f>
        <v>0.92439400000000005</v>
      </c>
      <c r="N2273" s="1" t="s">
        <v>75</v>
      </c>
      <c r="O2273" s="4">
        <v>4.4909999999999997</v>
      </c>
      <c r="P2273" s="4">
        <v>4.9649999999999999</v>
      </c>
    </row>
    <row r="2274" spans="1:16" x14ac:dyDescent="0.2">
      <c r="A2274" s="1" t="s">
        <v>8</v>
      </c>
      <c r="B2274" s="1" t="s">
        <v>14</v>
      </c>
      <c r="C2274" s="1">
        <v>6</v>
      </c>
      <c r="D2274" s="1" t="s">
        <v>13</v>
      </c>
      <c r="E2274" s="1" t="str">
        <f>IF(AND(Table!G1180&gt;=111,Table!G1180&lt;=1580),"NC",IF(AND(Table!G1180&gt;=1876,Table!G1180&lt;=3063),"P",IF(AND(Table!G1180&gt;=3279,Table!G1180&lt;=4373),"M",IF(AND(Table!G1180&gt;=4533,Table!G1180&lt;=6194),"F",IF(AND(Table!G1180&gt;=6401,Table!G1180&lt;=8251),"HN",IF(AND(Table!G1180&gt;=8370,Table!G1180&lt;=14984),"L","Not in a gene"))))))</f>
        <v>L</v>
      </c>
      <c r="F2274" s="1" t="str">
        <f>IF(AND(Table!H1180&gt;=111,Table!H1180&lt;=1580),"NC",IF(AND(Table!H1180&gt;=1876,Table!H1180&lt;=3063),"P",IF(AND(Table!H1180&gt;=3279,Table!H1180&lt;=4373),"M",IF(AND(Table!H1180&gt;=4533,Table!H1180&lt;=6194),"F",IF(AND(Table!H1180&gt;=6401,Table!H1180&lt;=8251),"HN",IF(AND(Table!H1180&gt;=8370,Table!H1180&lt;=14984),"L","Not in a gene"))))))</f>
        <v>Not in a gene</v>
      </c>
      <c r="G2274" s="1">
        <v>8294</v>
      </c>
      <c r="H2274" s="1" t="s">
        <v>2</v>
      </c>
      <c r="I2274" s="1" t="s">
        <v>1</v>
      </c>
      <c r="J2274" s="1">
        <v>49314</v>
      </c>
      <c r="K2274" s="1">
        <v>2332</v>
      </c>
      <c r="L2274" s="1">
        <v>0.93010300000000001</v>
      </c>
      <c r="M2274" s="2">
        <f>L2274</f>
        <v>0.93010300000000001</v>
      </c>
      <c r="N2274" s="1" t="s">
        <v>75</v>
      </c>
      <c r="O2274" s="4">
        <v>4.4909999999999997</v>
      </c>
      <c r="P2274" s="4">
        <v>4.9649999999999999</v>
      </c>
    </row>
    <row r="2275" spans="1:16" x14ac:dyDescent="0.2">
      <c r="A2275" s="1" t="s">
        <v>8</v>
      </c>
      <c r="B2275" s="1" t="s">
        <v>14</v>
      </c>
      <c r="C2275" s="1">
        <v>6</v>
      </c>
      <c r="D2275" s="1" t="s">
        <v>13</v>
      </c>
      <c r="E2275" s="1" t="str">
        <f>IF(AND(Table!G1182&gt;=111,Table!G1182&lt;=1580),"NC",IF(AND(Table!G1182&gt;=1876,Table!G1182&lt;=3063),"P",IF(AND(Table!G1182&gt;=3279,Table!G1182&lt;=4373),"M",IF(AND(Table!G1182&gt;=4533,Table!G1182&lt;=6194),"F",IF(AND(Table!G1182&gt;=6401,Table!G1182&lt;=8251),"HN",IF(AND(Table!G1182&gt;=8370,Table!G1182&lt;=14984),"L","Not in a gene"))))))</f>
        <v>L</v>
      </c>
      <c r="F2275" s="1" t="str">
        <f>IF(AND(Table!H1182&gt;=111,Table!H1182&lt;=1580),"NC",IF(AND(Table!H1182&gt;=1876,Table!H1182&lt;=3063),"P",IF(AND(Table!H1182&gt;=3279,Table!H1182&lt;=4373),"M",IF(AND(Table!H1182&gt;=4533,Table!H1182&lt;=6194),"F",IF(AND(Table!H1182&gt;=6401,Table!H1182&lt;=8251),"HN",IF(AND(Table!H1182&gt;=8370,Table!H1182&lt;=14984),"L","Not in a gene"))))))</f>
        <v>Not in a gene</v>
      </c>
      <c r="G2275" s="1">
        <v>8319</v>
      </c>
      <c r="H2275" s="1" t="s">
        <v>4</v>
      </c>
      <c r="I2275" s="1" t="s">
        <v>3</v>
      </c>
      <c r="J2275" s="1">
        <v>39699</v>
      </c>
      <c r="K2275" s="1">
        <v>1264</v>
      </c>
      <c r="L2275" s="1">
        <v>0.88132900000000003</v>
      </c>
      <c r="M2275" s="2">
        <f>L2275</f>
        <v>0.88132900000000003</v>
      </c>
      <c r="N2275" s="1" t="s">
        <v>75</v>
      </c>
      <c r="O2275" s="4">
        <v>4.4909999999999997</v>
      </c>
      <c r="P2275" s="4">
        <v>4.9649999999999999</v>
      </c>
    </row>
    <row r="2276" spans="1:16" x14ac:dyDescent="0.2">
      <c r="A2276" s="1" t="s">
        <v>8</v>
      </c>
      <c r="B2276" s="1" t="s">
        <v>14</v>
      </c>
      <c r="C2276" s="1">
        <v>6</v>
      </c>
      <c r="D2276" s="1" t="s">
        <v>13</v>
      </c>
      <c r="E2276" s="1" t="str">
        <f>IF(AND(Table!G1184&gt;=111,Table!G1184&lt;=1580),"NC",IF(AND(Table!G1184&gt;=1876,Table!G1184&lt;=3063),"P",IF(AND(Table!G1184&gt;=3279,Table!G1184&lt;=4373),"M",IF(AND(Table!G1184&gt;=4533,Table!G1184&lt;=6194),"F",IF(AND(Table!G1184&gt;=6401,Table!G1184&lt;=8251),"HN",IF(AND(Table!G1184&gt;=8370,Table!G1184&lt;=14984),"L","Not in a gene"))))))</f>
        <v>L</v>
      </c>
      <c r="F2276" s="1" t="str">
        <f>IF(AND(Table!H1184&gt;=111,Table!H1184&lt;=1580),"NC",IF(AND(Table!H1184&gt;=1876,Table!H1184&lt;=3063),"P",IF(AND(Table!H1184&gt;=3279,Table!H1184&lt;=4373),"M",IF(AND(Table!H1184&gt;=4533,Table!H1184&lt;=6194),"F",IF(AND(Table!H1184&gt;=6401,Table!H1184&lt;=8251),"HN",IF(AND(Table!H1184&gt;=8370,Table!H1184&lt;=14984),"L","Not in a gene"))))))</f>
        <v>Not in a gene</v>
      </c>
      <c r="G2276" s="1">
        <v>8320</v>
      </c>
      <c r="H2276" s="1" t="s">
        <v>3</v>
      </c>
      <c r="I2276" s="1" t="s">
        <v>4</v>
      </c>
      <c r="J2276" s="1">
        <v>40241</v>
      </c>
      <c r="K2276" s="1">
        <v>1242</v>
      </c>
      <c r="L2276" s="1">
        <v>0.89774600000000004</v>
      </c>
      <c r="M2276" s="2">
        <f>L2276</f>
        <v>0.89774600000000004</v>
      </c>
      <c r="N2276" s="1" t="s">
        <v>75</v>
      </c>
      <c r="O2276" s="4">
        <v>4.4909999999999997</v>
      </c>
      <c r="P2276" s="4">
        <v>4.9649999999999999</v>
      </c>
    </row>
    <row r="2277" spans="1:16" x14ac:dyDescent="0.2">
      <c r="A2277" s="1" t="s">
        <v>8</v>
      </c>
      <c r="B2277" s="1" t="s">
        <v>14</v>
      </c>
      <c r="C2277" s="1">
        <v>6</v>
      </c>
      <c r="D2277" s="1" t="s">
        <v>13</v>
      </c>
      <c r="E2277" s="1" t="str">
        <f>IF(AND(Table!G1186&gt;=111,Table!G1186&lt;=1580),"NC",IF(AND(Table!G1186&gt;=1876,Table!G1186&lt;=3063),"P",IF(AND(Table!G1186&gt;=3279,Table!G1186&lt;=4373),"M",IF(AND(Table!G1186&gt;=4533,Table!G1186&lt;=6194),"F",IF(AND(Table!G1186&gt;=6401,Table!G1186&lt;=8251),"HN",IF(AND(Table!G1186&gt;=8370,Table!G1186&lt;=14984),"L","Not in a gene"))))))</f>
        <v>L</v>
      </c>
      <c r="F2277" s="1" t="str">
        <f>IF(AND(Table!H1186&gt;=111,Table!H1186&lt;=1580),"NC",IF(AND(Table!H1186&gt;=1876,Table!H1186&lt;=3063),"P",IF(AND(Table!H1186&gt;=3279,Table!H1186&lt;=4373),"M",IF(AND(Table!H1186&gt;=4533,Table!H1186&lt;=6194),"F",IF(AND(Table!H1186&gt;=6401,Table!H1186&lt;=8251),"HN",IF(AND(Table!H1186&gt;=8370,Table!H1186&lt;=14984),"L","Not in a gene"))))))</f>
        <v>Not in a gene</v>
      </c>
      <c r="G2277" s="1">
        <v>8322</v>
      </c>
      <c r="H2277" s="1" t="s">
        <v>3</v>
      </c>
      <c r="I2277" s="1" t="s">
        <v>4</v>
      </c>
      <c r="J2277" s="1">
        <v>41003</v>
      </c>
      <c r="K2277" s="1">
        <v>1250</v>
      </c>
      <c r="L2277" s="1">
        <v>0.90559999999999996</v>
      </c>
      <c r="M2277" s="2">
        <f>L2277</f>
        <v>0.90559999999999996</v>
      </c>
      <c r="N2277" s="1" t="s">
        <v>75</v>
      </c>
      <c r="O2277" s="4">
        <v>4.4909999999999997</v>
      </c>
      <c r="P2277" s="4">
        <v>4.9649999999999999</v>
      </c>
    </row>
    <row r="2278" spans="1:16" x14ac:dyDescent="0.2">
      <c r="A2278" s="1" t="s">
        <v>8</v>
      </c>
      <c r="B2278" s="1" t="s">
        <v>14</v>
      </c>
      <c r="C2278" s="1">
        <v>6</v>
      </c>
      <c r="D2278" s="1" t="s">
        <v>13</v>
      </c>
      <c r="E2278" s="1" t="str">
        <f>IF(AND(Table!G1188&gt;=111,Table!G1188&lt;=1580),"NC",IF(AND(Table!G1188&gt;=1876,Table!G1188&lt;=3063),"P",IF(AND(Table!G1188&gt;=3279,Table!G1188&lt;=4373),"M",IF(AND(Table!G1188&gt;=4533,Table!G1188&lt;=6194),"F",IF(AND(Table!G1188&gt;=6401,Table!G1188&lt;=8251),"HN",IF(AND(Table!G1188&gt;=8370,Table!G1188&lt;=14984),"L","Not in a gene"))))))</f>
        <v>L</v>
      </c>
      <c r="F2278" s="1" t="str">
        <f>IF(AND(Table!H1188&gt;=111,Table!H1188&lt;=1580),"NC",IF(AND(Table!H1188&gt;=1876,Table!H1188&lt;=3063),"P",IF(AND(Table!H1188&gt;=3279,Table!H1188&lt;=4373),"M",IF(AND(Table!H1188&gt;=4533,Table!H1188&lt;=6194),"F",IF(AND(Table!H1188&gt;=6401,Table!H1188&lt;=8251),"HN",IF(AND(Table!H1188&gt;=8370,Table!H1188&lt;=14984),"L","Not in a gene"))))))</f>
        <v>Not in a gene</v>
      </c>
      <c r="G2278" s="1">
        <v>8326</v>
      </c>
      <c r="H2278" s="1" t="s">
        <v>4</v>
      </c>
      <c r="I2278" s="1" t="s">
        <v>3</v>
      </c>
      <c r="J2278" s="1">
        <v>38603</v>
      </c>
      <c r="K2278" s="1">
        <v>1272</v>
      </c>
      <c r="L2278" s="1">
        <v>0.86084899999999998</v>
      </c>
      <c r="M2278" s="2">
        <f>L2278</f>
        <v>0.86084899999999998</v>
      </c>
      <c r="N2278" s="1" t="s">
        <v>75</v>
      </c>
      <c r="O2278" s="4">
        <v>4.4909999999999997</v>
      </c>
      <c r="P2278" s="4">
        <v>4.9649999999999999</v>
      </c>
    </row>
    <row r="2279" spans="1:16" x14ac:dyDescent="0.2">
      <c r="A2279" s="1" t="s">
        <v>8</v>
      </c>
      <c r="B2279" s="1" t="s">
        <v>14</v>
      </c>
      <c r="C2279" s="1">
        <v>6</v>
      </c>
      <c r="D2279" s="1" t="s">
        <v>13</v>
      </c>
      <c r="E2279" s="1" t="str">
        <f>IF(AND(Table!G1190&gt;=111,Table!G1190&lt;=1580),"NC",IF(AND(Table!G1190&gt;=1876,Table!G1190&lt;=3063),"P",IF(AND(Table!G1190&gt;=3279,Table!G1190&lt;=4373),"M",IF(AND(Table!G1190&gt;=4533,Table!G1190&lt;=6194),"F",IF(AND(Table!G1190&gt;=6401,Table!G1190&lt;=8251),"HN",IF(AND(Table!G1190&gt;=8370,Table!G1190&lt;=14984),"L","Not in a gene"))))))</f>
        <v>L</v>
      </c>
      <c r="F2279" s="1" t="str">
        <f>IF(AND(Table!H1190&gt;=111,Table!H1190&lt;=1580),"NC",IF(AND(Table!H1190&gt;=1876,Table!H1190&lt;=3063),"P",IF(AND(Table!H1190&gt;=3279,Table!H1190&lt;=4373),"M",IF(AND(Table!H1190&gt;=4533,Table!H1190&lt;=6194),"F",IF(AND(Table!H1190&gt;=6401,Table!H1190&lt;=8251),"HN",IF(AND(Table!H1190&gt;=8370,Table!H1190&lt;=14984),"L","Not in a gene"))))))</f>
        <v>Not in a gene</v>
      </c>
      <c r="G2279" s="1">
        <v>8334</v>
      </c>
      <c r="H2279" s="1" t="s">
        <v>4</v>
      </c>
      <c r="I2279" s="1" t="s">
        <v>3</v>
      </c>
      <c r="J2279" s="1">
        <v>44103</v>
      </c>
      <c r="K2279" s="1">
        <v>1319</v>
      </c>
      <c r="L2279" s="1">
        <v>0.89916600000000002</v>
      </c>
      <c r="M2279" s="2">
        <f>L2279</f>
        <v>0.89916600000000002</v>
      </c>
      <c r="N2279" s="1" t="s">
        <v>75</v>
      </c>
      <c r="O2279" s="4">
        <v>4.4909999999999997</v>
      </c>
      <c r="P2279" s="4">
        <v>4.9649999999999999</v>
      </c>
    </row>
    <row r="2280" spans="1:16" x14ac:dyDescent="0.2">
      <c r="A2280" s="1" t="s">
        <v>8</v>
      </c>
      <c r="B2280" s="1" t="s">
        <v>14</v>
      </c>
      <c r="C2280" s="1">
        <v>6</v>
      </c>
      <c r="D2280" s="1" t="s">
        <v>13</v>
      </c>
      <c r="E2280" s="1" t="str">
        <f>IF(AND(Table!G1192&gt;=111,Table!G1192&lt;=1580),"NC",IF(AND(Table!G1192&gt;=1876,Table!G1192&lt;=3063),"P",IF(AND(Table!G1192&gt;=3279,Table!G1192&lt;=4373),"M",IF(AND(Table!G1192&gt;=4533,Table!G1192&lt;=6194),"F",IF(AND(Table!G1192&gt;=6401,Table!G1192&lt;=8251),"HN",IF(AND(Table!G1192&gt;=8370,Table!G1192&lt;=14984),"L","Not in a gene"))))))</f>
        <v>L</v>
      </c>
      <c r="F2280" s="1" t="str">
        <f>IF(AND(Table!H1192&gt;=111,Table!H1192&lt;=1580),"NC",IF(AND(Table!H1192&gt;=1876,Table!H1192&lt;=3063),"P",IF(AND(Table!H1192&gt;=3279,Table!H1192&lt;=4373),"M",IF(AND(Table!H1192&gt;=4533,Table!H1192&lt;=6194),"F",IF(AND(Table!H1192&gt;=6401,Table!H1192&lt;=8251),"HN",IF(AND(Table!H1192&gt;=8370,Table!H1192&lt;=14984),"L","Not in a gene"))))))</f>
        <v>Not in a gene</v>
      </c>
      <c r="G2280" s="1">
        <v>8340</v>
      </c>
      <c r="H2280" s="1" t="s">
        <v>4</v>
      </c>
      <c r="I2280" s="1" t="s">
        <v>3</v>
      </c>
      <c r="J2280" s="1">
        <v>46314</v>
      </c>
      <c r="K2280" s="1">
        <v>1323</v>
      </c>
      <c r="L2280" s="1">
        <v>0.94255500000000003</v>
      </c>
      <c r="M2280" s="2">
        <f>L2280</f>
        <v>0.94255500000000003</v>
      </c>
      <c r="N2280" s="1" t="s">
        <v>75</v>
      </c>
      <c r="O2280" s="4">
        <v>4.4909999999999997</v>
      </c>
      <c r="P2280" s="4">
        <v>4.9649999999999999</v>
      </c>
    </row>
    <row r="2281" spans="1:16" x14ac:dyDescent="0.2">
      <c r="A2281" s="1" t="s">
        <v>8</v>
      </c>
      <c r="B2281" s="1" t="s">
        <v>14</v>
      </c>
      <c r="C2281" s="1">
        <v>6</v>
      </c>
      <c r="D2281" s="1" t="s">
        <v>13</v>
      </c>
      <c r="E2281" s="1" t="str">
        <f>IF(AND(Table!G1194&gt;=111,Table!G1194&lt;=1580),"NC",IF(AND(Table!G1194&gt;=1876,Table!G1194&lt;=3063),"P",IF(AND(Table!G1194&gt;=3279,Table!G1194&lt;=4373),"M",IF(AND(Table!G1194&gt;=4533,Table!G1194&lt;=6194),"F",IF(AND(Table!G1194&gt;=6401,Table!G1194&lt;=8251),"HN",IF(AND(Table!G1194&gt;=8370,Table!G1194&lt;=14984),"L","Not in a gene"))))))</f>
        <v>L</v>
      </c>
      <c r="F2281" s="1" t="str">
        <f>IF(AND(Table!H1194&gt;=111,Table!H1194&lt;=1580),"NC",IF(AND(Table!H1194&gt;=1876,Table!H1194&lt;=3063),"P",IF(AND(Table!H1194&gt;=3279,Table!H1194&lt;=4373),"M",IF(AND(Table!H1194&gt;=4533,Table!H1194&lt;=6194),"F",IF(AND(Table!H1194&gt;=6401,Table!H1194&lt;=8251),"HN",IF(AND(Table!H1194&gt;=8370,Table!H1194&lt;=14984),"L","Not in a gene"))))))</f>
        <v>Not in a gene</v>
      </c>
      <c r="G2281" s="1">
        <v>8342</v>
      </c>
      <c r="H2281" s="1" t="s">
        <v>4</v>
      </c>
      <c r="I2281" s="1" t="s">
        <v>3</v>
      </c>
      <c r="J2281" s="1">
        <v>46793</v>
      </c>
      <c r="K2281" s="1">
        <v>1324</v>
      </c>
      <c r="L2281" s="1">
        <v>0.95015099999999997</v>
      </c>
      <c r="M2281" s="2">
        <f>L2281</f>
        <v>0.95015099999999997</v>
      </c>
      <c r="N2281" s="1" t="s">
        <v>75</v>
      </c>
      <c r="O2281" s="4">
        <v>4.4909999999999997</v>
      </c>
      <c r="P2281" s="4">
        <v>4.9649999999999999</v>
      </c>
    </row>
    <row r="2282" spans="1:16" x14ac:dyDescent="0.2">
      <c r="A2282" s="1" t="s">
        <v>8</v>
      </c>
      <c r="B2282" s="1" t="s">
        <v>14</v>
      </c>
      <c r="C2282" s="1">
        <v>6</v>
      </c>
      <c r="D2282" s="1" t="s">
        <v>13</v>
      </c>
      <c r="E2282" s="1" t="str">
        <f>IF(AND(Table!G1196&gt;=111,Table!G1196&lt;=1580),"NC",IF(AND(Table!G1196&gt;=1876,Table!G1196&lt;=3063),"P",IF(AND(Table!G1196&gt;=3279,Table!G1196&lt;=4373),"M",IF(AND(Table!G1196&gt;=4533,Table!G1196&lt;=6194),"F",IF(AND(Table!G1196&gt;=6401,Table!G1196&lt;=8251),"HN",IF(AND(Table!G1196&gt;=8370,Table!G1196&lt;=14984),"L","Not in a gene"))))))</f>
        <v>L</v>
      </c>
      <c r="F2282" s="1" t="str">
        <f>IF(AND(Table!H1196&gt;=111,Table!H1196&lt;=1580),"NC",IF(AND(Table!H1196&gt;=1876,Table!H1196&lt;=3063),"P",IF(AND(Table!H1196&gt;=3279,Table!H1196&lt;=4373),"M",IF(AND(Table!H1196&gt;=4533,Table!H1196&lt;=6194),"F",IF(AND(Table!H1196&gt;=6401,Table!H1196&lt;=8251),"HN",IF(AND(Table!H1196&gt;=8370,Table!H1196&lt;=14984),"L","Not in a gene"))))))</f>
        <v>Not in a gene</v>
      </c>
      <c r="G2282" s="1">
        <v>8355</v>
      </c>
      <c r="H2282" s="1" t="s">
        <v>1</v>
      </c>
      <c r="I2282" s="1" t="s">
        <v>2</v>
      </c>
      <c r="J2282" s="1">
        <v>44066</v>
      </c>
      <c r="K2282" s="1">
        <v>1298</v>
      </c>
      <c r="L2282" s="1">
        <v>0.91987699999999994</v>
      </c>
      <c r="M2282" s="2">
        <f>L2282</f>
        <v>0.91987699999999994</v>
      </c>
      <c r="N2282" s="1" t="s">
        <v>75</v>
      </c>
      <c r="O2282" s="4">
        <v>4.4909999999999997</v>
      </c>
      <c r="P2282" s="4">
        <v>4.9649999999999999</v>
      </c>
    </row>
    <row r="2283" spans="1:16" x14ac:dyDescent="0.2">
      <c r="A2283" s="1" t="s">
        <v>8</v>
      </c>
      <c r="B2283" s="1" t="s">
        <v>14</v>
      </c>
      <c r="C2283" s="1">
        <v>6</v>
      </c>
      <c r="D2283" s="1" t="s">
        <v>13</v>
      </c>
      <c r="E2283" s="1" t="str">
        <f>IF(AND(Table!G2427&gt;=111,Table!G2427&lt;=1580),"NC",IF(AND(Table!G2427&gt;=1876,Table!G2427&lt;=3063),"P",IF(AND(Table!G2427&gt;=3279,Table!G2427&lt;=4373),"M",IF(AND(Table!G2427&gt;=4533,Table!G2427&lt;=6194),"F",IF(AND(Table!G2427&gt;=6401,Table!G2427&lt;=8251),"HN",IF(AND(Table!G2427&gt;=8370,Table!G2427&lt;=14984),"L","Not in a gene"))))))</f>
        <v>L</v>
      </c>
      <c r="F2283" s="1" t="str">
        <f>IF(AND(Table!H2427&gt;=111,Table!H2427&lt;=1580),"NC",IF(AND(Table!H2427&gt;=1876,Table!H2427&lt;=3063),"P",IF(AND(Table!H2427&gt;=3279,Table!H2427&lt;=4373),"M",IF(AND(Table!H2427&gt;=4533,Table!H2427&lt;=6194),"F",IF(AND(Table!H2427&gt;=6401,Table!H2427&lt;=8251),"HN",IF(AND(Table!H2427&gt;=8370,Table!H2427&lt;=14984),"L","Not in a gene"))))))</f>
        <v>Not in a gene</v>
      </c>
      <c r="G2283" s="1">
        <v>14985</v>
      </c>
      <c r="H2283" s="1" t="s">
        <v>1</v>
      </c>
      <c r="I2283" s="1" t="s">
        <v>2</v>
      </c>
      <c r="J2283" s="1">
        <v>25336</v>
      </c>
      <c r="K2283" s="1">
        <v>721</v>
      </c>
      <c r="L2283" s="1">
        <v>0.94452100000000005</v>
      </c>
      <c r="M2283" s="2">
        <f>L2283</f>
        <v>0.94452100000000005</v>
      </c>
      <c r="N2283" s="1" t="s">
        <v>75</v>
      </c>
      <c r="O2283" s="4">
        <v>4.4909999999999997</v>
      </c>
      <c r="P2283" s="4">
        <v>4.9649999999999999</v>
      </c>
    </row>
    <row r="2284" spans="1:16" x14ac:dyDescent="0.2">
      <c r="A2284" s="1" t="s">
        <v>8</v>
      </c>
      <c r="B2284" s="1" t="s">
        <v>14</v>
      </c>
      <c r="C2284" s="1">
        <v>6</v>
      </c>
      <c r="D2284" s="1" t="s">
        <v>13</v>
      </c>
      <c r="E2284" s="1" t="str">
        <f>IF(AND(Table!G2428&gt;=111,Table!G2428&lt;=1580),"NC",IF(AND(Table!G2428&gt;=1876,Table!G2428&lt;=3063),"P",IF(AND(Table!G2428&gt;=3279,Table!G2428&lt;=4373),"M",IF(AND(Table!G2428&gt;=4533,Table!G2428&lt;=6194),"F",IF(AND(Table!G2428&gt;=6401,Table!G2428&lt;=8251),"HN",IF(AND(Table!G2428&gt;=8370,Table!G2428&lt;=14984),"L","Not in a gene"))))))</f>
        <v>L</v>
      </c>
      <c r="F2284" s="1" t="str">
        <f>IF(AND(Table!H2428&gt;=111,Table!H2428&lt;=1580),"NC",IF(AND(Table!H2428&gt;=1876,Table!H2428&lt;=3063),"P",IF(AND(Table!H2428&gt;=3279,Table!H2428&lt;=4373),"M",IF(AND(Table!H2428&gt;=4533,Table!H2428&lt;=6194),"F",IF(AND(Table!H2428&gt;=6401,Table!H2428&lt;=8251),"HN",IF(AND(Table!H2428&gt;=8370,Table!H2428&lt;=14984),"L","Not in a gene"))))))</f>
        <v>Not in a gene</v>
      </c>
      <c r="G2284" s="1">
        <v>14986</v>
      </c>
      <c r="H2284" s="1" t="s">
        <v>4</v>
      </c>
      <c r="I2284" s="1" t="s">
        <v>3</v>
      </c>
      <c r="J2284" s="1">
        <v>25467</v>
      </c>
      <c r="K2284" s="1">
        <v>720</v>
      </c>
      <c r="L2284" s="1">
        <v>0.94444399999999995</v>
      </c>
      <c r="M2284" s="2">
        <f>L2284</f>
        <v>0.94444399999999995</v>
      </c>
      <c r="N2284" s="1" t="s">
        <v>75</v>
      </c>
      <c r="O2284" s="4">
        <v>4.4909999999999997</v>
      </c>
      <c r="P2284" s="4">
        <v>4.9649999999999999</v>
      </c>
    </row>
    <row r="2285" spans="1:16" x14ac:dyDescent="0.2">
      <c r="A2285" s="1" t="s">
        <v>8</v>
      </c>
      <c r="B2285" s="1" t="s">
        <v>14</v>
      </c>
      <c r="C2285" s="1">
        <v>6</v>
      </c>
      <c r="D2285" s="1" t="s">
        <v>13</v>
      </c>
      <c r="E2285" s="1" t="str">
        <f>IF(AND(Table!G2429&gt;=111,Table!G2429&lt;=1580),"NC",IF(AND(Table!G2429&gt;=1876,Table!G2429&lt;=3063),"P",IF(AND(Table!G2429&gt;=3279,Table!G2429&lt;=4373),"M",IF(AND(Table!G2429&gt;=4533,Table!G2429&lt;=6194),"F",IF(AND(Table!G2429&gt;=6401,Table!G2429&lt;=8251),"HN",IF(AND(Table!G2429&gt;=8370,Table!G2429&lt;=14984),"L","Not in a gene"))))))</f>
        <v>L</v>
      </c>
      <c r="F2285" s="1" t="str">
        <f>IF(AND(Table!H2429&gt;=111,Table!H2429&lt;=1580),"NC",IF(AND(Table!H2429&gt;=1876,Table!H2429&lt;=3063),"P",IF(AND(Table!H2429&gt;=3279,Table!H2429&lt;=4373),"M",IF(AND(Table!H2429&gt;=4533,Table!H2429&lt;=6194),"F",IF(AND(Table!H2429&gt;=6401,Table!H2429&lt;=8251),"HN",IF(AND(Table!H2429&gt;=8370,Table!H2429&lt;=14984),"L","Not in a gene"))))))</f>
        <v>Not in a gene</v>
      </c>
      <c r="G2285" s="1">
        <v>14989</v>
      </c>
      <c r="H2285" s="1" t="s">
        <v>4</v>
      </c>
      <c r="I2285" s="1" t="s">
        <v>3</v>
      </c>
      <c r="J2285" s="1">
        <v>25601</v>
      </c>
      <c r="K2285" s="1">
        <v>720</v>
      </c>
      <c r="L2285" s="1">
        <v>0.95555599999999996</v>
      </c>
      <c r="M2285" s="2">
        <f>L2285</f>
        <v>0.95555599999999996</v>
      </c>
      <c r="N2285" s="1" t="s">
        <v>75</v>
      </c>
      <c r="O2285" s="4">
        <v>4.4909999999999997</v>
      </c>
      <c r="P2285" s="4">
        <v>4.9649999999999999</v>
      </c>
    </row>
    <row r="2286" spans="1:16" x14ac:dyDescent="0.2">
      <c r="A2286" s="1" t="s">
        <v>8</v>
      </c>
      <c r="B2286" s="1" t="s">
        <v>14</v>
      </c>
      <c r="C2286" s="1">
        <v>6</v>
      </c>
      <c r="D2286" s="1" t="s">
        <v>13</v>
      </c>
      <c r="E2286" s="1" t="str">
        <f>IF(AND(Table!G2430&gt;=111,Table!G2430&lt;=1580),"NC",IF(AND(Table!G2430&gt;=1876,Table!G2430&lt;=3063),"P",IF(AND(Table!G2430&gt;=3279,Table!G2430&lt;=4373),"M",IF(AND(Table!G2430&gt;=4533,Table!G2430&lt;=6194),"F",IF(AND(Table!G2430&gt;=6401,Table!G2430&lt;=8251),"HN",IF(AND(Table!G2430&gt;=8370,Table!G2430&lt;=14984),"L","Not in a gene"))))))</f>
        <v>L</v>
      </c>
      <c r="F2286" s="1" t="str">
        <f>IF(AND(Table!H2430&gt;=111,Table!H2430&lt;=1580),"NC",IF(AND(Table!H2430&gt;=1876,Table!H2430&lt;=3063),"P",IF(AND(Table!H2430&gt;=3279,Table!H2430&lt;=4373),"M",IF(AND(Table!H2430&gt;=4533,Table!H2430&lt;=6194),"F",IF(AND(Table!H2430&gt;=6401,Table!H2430&lt;=8251),"HN",IF(AND(Table!H2430&gt;=8370,Table!H2430&lt;=14984),"L","Not in a gene"))))))</f>
        <v>Not in a gene</v>
      </c>
      <c r="G2286" s="1">
        <v>14990</v>
      </c>
      <c r="H2286" s="1" t="s">
        <v>3</v>
      </c>
      <c r="I2286" s="1" t="s">
        <v>4</v>
      </c>
      <c r="J2286" s="1">
        <v>25229</v>
      </c>
      <c r="K2286" s="1">
        <v>722</v>
      </c>
      <c r="L2286" s="1">
        <v>0.94044300000000003</v>
      </c>
      <c r="M2286" s="2">
        <f>L2286</f>
        <v>0.94044300000000003</v>
      </c>
      <c r="N2286" s="1" t="s">
        <v>75</v>
      </c>
      <c r="O2286" s="4">
        <v>4.4909999999999997</v>
      </c>
      <c r="P2286" s="4">
        <v>4.9649999999999999</v>
      </c>
    </row>
    <row r="2287" spans="1:16" x14ac:dyDescent="0.2">
      <c r="A2287" s="1" t="s">
        <v>8</v>
      </c>
      <c r="B2287" s="1" t="s">
        <v>14</v>
      </c>
      <c r="C2287" s="1">
        <v>6</v>
      </c>
      <c r="D2287" s="1" t="s">
        <v>13</v>
      </c>
      <c r="E2287" s="1" t="str">
        <f>IF(AND(Table!G2431&gt;=111,Table!G2431&lt;=1580),"NC",IF(AND(Table!G2431&gt;=1876,Table!G2431&lt;=3063),"P",IF(AND(Table!G2431&gt;=3279,Table!G2431&lt;=4373),"M",IF(AND(Table!G2431&gt;=4533,Table!G2431&lt;=6194),"F",IF(AND(Table!G2431&gt;=6401,Table!G2431&lt;=8251),"HN",IF(AND(Table!G2431&gt;=8370,Table!G2431&lt;=14984),"L","Not in a gene"))))))</f>
        <v>Not in a gene</v>
      </c>
      <c r="F2287" s="1" t="str">
        <f>IF(AND(Table!H2431&gt;=111,Table!H2431&lt;=1580),"NC",IF(AND(Table!H2431&gt;=1876,Table!H2431&lt;=3063),"P",IF(AND(Table!H2431&gt;=3279,Table!H2431&lt;=4373),"M",IF(AND(Table!H2431&gt;=4533,Table!H2431&lt;=6194),"F",IF(AND(Table!H2431&gt;=6401,Table!H2431&lt;=8251),"HN",IF(AND(Table!H2431&gt;=8370,Table!H2431&lt;=14984),"L","Not in a gene"))))))</f>
        <v>Not in a gene</v>
      </c>
      <c r="G2287" s="1">
        <v>14999</v>
      </c>
      <c r="H2287" s="1" t="s">
        <v>2</v>
      </c>
      <c r="I2287" s="1" t="s">
        <v>1</v>
      </c>
      <c r="J2287" s="1">
        <v>25496</v>
      </c>
      <c r="K2287" s="1">
        <v>734</v>
      </c>
      <c r="L2287" s="1">
        <v>0.93324200000000002</v>
      </c>
      <c r="M2287" s="2">
        <f>L2287</f>
        <v>0.93324200000000002</v>
      </c>
      <c r="N2287" s="1" t="s">
        <v>75</v>
      </c>
      <c r="O2287" s="4">
        <v>4.4909999999999997</v>
      </c>
      <c r="P2287" s="4">
        <v>4.9649999999999999</v>
      </c>
    </row>
    <row r="2288" spans="1:16" x14ac:dyDescent="0.2">
      <c r="A2288" s="1" t="s">
        <v>8</v>
      </c>
      <c r="B2288" s="1" t="s">
        <v>14</v>
      </c>
      <c r="C2288" s="1">
        <v>6</v>
      </c>
      <c r="D2288" s="1" t="s">
        <v>13</v>
      </c>
      <c r="E2288" s="1" t="str">
        <f>IF(AND(Table!G2432&gt;=111,Table!G2432&lt;=1580),"NC",IF(AND(Table!G2432&gt;=1876,Table!G2432&lt;=3063),"P",IF(AND(Table!G2432&gt;=3279,Table!G2432&lt;=4373),"M",IF(AND(Table!G2432&gt;=4533,Table!G2432&lt;=6194),"F",IF(AND(Table!G2432&gt;=6401,Table!G2432&lt;=8251),"HN",IF(AND(Table!G2432&gt;=8370,Table!G2432&lt;=14984),"L","Not in a gene"))))))</f>
        <v>Not in a gene</v>
      </c>
      <c r="F2288" s="1" t="str">
        <f>IF(AND(Table!H2432&gt;=111,Table!H2432&lt;=1580),"NC",IF(AND(Table!H2432&gt;=1876,Table!H2432&lt;=3063),"P",IF(AND(Table!H2432&gt;=3279,Table!H2432&lt;=4373),"M",IF(AND(Table!H2432&gt;=4533,Table!H2432&lt;=6194),"F",IF(AND(Table!H2432&gt;=6401,Table!H2432&lt;=8251),"HN",IF(AND(Table!H2432&gt;=8370,Table!H2432&lt;=14984),"L","Not in a gene"))))))</f>
        <v>Not in a gene</v>
      </c>
      <c r="G2288" s="1">
        <v>15011</v>
      </c>
      <c r="H2288" s="1" t="s">
        <v>2</v>
      </c>
      <c r="I2288" s="1" t="s">
        <v>1</v>
      </c>
      <c r="J2288" s="1">
        <v>22879</v>
      </c>
      <c r="K2288" s="1">
        <v>679</v>
      </c>
      <c r="L2288" s="1">
        <v>0.92047100000000004</v>
      </c>
      <c r="M2288" s="2">
        <f>L2288</f>
        <v>0.92047100000000004</v>
      </c>
      <c r="N2288" s="1" t="s">
        <v>75</v>
      </c>
      <c r="O2288" s="4">
        <v>4.4909999999999997</v>
      </c>
      <c r="P2288" s="4">
        <v>4.9649999999999999</v>
      </c>
    </row>
    <row r="2289" spans="1:16" x14ac:dyDescent="0.2">
      <c r="A2289" s="1" t="s">
        <v>8</v>
      </c>
      <c r="B2289" s="1" t="s">
        <v>14</v>
      </c>
      <c r="C2289" s="1">
        <v>6</v>
      </c>
      <c r="D2289" s="1" t="s">
        <v>13</v>
      </c>
      <c r="E2289" s="1" t="str">
        <f>IF(AND(Table!G2433&gt;=111,Table!G2433&lt;=1580),"NC",IF(AND(Table!G2433&gt;=1876,Table!G2433&lt;=3063),"P",IF(AND(Table!G2433&gt;=3279,Table!G2433&lt;=4373),"M",IF(AND(Table!G2433&gt;=4533,Table!G2433&lt;=6194),"F",IF(AND(Table!G2433&gt;=6401,Table!G2433&lt;=8251),"HN",IF(AND(Table!G2433&gt;=8370,Table!G2433&lt;=14984),"L","Not in a gene"))))))</f>
        <v>Not in a gene</v>
      </c>
      <c r="F2289" s="1" t="str">
        <f>IF(AND(Table!H2433&gt;=111,Table!H2433&lt;=1580),"NC",IF(AND(Table!H2433&gt;=1876,Table!H2433&lt;=3063),"P",IF(AND(Table!H2433&gt;=3279,Table!H2433&lt;=4373),"M",IF(AND(Table!H2433&gt;=4533,Table!H2433&lt;=6194),"F",IF(AND(Table!H2433&gt;=6401,Table!H2433&lt;=8251),"HN",IF(AND(Table!H2433&gt;=8370,Table!H2433&lt;=14984),"L","Not in a gene"))))))</f>
        <v>Not in a gene</v>
      </c>
      <c r="G2289" s="1">
        <v>15025</v>
      </c>
      <c r="H2289" s="1" t="s">
        <v>2</v>
      </c>
      <c r="I2289" s="1" t="s">
        <v>1</v>
      </c>
      <c r="J2289" s="1">
        <v>17646</v>
      </c>
      <c r="K2289" s="1">
        <v>507</v>
      </c>
      <c r="L2289" s="1">
        <v>0.942801</v>
      </c>
      <c r="M2289" s="2">
        <f>L2289</f>
        <v>0.942801</v>
      </c>
      <c r="N2289" s="1" t="s">
        <v>75</v>
      </c>
      <c r="O2289" s="4">
        <v>4.4909999999999997</v>
      </c>
      <c r="P2289" s="4">
        <v>4.9649999999999999</v>
      </c>
    </row>
    <row r="2290" spans="1:16" x14ac:dyDescent="0.2">
      <c r="A2290" s="1" t="s">
        <v>6</v>
      </c>
      <c r="B2290" s="1" t="s">
        <v>11</v>
      </c>
      <c r="C2290" s="1">
        <v>7</v>
      </c>
      <c r="D2290" s="1" t="s">
        <v>10</v>
      </c>
      <c r="E2290" s="1" t="str">
        <f>IF(AND(Table!G1232&gt;=111,Table!G1232&lt;=1580),"NC",IF(AND(Table!G1232&gt;=1876,Table!G1232&lt;=3063),"P",IF(AND(Table!G1232&gt;=3279,Table!G1232&lt;=4373),"M",IF(AND(Table!G1232&gt;=4533,Table!G1232&lt;=6194),"F",IF(AND(Table!G1232&gt;=6401,Table!G1232&lt;=8251),"HN",IF(AND(Table!G1232&gt;=8370,Table!G1232&lt;=14984),"L","Not in a gene"))))))</f>
        <v>L</v>
      </c>
      <c r="F2290" s="1">
        <f>G2290-8369</f>
        <v>4</v>
      </c>
      <c r="G2290" s="1">
        <v>8373</v>
      </c>
      <c r="H2290" s="1" t="s">
        <v>2</v>
      </c>
      <c r="I2290" s="1" t="s">
        <v>4</v>
      </c>
      <c r="J2290" s="1">
        <v>49314</v>
      </c>
      <c r="K2290" s="1">
        <v>4152</v>
      </c>
      <c r="L2290" s="1">
        <v>0.89161800000000002</v>
      </c>
      <c r="M2290" s="2">
        <f>L2290</f>
        <v>0.89161800000000002</v>
      </c>
      <c r="N2290" s="1" t="s">
        <v>75</v>
      </c>
      <c r="O2290" s="5">
        <v>11.0467593073</v>
      </c>
      <c r="P2290" s="5">
        <v>10.9280216125644</v>
      </c>
    </row>
    <row r="2291" spans="1:16" x14ac:dyDescent="0.2">
      <c r="A2291" s="1" t="s">
        <v>6</v>
      </c>
      <c r="B2291" s="1" t="s">
        <v>14</v>
      </c>
      <c r="C2291" s="1">
        <v>7</v>
      </c>
      <c r="D2291" s="1" t="s">
        <v>10</v>
      </c>
      <c r="E2291" s="1" t="str">
        <f>IF(AND(Table!G1236&gt;=111,Table!G1236&lt;=1580),"NC",IF(AND(Table!G1236&gt;=1876,Table!G1236&lt;=3063),"P",IF(AND(Table!G1236&gt;=3279,Table!G1236&lt;=4373),"M",IF(AND(Table!G1236&gt;=4533,Table!G1236&lt;=6194),"F",IF(AND(Table!G1236&gt;=6401,Table!G1236&lt;=8251),"HN",IF(AND(Table!G1236&gt;=8370,Table!G1236&lt;=14984),"L","Not in a gene"))))))</f>
        <v>L</v>
      </c>
      <c r="F2291" s="1">
        <f>G2291-8369</f>
        <v>4</v>
      </c>
      <c r="G2291" s="1">
        <v>8373</v>
      </c>
      <c r="H2291" s="1" t="s">
        <v>2</v>
      </c>
      <c r="I2291" s="1" t="s">
        <v>4</v>
      </c>
      <c r="J2291" s="1">
        <v>49314</v>
      </c>
      <c r="K2291" s="1">
        <v>1846</v>
      </c>
      <c r="L2291" s="1">
        <v>0.89653300000000002</v>
      </c>
      <c r="M2291" s="2">
        <f>L2291</f>
        <v>0.89653300000000002</v>
      </c>
      <c r="N2291" s="1" t="s">
        <v>75</v>
      </c>
      <c r="O2291" s="4">
        <v>9.4019999999999992</v>
      </c>
      <c r="P2291" s="4">
        <v>9.4309999999999992</v>
      </c>
    </row>
    <row r="2292" spans="1:16" x14ac:dyDescent="0.2">
      <c r="A2292" s="1" t="s">
        <v>5</v>
      </c>
      <c r="B2292" s="1" t="s">
        <v>11</v>
      </c>
      <c r="C2292" s="1">
        <v>7</v>
      </c>
      <c r="D2292" s="1" t="s">
        <v>0</v>
      </c>
      <c r="E2292" s="1" t="str">
        <f>IF(AND(Table!G1231&gt;=111,Table!G1231&lt;=1580),"NC",IF(AND(Table!G1231&gt;=1876,Table!G1231&lt;=3063),"P",IF(AND(Table!G1231&gt;=3279,Table!G1231&lt;=4373),"M",IF(AND(Table!G1231&gt;=4533,Table!G1231&lt;=6194),"F",IF(AND(Table!G1231&gt;=6401,Table!G1231&lt;=8251),"HN",IF(AND(Table!G1231&gt;=8370,Table!G1231&lt;=14984),"L","Not in a gene"))))))</f>
        <v>L</v>
      </c>
      <c r="F2292" s="1">
        <f>G2292-8369</f>
        <v>4</v>
      </c>
      <c r="G2292" s="1">
        <v>8373</v>
      </c>
      <c r="H2292" s="1" t="s">
        <v>2</v>
      </c>
      <c r="I2292" s="1" t="s">
        <v>4</v>
      </c>
      <c r="J2292" s="1">
        <v>49314</v>
      </c>
      <c r="K2292" s="1">
        <v>5720</v>
      </c>
      <c r="L2292" s="1">
        <v>0.86800699999999997</v>
      </c>
      <c r="M2292" s="2">
        <f>L2292</f>
        <v>0.86800699999999997</v>
      </c>
      <c r="N2292" s="1" t="s">
        <v>75</v>
      </c>
      <c r="O2292" s="5">
        <v>9.3163977183328992</v>
      </c>
      <c r="P2292" s="5">
        <v>9.4404301501869803</v>
      </c>
    </row>
    <row r="2293" spans="1:16" x14ac:dyDescent="0.2">
      <c r="A2293" s="1" t="s">
        <v>6</v>
      </c>
      <c r="B2293" s="1" t="s">
        <v>11</v>
      </c>
      <c r="C2293" s="1">
        <v>7</v>
      </c>
      <c r="D2293" s="1" t="s">
        <v>10</v>
      </c>
      <c r="E2293" s="1" t="str">
        <f>IF(AND(Table!G1252&gt;=111,Table!G1252&lt;=1580),"NC",IF(AND(Table!G1252&gt;=1876,Table!G1252&lt;=3063),"P",IF(AND(Table!G1252&gt;=3279,Table!G1252&lt;=4373),"M",IF(AND(Table!G1252&gt;=4533,Table!G1252&lt;=6194),"F",IF(AND(Table!G1252&gt;=6401,Table!G1252&lt;=8251),"HN",IF(AND(Table!G1252&gt;=8370,Table!G1252&lt;=14984),"L","Not in a gene"))))))</f>
        <v>L</v>
      </c>
      <c r="F2293" s="1">
        <f>G2293-8369</f>
        <v>5</v>
      </c>
      <c r="G2293" s="1">
        <v>8374</v>
      </c>
      <c r="H2293" s="1" t="s">
        <v>3</v>
      </c>
      <c r="I2293" s="1" t="s">
        <v>2</v>
      </c>
      <c r="J2293" s="1">
        <v>49314</v>
      </c>
      <c r="K2293" s="1">
        <v>4156</v>
      </c>
      <c r="L2293" s="1">
        <v>0.91410000000000002</v>
      </c>
      <c r="M2293" s="2">
        <f>L2293</f>
        <v>0.91410000000000002</v>
      </c>
      <c r="N2293" s="1" t="s">
        <v>75</v>
      </c>
      <c r="O2293" s="5">
        <v>11.0467593073</v>
      </c>
      <c r="P2293" s="5">
        <v>10.9280216125644</v>
      </c>
    </row>
    <row r="2294" spans="1:16" x14ac:dyDescent="0.2">
      <c r="A2294" s="1" t="s">
        <v>6</v>
      </c>
      <c r="B2294" s="1" t="s">
        <v>14</v>
      </c>
      <c r="C2294" s="1">
        <v>7</v>
      </c>
      <c r="D2294" s="1" t="s">
        <v>10</v>
      </c>
      <c r="E2294" s="1" t="str">
        <f>IF(AND(Table!G1256&gt;=111,Table!G1256&lt;=1580),"NC",IF(AND(Table!G1256&gt;=1876,Table!G1256&lt;=3063),"P",IF(AND(Table!G1256&gt;=3279,Table!G1256&lt;=4373),"M",IF(AND(Table!G1256&gt;=4533,Table!G1256&lt;=6194),"F",IF(AND(Table!G1256&gt;=6401,Table!G1256&lt;=8251),"HN",IF(AND(Table!G1256&gt;=8370,Table!G1256&lt;=14984),"L","Not in a gene"))))))</f>
        <v>L</v>
      </c>
      <c r="F2294" s="1">
        <f>G2294-8369</f>
        <v>5</v>
      </c>
      <c r="G2294" s="1">
        <v>8374</v>
      </c>
      <c r="H2294" s="1" t="s">
        <v>3</v>
      </c>
      <c r="I2294" s="1" t="s">
        <v>2</v>
      </c>
      <c r="J2294" s="1">
        <v>49314</v>
      </c>
      <c r="K2294" s="1">
        <v>1847</v>
      </c>
      <c r="L2294" s="1">
        <v>0.91174900000000003</v>
      </c>
      <c r="M2294" s="2">
        <f>L2294</f>
        <v>0.91174900000000003</v>
      </c>
      <c r="N2294" s="1" t="s">
        <v>75</v>
      </c>
      <c r="O2294" s="4">
        <v>9.4019999999999992</v>
      </c>
      <c r="P2294" s="4">
        <v>9.4309999999999992</v>
      </c>
    </row>
    <row r="2295" spans="1:16" x14ac:dyDescent="0.2">
      <c r="A2295" s="1" t="s">
        <v>5</v>
      </c>
      <c r="B2295" s="1" t="s">
        <v>11</v>
      </c>
      <c r="C2295" s="1">
        <v>7</v>
      </c>
      <c r="D2295" s="1" t="s">
        <v>0</v>
      </c>
      <c r="E2295" s="1" t="str">
        <f>IF(AND(Table!G1251&gt;=111,Table!G1251&lt;=1580),"NC",IF(AND(Table!G1251&gt;=1876,Table!G1251&lt;=3063),"P",IF(AND(Table!G1251&gt;=3279,Table!G1251&lt;=4373),"M",IF(AND(Table!G1251&gt;=4533,Table!G1251&lt;=6194),"F",IF(AND(Table!G1251&gt;=6401,Table!G1251&lt;=8251),"HN",IF(AND(Table!G1251&gt;=8370,Table!G1251&lt;=14984),"L","Not in a gene"))))))</f>
        <v>L</v>
      </c>
      <c r="F2295" s="1">
        <f>G2295-8369</f>
        <v>5</v>
      </c>
      <c r="G2295" s="1">
        <v>8374</v>
      </c>
      <c r="H2295" s="1" t="s">
        <v>3</v>
      </c>
      <c r="I2295" s="1" t="s">
        <v>2</v>
      </c>
      <c r="J2295" s="1">
        <v>49314</v>
      </c>
      <c r="K2295" s="1">
        <v>5747</v>
      </c>
      <c r="L2295" s="1">
        <v>0.88741999999999999</v>
      </c>
      <c r="M2295" s="2">
        <f>L2295</f>
        <v>0.88741999999999999</v>
      </c>
      <c r="N2295" s="1" t="s">
        <v>75</v>
      </c>
      <c r="O2295" s="5">
        <v>9.3163977183328992</v>
      </c>
      <c r="P2295" s="5">
        <v>9.4404301501869803</v>
      </c>
    </row>
    <row r="2296" spans="1:16" x14ac:dyDescent="0.2">
      <c r="A2296" s="1" t="s">
        <v>7</v>
      </c>
      <c r="B2296" s="1" t="s">
        <v>11</v>
      </c>
      <c r="C2296" s="1">
        <v>7</v>
      </c>
      <c r="D2296" s="1" t="s">
        <v>12</v>
      </c>
      <c r="E2296" s="1" t="str">
        <f>IF(AND(Table!G1272&gt;=111,Table!G1272&lt;=1580),"NC",IF(AND(Table!G1272&gt;=1876,Table!G1272&lt;=3063),"P",IF(AND(Table!G1272&gt;=3279,Table!G1272&lt;=4373),"M",IF(AND(Table!G1272&gt;=4533,Table!G1272&lt;=6194),"F",IF(AND(Table!G1272&gt;=6401,Table!G1272&lt;=8251),"HN",IF(AND(Table!G1272&gt;=8370,Table!G1272&lt;=14984),"L","Not in a gene"))))))</f>
        <v>L</v>
      </c>
      <c r="F2296" s="1">
        <f>G2296-8369</f>
        <v>126</v>
      </c>
      <c r="G2296" s="1">
        <v>8495</v>
      </c>
      <c r="H2296" s="1" t="s">
        <v>3</v>
      </c>
      <c r="I2296" s="1" t="s">
        <v>1</v>
      </c>
      <c r="J2296" s="1">
        <v>2111</v>
      </c>
      <c r="K2296" s="1">
        <v>612</v>
      </c>
      <c r="L2296" s="1">
        <v>0.14052300000000001</v>
      </c>
      <c r="M2296" s="2">
        <f>L2296</f>
        <v>0.14052300000000001</v>
      </c>
      <c r="N2296" s="1" t="s">
        <v>76</v>
      </c>
      <c r="O2296" s="5">
        <v>10.946286108187399</v>
      </c>
      <c r="P2296" s="5">
        <v>10.8029314966083</v>
      </c>
    </row>
    <row r="2297" spans="1:16" x14ac:dyDescent="0.2">
      <c r="A2297" s="1" t="s">
        <v>6</v>
      </c>
      <c r="B2297" s="1" t="s">
        <v>11</v>
      </c>
      <c r="C2297" s="1">
        <v>7</v>
      </c>
      <c r="D2297" s="1" t="s">
        <v>10</v>
      </c>
      <c r="E2297" s="1" t="str">
        <f>IF(AND(Table!G395&gt;=111,Table!G395&lt;=1580),"NC",IF(AND(Table!G395&gt;=1876,Table!G395&lt;=3063),"P",IF(AND(Table!G395&gt;=3279,Table!G395&lt;=4373),"M",IF(AND(Table!G395&gt;=4533,Table!G395&lt;=6194),"F",IF(AND(Table!G395&gt;=6401,Table!G395&lt;=8251),"HN",IF(AND(Table!G395&gt;=8370,Table!G395&lt;=14984),"L","Not in a gene"))))))</f>
        <v>HN</v>
      </c>
      <c r="F2297" s="1">
        <f>G2297-3278</f>
        <v>298</v>
      </c>
      <c r="G2297" s="1">
        <v>3576</v>
      </c>
      <c r="H2297" s="1" t="s">
        <v>4</v>
      </c>
      <c r="I2297" s="1" t="s">
        <v>3</v>
      </c>
      <c r="J2297" s="1">
        <v>49314</v>
      </c>
      <c r="K2297" s="1">
        <v>31330</v>
      </c>
      <c r="L2297" s="1">
        <v>0.11222500000000001</v>
      </c>
      <c r="M2297" s="2">
        <f>L2297</f>
        <v>0.11222500000000001</v>
      </c>
      <c r="N2297" s="1" t="s">
        <v>75</v>
      </c>
      <c r="O2297" s="5">
        <v>11.0467593073</v>
      </c>
      <c r="P2297" s="5">
        <v>10.9280216125644</v>
      </c>
    </row>
    <row r="2298" spans="1:16" x14ac:dyDescent="0.2">
      <c r="A2298" s="1" t="s">
        <v>8</v>
      </c>
      <c r="B2298" s="1" t="s">
        <v>11</v>
      </c>
      <c r="C2298" s="1">
        <v>7</v>
      </c>
      <c r="D2298" s="1" t="s">
        <v>13</v>
      </c>
      <c r="E2298" s="1" t="str">
        <f>IF(AND(Table!G683&gt;=111,Table!G683&lt;=1580),"NC",IF(AND(Table!G683&gt;=1876,Table!G683&lt;=3063),"P",IF(AND(Table!G683&gt;=3279,Table!G683&lt;=4373),"M",IF(AND(Table!G683&gt;=4533,Table!G683&lt;=6194),"F",IF(AND(Table!G683&gt;=6401,Table!G683&lt;=8251),"HN",IF(AND(Table!G683&gt;=8370,Table!G683&lt;=14984),"L","Not in a gene"))))))</f>
        <v>F</v>
      </c>
      <c r="F2298" s="1">
        <f>G2298-6400</f>
        <v>298</v>
      </c>
      <c r="G2298" s="1">
        <v>6698</v>
      </c>
      <c r="H2298" s="1" t="s">
        <v>4</v>
      </c>
      <c r="I2298" s="1" t="s">
        <v>3</v>
      </c>
      <c r="J2298" s="1">
        <v>10692</v>
      </c>
      <c r="K2298" s="1">
        <v>5870</v>
      </c>
      <c r="L2298" s="1">
        <v>8.3986000000000005E-2</v>
      </c>
      <c r="M2298" s="2">
        <f>L2298</f>
        <v>8.3986000000000005E-2</v>
      </c>
      <c r="N2298" s="1" t="s">
        <v>76</v>
      </c>
      <c r="O2298" s="5">
        <v>9.0795502973694493</v>
      </c>
      <c r="P2298" s="5">
        <v>9.6922187166712206</v>
      </c>
    </row>
    <row r="2299" spans="1:16" x14ac:dyDescent="0.2">
      <c r="A2299" s="1" t="s">
        <v>6</v>
      </c>
      <c r="B2299" s="1" t="s">
        <v>14</v>
      </c>
      <c r="C2299" s="1">
        <v>7</v>
      </c>
      <c r="D2299" s="1" t="s">
        <v>10</v>
      </c>
      <c r="E2299" s="1" t="str">
        <f>IF(AND(Table!G52&gt;=111,Table!G52&lt;=1580),"NC",IF(AND(Table!G52&gt;=1876,Table!G52&lt;=3063),"P",IF(AND(Table!G52&gt;=3279,Table!G52&lt;=4373),"M",IF(AND(Table!G52&gt;=4533,Table!G52&lt;=6194),"F",IF(AND(Table!G52&gt;=6401,Table!G52&lt;=8251),"HN",IF(AND(Table!G52&gt;=8370,Table!G52&lt;=14984),"L","Not in a gene"))))))</f>
        <v>NC</v>
      </c>
      <c r="F2299" s="1">
        <f>G2299-110</f>
        <v>328</v>
      </c>
      <c r="G2299" s="1">
        <v>438</v>
      </c>
      <c r="H2299" s="1" t="s">
        <v>4</v>
      </c>
      <c r="I2299" s="1" t="s">
        <v>3</v>
      </c>
      <c r="J2299" s="1">
        <v>49314</v>
      </c>
      <c r="K2299" s="1">
        <v>5215</v>
      </c>
      <c r="L2299" s="1">
        <v>0.92694200000000004</v>
      </c>
      <c r="M2299" s="2">
        <f>L2299</f>
        <v>0.92694200000000004</v>
      </c>
      <c r="N2299" s="1" t="s">
        <v>75</v>
      </c>
      <c r="O2299" s="4">
        <v>9.4019999999999992</v>
      </c>
      <c r="P2299" s="4">
        <v>9.4309999999999992</v>
      </c>
    </row>
    <row r="2300" spans="1:16" x14ac:dyDescent="0.2">
      <c r="A2300" s="1" t="s">
        <v>6</v>
      </c>
      <c r="B2300" s="1" t="s">
        <v>14</v>
      </c>
      <c r="C2300" s="1">
        <v>7</v>
      </c>
      <c r="D2300" s="1" t="s">
        <v>10</v>
      </c>
      <c r="E2300" s="1" t="str">
        <f>IF(AND(Table!G494&gt;=111,Table!G494&lt;=1580),"NC",IF(AND(Table!G494&gt;=1876,Table!G494&lt;=3063),"P",IF(AND(Table!G494&gt;=3279,Table!G494&lt;=4373),"M",IF(AND(Table!G494&gt;=4533,Table!G494&lt;=6194),"F",IF(AND(Table!G494&gt;=6401,Table!G494&lt;=8251),"HN",IF(AND(Table!G494&gt;=8370,Table!G494&lt;=14984),"L","Not in a gene"))))))</f>
        <v>L</v>
      </c>
      <c r="F2300" s="1">
        <f>G2300-4532</f>
        <v>343</v>
      </c>
      <c r="G2300" s="1">
        <v>4875</v>
      </c>
      <c r="H2300" s="1" t="s">
        <v>4</v>
      </c>
      <c r="I2300" s="1" t="s">
        <v>1</v>
      </c>
      <c r="J2300" s="1">
        <v>49314</v>
      </c>
      <c r="K2300" s="1">
        <v>2591</v>
      </c>
      <c r="L2300" s="1">
        <v>0.92358200000000001</v>
      </c>
      <c r="M2300" s="2">
        <f>L2300</f>
        <v>0.92358200000000001</v>
      </c>
      <c r="N2300" s="1" t="s">
        <v>75</v>
      </c>
      <c r="O2300" s="4">
        <v>9.4019999999999992</v>
      </c>
      <c r="P2300" s="4">
        <v>9.4309999999999992</v>
      </c>
    </row>
    <row r="2301" spans="1:16" x14ac:dyDescent="0.2">
      <c r="A2301" s="1" t="s">
        <v>7</v>
      </c>
      <c r="B2301" s="1" t="s">
        <v>14</v>
      </c>
      <c r="C2301" s="1">
        <v>7</v>
      </c>
      <c r="D2301" s="1" t="s">
        <v>12</v>
      </c>
      <c r="E2301" s="1" t="str">
        <f>IF(AND(Table!G497&gt;=111,Table!G497&lt;=1580),"NC",IF(AND(Table!G497&gt;=1876,Table!G497&lt;=3063),"P",IF(AND(Table!G497&gt;=3279,Table!G497&lt;=4373),"M",IF(AND(Table!G497&gt;=4533,Table!G497&lt;=6194),"F",IF(AND(Table!G497&gt;=6401,Table!G497&lt;=8251),"HN",IF(AND(Table!G497&gt;=8370,Table!G497&lt;=14984),"L","Not in a gene"))))))</f>
        <v>L</v>
      </c>
      <c r="F2301" s="1">
        <f>G2301-4532</f>
        <v>344</v>
      </c>
      <c r="G2301" s="1">
        <v>4876</v>
      </c>
      <c r="H2301" s="1" t="s">
        <v>4</v>
      </c>
      <c r="I2301" s="1" t="s">
        <v>1</v>
      </c>
      <c r="J2301" s="1">
        <v>49314</v>
      </c>
      <c r="K2301" s="1">
        <v>3868</v>
      </c>
      <c r="L2301" s="1">
        <v>0.92114799999999997</v>
      </c>
      <c r="M2301" s="2">
        <f>L2301</f>
        <v>0.92114799999999997</v>
      </c>
      <c r="N2301" s="1" t="s">
        <v>76</v>
      </c>
      <c r="O2301" s="4">
        <v>10.566000000000001</v>
      </c>
      <c r="P2301" s="4">
        <v>10.631</v>
      </c>
    </row>
    <row r="2302" spans="1:16" x14ac:dyDescent="0.2">
      <c r="A2302" s="1" t="s">
        <v>8</v>
      </c>
      <c r="B2302" s="1" t="s">
        <v>11</v>
      </c>
      <c r="C2302" s="1">
        <v>7</v>
      </c>
      <c r="D2302" s="1" t="s">
        <v>13</v>
      </c>
      <c r="E2302" s="1" t="str">
        <f>IF(AND(Table!G696&gt;=111,Table!G696&lt;=1580),"NC",IF(AND(Table!G696&gt;=1876,Table!G696&lt;=3063),"P",IF(AND(Table!G696&gt;=3279,Table!G696&lt;=4373),"M",IF(AND(Table!G696&gt;=4533,Table!G696&lt;=6194),"F",IF(AND(Table!G696&gt;=6401,Table!G696&lt;=8251),"HN",IF(AND(Table!G696&gt;=8370,Table!G696&lt;=14984),"L","Not in a gene"))))))</f>
        <v>NC</v>
      </c>
      <c r="F2302" s="1">
        <f>G2302-6400</f>
        <v>362</v>
      </c>
      <c r="G2302" s="1">
        <v>6762</v>
      </c>
      <c r="H2302" s="1" t="s">
        <v>4</v>
      </c>
      <c r="I2302" s="1" t="s">
        <v>3</v>
      </c>
      <c r="J2302" s="1">
        <v>10438</v>
      </c>
      <c r="K2302" s="1">
        <v>7398</v>
      </c>
      <c r="L2302" s="1">
        <v>6.6775000000000001E-2</v>
      </c>
      <c r="M2302" s="2">
        <f>L2302</f>
        <v>6.6775000000000001E-2</v>
      </c>
      <c r="N2302" s="1" t="s">
        <v>75</v>
      </c>
      <c r="O2302" s="5">
        <v>9.0795502973694493</v>
      </c>
      <c r="P2302" s="5">
        <v>9.6922187166712206</v>
      </c>
    </row>
    <row r="2303" spans="1:16" x14ac:dyDescent="0.2">
      <c r="A2303" s="1" t="s">
        <v>6</v>
      </c>
      <c r="B2303" s="1" t="s">
        <v>11</v>
      </c>
      <c r="C2303" s="1">
        <v>7</v>
      </c>
      <c r="D2303" s="1" t="s">
        <v>10</v>
      </c>
      <c r="E2303" s="1" t="str">
        <f>IF(AND(Table!G724&gt;=111,Table!G724&lt;=1580),"NC",IF(AND(Table!G724&gt;=1876,Table!G724&lt;=3063),"P",IF(AND(Table!G724&gt;=3279,Table!G724&lt;=4373),"M",IF(AND(Table!G724&gt;=4533,Table!G724&lt;=6194),"F",IF(AND(Table!G724&gt;=6401,Table!G724&lt;=8251),"HN",IF(AND(Table!G724&gt;=8370,Table!G724&lt;=14984),"L","Not in a gene"))))))</f>
        <v>P</v>
      </c>
      <c r="F2303" s="1">
        <f>G2303-6400</f>
        <v>380</v>
      </c>
      <c r="G2303" s="1">
        <v>6780</v>
      </c>
      <c r="H2303" s="1" t="s">
        <v>1</v>
      </c>
      <c r="I2303" s="1" t="s">
        <v>3</v>
      </c>
      <c r="J2303" s="1">
        <v>49314</v>
      </c>
      <c r="K2303" s="1">
        <v>10886</v>
      </c>
      <c r="L2303" s="1">
        <v>7.3673000000000002E-2</v>
      </c>
      <c r="M2303" s="2">
        <f>L2303</f>
        <v>7.3673000000000002E-2</v>
      </c>
      <c r="N2303" s="1" t="s">
        <v>76</v>
      </c>
      <c r="O2303" s="5">
        <v>11.0467593073</v>
      </c>
      <c r="P2303" s="5">
        <v>10.9280216125644</v>
      </c>
    </row>
    <row r="2304" spans="1:16" x14ac:dyDescent="0.2">
      <c r="A2304" s="1" t="s">
        <v>6</v>
      </c>
      <c r="B2304" s="1" t="s">
        <v>11</v>
      </c>
      <c r="C2304" s="1">
        <v>7</v>
      </c>
      <c r="D2304" s="1" t="s">
        <v>10</v>
      </c>
      <c r="E2304" s="1" t="str">
        <f>IF(AND(Table!G725&gt;=111,Table!G725&lt;=1580),"NC",IF(AND(Table!G725&gt;=1876,Table!G725&lt;=3063),"P",IF(AND(Table!G725&gt;=3279,Table!G725&lt;=4373),"M",IF(AND(Table!G725&gt;=4533,Table!G725&lt;=6194),"F",IF(AND(Table!G725&gt;=6401,Table!G725&lt;=8251),"HN",IF(AND(Table!G725&gt;=8370,Table!G725&lt;=14984),"L","Not in a gene"))))))</f>
        <v>P</v>
      </c>
      <c r="F2304" s="1">
        <f>G2304-6400</f>
        <v>380</v>
      </c>
      <c r="G2304" s="1">
        <v>6780</v>
      </c>
      <c r="H2304" s="1" t="s">
        <v>1</v>
      </c>
      <c r="I2304" s="1" t="s">
        <v>4</v>
      </c>
      <c r="J2304" s="1">
        <v>49314</v>
      </c>
      <c r="K2304" s="1">
        <v>10886</v>
      </c>
      <c r="L2304" s="1">
        <v>0.20779</v>
      </c>
      <c r="M2304" s="2">
        <f>L2304</f>
        <v>0.20779</v>
      </c>
      <c r="N2304" s="1" t="s">
        <v>75</v>
      </c>
      <c r="O2304" s="5">
        <v>11.0467593073</v>
      </c>
      <c r="P2304" s="5">
        <v>10.9280216125644</v>
      </c>
    </row>
    <row r="2305" spans="1:16" x14ac:dyDescent="0.2">
      <c r="A2305" s="1" t="s">
        <v>6</v>
      </c>
      <c r="B2305" s="1" t="s">
        <v>14</v>
      </c>
      <c r="C2305" s="1">
        <v>7</v>
      </c>
      <c r="D2305" s="1" t="s">
        <v>10</v>
      </c>
      <c r="E2305" s="1" t="str">
        <f>IF(AND(Table!G721&gt;=111,Table!G721&lt;=1580),"NC",IF(AND(Table!G721&gt;=1876,Table!G721&lt;=3063),"P",IF(AND(Table!G721&gt;=3279,Table!G721&lt;=4373),"M",IF(AND(Table!G721&gt;=4533,Table!G721&lt;=6194),"F",IF(AND(Table!G721&gt;=6401,Table!G721&lt;=8251),"HN",IF(AND(Table!G721&gt;=8370,Table!G721&lt;=14984),"L","Not in a gene"))))))</f>
        <v>HN</v>
      </c>
      <c r="F2305" s="1">
        <f>G2305-6400</f>
        <v>380</v>
      </c>
      <c r="G2305" s="1">
        <v>6780</v>
      </c>
      <c r="H2305" s="1" t="s">
        <v>1</v>
      </c>
      <c r="I2305" s="1" t="s">
        <v>3</v>
      </c>
      <c r="J2305" s="1">
        <v>49314</v>
      </c>
      <c r="K2305" s="1">
        <v>5614</v>
      </c>
      <c r="L2305" s="1">
        <v>0.93943699999999997</v>
      </c>
      <c r="M2305" s="2">
        <f>L2305</f>
        <v>0.93943699999999997</v>
      </c>
      <c r="N2305" s="1" t="s">
        <v>76</v>
      </c>
      <c r="O2305" s="4">
        <v>9.4019999999999992</v>
      </c>
      <c r="P2305" s="4">
        <v>9.4309999999999992</v>
      </c>
    </row>
    <row r="2306" spans="1:16" x14ac:dyDescent="0.2">
      <c r="A2306" s="1" t="s">
        <v>8</v>
      </c>
      <c r="B2306" s="1" t="s">
        <v>11</v>
      </c>
      <c r="C2306" s="1">
        <v>7</v>
      </c>
      <c r="D2306" s="1" t="s">
        <v>13</v>
      </c>
      <c r="E2306" s="1" t="str">
        <f>IF(AND(Table!G726&gt;=111,Table!G726&lt;=1580),"NC",IF(AND(Table!G726&gt;=1876,Table!G726&lt;=3063),"P",IF(AND(Table!G726&gt;=3279,Table!G726&lt;=4373),"M",IF(AND(Table!G726&gt;=4533,Table!G726&lt;=6194),"F",IF(AND(Table!G726&gt;=6401,Table!G726&lt;=8251),"HN",IF(AND(Table!G726&gt;=8370,Table!G726&lt;=14984),"L","Not in a gene"))))))</f>
        <v>L</v>
      </c>
      <c r="F2306" s="1">
        <f>G2306-6400</f>
        <v>380</v>
      </c>
      <c r="G2306" s="1">
        <v>6780</v>
      </c>
      <c r="H2306" s="1" t="s">
        <v>1</v>
      </c>
      <c r="I2306" s="1" t="s">
        <v>4</v>
      </c>
      <c r="J2306" s="1">
        <v>15216</v>
      </c>
      <c r="K2306" s="1">
        <v>7524</v>
      </c>
      <c r="L2306" s="1">
        <v>8.9446999999999999E-2</v>
      </c>
      <c r="M2306" s="2">
        <f>L2306</f>
        <v>8.9446999999999999E-2</v>
      </c>
      <c r="N2306" s="1" t="s">
        <v>76</v>
      </c>
      <c r="O2306" s="5">
        <v>9.0795502973694493</v>
      </c>
      <c r="P2306" s="5">
        <v>9.6922187166712206</v>
      </c>
    </row>
    <row r="2307" spans="1:16" x14ac:dyDescent="0.2">
      <c r="A2307" s="1" t="s">
        <v>7</v>
      </c>
      <c r="B2307" s="1" t="s">
        <v>11</v>
      </c>
      <c r="C2307" s="1">
        <v>7</v>
      </c>
      <c r="D2307" s="1" t="s">
        <v>12</v>
      </c>
      <c r="E2307" s="1" t="str">
        <f>IF(AND(Table!G1309&gt;=111,Table!G1309&lt;=1580),"NC",IF(AND(Table!G1309&gt;=1876,Table!G1309&lt;=3063),"P",IF(AND(Table!G1309&gt;=3279,Table!G1309&lt;=4373),"M",IF(AND(Table!G1309&gt;=4533,Table!G1309&lt;=6194),"F",IF(AND(Table!G1309&gt;=6401,Table!G1309&lt;=8251),"HN",IF(AND(Table!G1309&gt;=8370,Table!G1309&lt;=14984),"L","Not in a gene"))))))</f>
        <v>L</v>
      </c>
      <c r="F2307" s="1">
        <f>G2307-8369</f>
        <v>424</v>
      </c>
      <c r="G2307" s="1">
        <v>8793</v>
      </c>
      <c r="H2307" s="1" t="s">
        <v>2</v>
      </c>
      <c r="I2307" s="1" t="s">
        <v>1</v>
      </c>
      <c r="J2307" s="1">
        <v>7098</v>
      </c>
      <c r="K2307" s="1">
        <v>2394</v>
      </c>
      <c r="L2307" s="1">
        <v>0.12489599999999999</v>
      </c>
      <c r="M2307" s="2">
        <f>L2307</f>
        <v>0.12489599999999999</v>
      </c>
      <c r="N2307" s="1" t="s">
        <v>76</v>
      </c>
      <c r="O2307" s="5">
        <v>10.946286108187399</v>
      </c>
      <c r="P2307" s="5">
        <v>10.8029314966083</v>
      </c>
    </row>
    <row r="2308" spans="1:16" x14ac:dyDescent="0.2">
      <c r="A2308" s="1" t="s">
        <v>7</v>
      </c>
      <c r="B2308" s="1" t="s">
        <v>14</v>
      </c>
      <c r="C2308" s="1">
        <v>7</v>
      </c>
      <c r="D2308" s="1" t="s">
        <v>12</v>
      </c>
      <c r="E2308" s="1" t="str">
        <f>IF(AND(Table!G1314&gt;=111,Table!G1314&lt;=1580),"NC",IF(AND(Table!G1314&gt;=1876,Table!G1314&lt;=3063),"P",IF(AND(Table!G1314&gt;=3279,Table!G1314&lt;=4373),"M",IF(AND(Table!G1314&gt;=4533,Table!G1314&lt;=6194),"F",IF(AND(Table!G1314&gt;=6401,Table!G1314&lt;=8251),"HN",IF(AND(Table!G1314&gt;=8370,Table!G1314&lt;=14984),"L","Not in a gene"))))))</f>
        <v>L</v>
      </c>
      <c r="F2308" s="1">
        <f>G2308-8369</f>
        <v>424</v>
      </c>
      <c r="G2308" s="1">
        <v>8793</v>
      </c>
      <c r="H2308" s="1" t="s">
        <v>2</v>
      </c>
      <c r="I2308" s="1" t="s">
        <v>1</v>
      </c>
      <c r="J2308" s="1">
        <v>21774</v>
      </c>
      <c r="K2308" s="1">
        <v>3911</v>
      </c>
      <c r="L2308" s="1">
        <v>0.21273300000000001</v>
      </c>
      <c r="M2308" s="2">
        <f>L2308</f>
        <v>0.21273300000000001</v>
      </c>
      <c r="N2308" s="1" t="s">
        <v>76</v>
      </c>
      <c r="O2308" s="4">
        <v>10.566000000000001</v>
      </c>
      <c r="P2308" s="4">
        <v>10.631</v>
      </c>
    </row>
    <row r="2309" spans="1:16" x14ac:dyDescent="0.2">
      <c r="A2309" s="1" t="s">
        <v>7</v>
      </c>
      <c r="B2309" s="1" t="s">
        <v>14</v>
      </c>
      <c r="C2309" s="1">
        <v>7</v>
      </c>
      <c r="D2309" s="1" t="s">
        <v>12</v>
      </c>
      <c r="E2309" s="1" t="str">
        <f>IF(AND(Table!G230&gt;=111,Table!G230&lt;=1580),"NC",IF(AND(Table!G230&gt;=1876,Table!G230&lt;=3063),"P",IF(AND(Table!G230&gt;=3279,Table!G230&lt;=4373),"M",IF(AND(Table!G230&gt;=4533,Table!G230&lt;=6194),"F",IF(AND(Table!G230&gt;=6401,Table!G230&lt;=8251),"HN",IF(AND(Table!G230&gt;=8370,Table!G230&lt;=14984),"L","Not in a gene"))))))</f>
        <v>HN</v>
      </c>
      <c r="F2309" s="1">
        <f>G2309-1875</f>
        <v>509</v>
      </c>
      <c r="G2309" s="1">
        <v>2384</v>
      </c>
      <c r="H2309" s="1" t="s">
        <v>2</v>
      </c>
      <c r="I2309" s="1" t="s">
        <v>1</v>
      </c>
      <c r="J2309" s="1">
        <v>49314</v>
      </c>
      <c r="K2309" s="1">
        <v>6651</v>
      </c>
      <c r="L2309" s="1">
        <v>0.79687300000000005</v>
      </c>
      <c r="M2309" s="2">
        <f>L2309</f>
        <v>0.79687300000000005</v>
      </c>
      <c r="N2309" s="1" t="s">
        <v>75</v>
      </c>
      <c r="O2309" s="4">
        <v>10.566000000000001</v>
      </c>
      <c r="P2309" s="4">
        <v>10.631</v>
      </c>
    </row>
    <row r="2310" spans="1:16" x14ac:dyDescent="0.2">
      <c r="A2310" s="1" t="s">
        <v>5</v>
      </c>
      <c r="B2310" s="1" t="s">
        <v>11</v>
      </c>
      <c r="C2310" s="1">
        <v>7</v>
      </c>
      <c r="D2310" s="1" t="s">
        <v>0</v>
      </c>
      <c r="E2310" s="1" t="str">
        <f>IF(AND(Table!G755&gt;=111,Table!G755&lt;=1580),"NC",IF(AND(Table!G755&gt;=1876,Table!G755&lt;=3063),"P",IF(AND(Table!G755&gt;=3279,Table!G755&lt;=4373),"M",IF(AND(Table!G755&gt;=4533,Table!G755&lt;=6194),"F",IF(AND(Table!G755&gt;=6401,Table!G755&lt;=8251),"HN",IF(AND(Table!G755&gt;=8370,Table!G755&lt;=14984),"L","Not in a gene"))))))</f>
        <v>HN</v>
      </c>
      <c r="F2310" s="1">
        <f>G2310-6400</f>
        <v>511</v>
      </c>
      <c r="G2310" s="1">
        <v>6911</v>
      </c>
      <c r="H2310" s="1" t="s">
        <v>4</v>
      </c>
      <c r="I2310" s="1" t="s">
        <v>3</v>
      </c>
      <c r="J2310" s="1">
        <v>11327</v>
      </c>
      <c r="K2310" s="1">
        <v>9421</v>
      </c>
      <c r="L2310" s="1">
        <v>5.8592999999999999E-2</v>
      </c>
      <c r="M2310" s="2">
        <f>L2310</f>
        <v>5.8592999999999999E-2</v>
      </c>
      <c r="N2310" s="1" t="s">
        <v>75</v>
      </c>
      <c r="O2310" s="5">
        <v>9.3163977183328992</v>
      </c>
      <c r="P2310" s="5">
        <v>9.4404301501869803</v>
      </c>
    </row>
    <row r="2311" spans="1:16" x14ac:dyDescent="0.2">
      <c r="A2311" s="1" t="s">
        <v>7</v>
      </c>
      <c r="B2311" s="1" t="s">
        <v>11</v>
      </c>
      <c r="C2311" s="1">
        <v>7</v>
      </c>
      <c r="D2311" s="1" t="s">
        <v>12</v>
      </c>
      <c r="E2311" s="1" t="str">
        <f>IF(AND(Table!G788&gt;=111,Table!G788&lt;=1580),"NC",IF(AND(Table!G788&gt;=1876,Table!G788&lt;=3063),"P",IF(AND(Table!G788&gt;=3279,Table!G788&lt;=4373),"M",IF(AND(Table!G788&gt;=4533,Table!G788&lt;=6194),"F",IF(AND(Table!G788&gt;=6401,Table!G788&lt;=8251),"HN",IF(AND(Table!G788&gt;=8370,Table!G788&lt;=14984),"L","Not in a gene"))))))</f>
        <v>L</v>
      </c>
      <c r="F2311" s="1">
        <f>G2311-6400</f>
        <v>574</v>
      </c>
      <c r="G2311" s="1">
        <v>6974</v>
      </c>
      <c r="H2311" s="1" t="s">
        <v>3</v>
      </c>
      <c r="I2311" s="1" t="s">
        <v>2</v>
      </c>
      <c r="J2311" s="1">
        <v>49314</v>
      </c>
      <c r="K2311" s="1">
        <v>10886</v>
      </c>
      <c r="L2311" s="1">
        <v>0.201543</v>
      </c>
      <c r="M2311" s="2">
        <f>L2311</f>
        <v>0.201543</v>
      </c>
      <c r="N2311" s="1" t="s">
        <v>76</v>
      </c>
      <c r="O2311" s="5">
        <v>10.946286108187399</v>
      </c>
      <c r="P2311" s="5">
        <v>10.8029314966083</v>
      </c>
    </row>
    <row r="2312" spans="1:16" x14ac:dyDescent="0.2">
      <c r="A2312" s="1" t="s">
        <v>7</v>
      </c>
      <c r="B2312" s="1" t="s">
        <v>14</v>
      </c>
      <c r="C2312" s="1">
        <v>7</v>
      </c>
      <c r="D2312" s="1" t="s">
        <v>12</v>
      </c>
      <c r="E2312" s="1" t="str">
        <f>IF(AND(Table!G786&gt;=111,Table!G786&lt;=1580),"NC",IF(AND(Table!G786&gt;=1876,Table!G786&lt;=3063),"P",IF(AND(Table!G786&gt;=3279,Table!G786&lt;=4373),"M",IF(AND(Table!G786&gt;=4533,Table!G786&lt;=6194),"F",IF(AND(Table!G786&gt;=6401,Table!G786&lt;=8251),"HN",IF(AND(Table!G786&gt;=8370,Table!G786&lt;=14984),"L","Not in a gene"))))))</f>
        <v>M</v>
      </c>
      <c r="F2312" s="1">
        <f>G2312-6400</f>
        <v>574</v>
      </c>
      <c r="G2312" s="1">
        <v>6974</v>
      </c>
      <c r="H2312" s="1" t="s">
        <v>3</v>
      </c>
      <c r="I2312" s="1" t="s">
        <v>2</v>
      </c>
      <c r="J2312" s="1">
        <v>49314</v>
      </c>
      <c r="K2312" s="1">
        <v>14040</v>
      </c>
      <c r="L2312" s="1">
        <v>0.53938699999999995</v>
      </c>
      <c r="M2312" s="2">
        <f>L2312</f>
        <v>0.53938699999999995</v>
      </c>
      <c r="N2312" s="1" t="s">
        <v>76</v>
      </c>
      <c r="O2312" s="4">
        <v>10.566000000000001</v>
      </c>
      <c r="P2312" s="4">
        <v>10.631</v>
      </c>
    </row>
    <row r="2313" spans="1:16" x14ac:dyDescent="0.2">
      <c r="A2313" s="1" t="s">
        <v>8</v>
      </c>
      <c r="B2313" s="1" t="s">
        <v>11</v>
      </c>
      <c r="C2313" s="1">
        <v>7</v>
      </c>
      <c r="D2313" s="1" t="s">
        <v>13</v>
      </c>
      <c r="E2313" s="1" t="str">
        <f>IF(AND(Table!G789&gt;=111,Table!G789&lt;=1580),"NC",IF(AND(Table!G789&gt;=1876,Table!G789&lt;=3063),"P",IF(AND(Table!G789&gt;=3279,Table!G789&lt;=4373),"M",IF(AND(Table!G789&gt;=4533,Table!G789&lt;=6194),"F",IF(AND(Table!G789&gt;=6401,Table!G789&lt;=8251),"HN",IF(AND(Table!G789&gt;=8370,Table!G789&lt;=14984),"L","Not in a gene"))))))</f>
        <v>P</v>
      </c>
      <c r="F2313" s="1">
        <f>G2313-6400</f>
        <v>574</v>
      </c>
      <c r="G2313" s="1">
        <v>6974</v>
      </c>
      <c r="H2313" s="1" t="s">
        <v>3</v>
      </c>
      <c r="I2313" s="1" t="s">
        <v>4</v>
      </c>
      <c r="J2313" s="1">
        <v>11460</v>
      </c>
      <c r="K2313" s="1">
        <v>8638</v>
      </c>
      <c r="L2313" s="1">
        <v>6.3092999999999996E-2</v>
      </c>
      <c r="M2313" s="2">
        <f>L2313</f>
        <v>6.3092999999999996E-2</v>
      </c>
      <c r="N2313" s="1" t="s">
        <v>75</v>
      </c>
      <c r="O2313" s="5">
        <v>9.0795502973694493</v>
      </c>
      <c r="P2313" s="5">
        <v>9.6922187166712206</v>
      </c>
    </row>
    <row r="2314" spans="1:16" x14ac:dyDescent="0.2">
      <c r="A2314" s="1" t="s">
        <v>7</v>
      </c>
      <c r="B2314" s="1" t="s">
        <v>11</v>
      </c>
      <c r="C2314" s="1">
        <v>7</v>
      </c>
      <c r="D2314" s="1" t="s">
        <v>12</v>
      </c>
      <c r="E2314" s="1" t="str">
        <f>IF(AND(Table!G797&gt;=111,Table!G797&lt;=1580),"NC",IF(AND(Table!G797&gt;=1876,Table!G797&lt;=3063),"P",IF(AND(Table!G797&gt;=3279,Table!G797&lt;=4373),"M",IF(AND(Table!G797&gt;=4533,Table!G797&lt;=6194),"F",IF(AND(Table!G797&gt;=6401,Table!G797&lt;=8251),"HN",IF(AND(Table!G797&gt;=8370,Table!G797&lt;=14984),"L","Not in a gene"))))))</f>
        <v>M</v>
      </c>
      <c r="F2314" s="1">
        <f>G2314-6400</f>
        <v>589</v>
      </c>
      <c r="G2314" s="1">
        <v>6989</v>
      </c>
      <c r="H2314" s="1" t="s">
        <v>3</v>
      </c>
      <c r="I2314" s="1" t="s">
        <v>4</v>
      </c>
      <c r="J2314" s="1">
        <v>19582</v>
      </c>
      <c r="K2314" s="1">
        <v>12117</v>
      </c>
      <c r="L2314" s="1">
        <v>7.4688000000000004E-2</v>
      </c>
      <c r="M2314" s="2">
        <f>L2314</f>
        <v>7.4688000000000004E-2</v>
      </c>
      <c r="N2314" s="1" t="s">
        <v>75</v>
      </c>
      <c r="O2314" s="5">
        <v>10.946286108187399</v>
      </c>
      <c r="P2314" s="5">
        <v>10.8029314966083</v>
      </c>
    </row>
    <row r="2315" spans="1:16" x14ac:dyDescent="0.2">
      <c r="A2315" s="1" t="s">
        <v>7</v>
      </c>
      <c r="B2315" s="1" t="s">
        <v>11</v>
      </c>
      <c r="C2315" s="1">
        <v>7</v>
      </c>
      <c r="D2315" s="1" t="s">
        <v>12</v>
      </c>
      <c r="E2315" s="1" t="str">
        <f>IF(AND(Table!G819&gt;=111,Table!G819&lt;=1580),"NC",IF(AND(Table!G819&gt;=1876,Table!G819&lt;=3063),"P",IF(AND(Table!G819&gt;=3279,Table!G819&lt;=4373),"M",IF(AND(Table!G819&gt;=4533,Table!G819&lt;=6194),"F",IF(AND(Table!G819&gt;=6401,Table!G819&lt;=8251),"HN",IF(AND(Table!G819&gt;=8370,Table!G819&lt;=14984),"L","Not in a gene"))))))</f>
        <v>HN</v>
      </c>
      <c r="F2315" s="1">
        <f>G2315-6400</f>
        <v>596</v>
      </c>
      <c r="G2315" s="1">
        <v>6996</v>
      </c>
      <c r="H2315" s="1" t="s">
        <v>3</v>
      </c>
      <c r="I2315" s="1" t="s">
        <v>4</v>
      </c>
      <c r="J2315" s="1">
        <v>23571</v>
      </c>
      <c r="K2315" s="1">
        <v>11898</v>
      </c>
      <c r="L2315" s="1">
        <v>8.8754E-2</v>
      </c>
      <c r="M2315" s="2">
        <f>L2315</f>
        <v>8.8754E-2</v>
      </c>
      <c r="N2315" s="1" t="s">
        <v>76</v>
      </c>
      <c r="O2315" s="5">
        <v>10.946286108187399</v>
      </c>
      <c r="P2315" s="5">
        <v>10.8029314966083</v>
      </c>
    </row>
    <row r="2316" spans="1:16" x14ac:dyDescent="0.2">
      <c r="A2316" s="1" t="s">
        <v>8</v>
      </c>
      <c r="B2316" s="1" t="s">
        <v>11</v>
      </c>
      <c r="C2316" s="1">
        <v>7</v>
      </c>
      <c r="D2316" s="1" t="s">
        <v>13</v>
      </c>
      <c r="E2316" s="1" t="str">
        <f>IF(AND(Table!G820&gt;=111,Table!G820&lt;=1580),"NC",IF(AND(Table!G820&gt;=1876,Table!G820&lt;=3063),"P",IF(AND(Table!G820&gt;=3279,Table!G820&lt;=4373),"M",IF(AND(Table!G820&gt;=4533,Table!G820&lt;=6194),"F",IF(AND(Table!G820&gt;=6401,Table!G820&lt;=8251),"HN",IF(AND(Table!G820&gt;=8370,Table!G820&lt;=14984),"L","Not in a gene"))))))</f>
        <v>HN</v>
      </c>
      <c r="F2316" s="1">
        <f>G2316-6400</f>
        <v>596</v>
      </c>
      <c r="G2316" s="1">
        <v>6996</v>
      </c>
      <c r="H2316" s="1" t="s">
        <v>3</v>
      </c>
      <c r="I2316" s="1" t="s">
        <v>4</v>
      </c>
      <c r="J2316" s="1">
        <v>34278</v>
      </c>
      <c r="K2316" s="1">
        <v>8753</v>
      </c>
      <c r="L2316" s="1">
        <v>0.155947</v>
      </c>
      <c r="M2316" s="2">
        <f>L2316</f>
        <v>0.155947</v>
      </c>
      <c r="N2316" s="1" t="s">
        <v>75</v>
      </c>
      <c r="O2316" s="5">
        <v>9.0795502973694493</v>
      </c>
      <c r="P2316" s="5">
        <v>9.6922187166712206</v>
      </c>
    </row>
    <row r="2317" spans="1:16" x14ac:dyDescent="0.2">
      <c r="A2317" s="1" t="s">
        <v>6</v>
      </c>
      <c r="B2317" s="1" t="s">
        <v>11</v>
      </c>
      <c r="C2317" s="1">
        <v>7</v>
      </c>
      <c r="D2317" s="1" t="s">
        <v>10</v>
      </c>
      <c r="E2317" s="1" t="str">
        <f>IF(AND(Table!G829&gt;=111,Table!G829&lt;=1580),"NC",IF(AND(Table!G829&gt;=1876,Table!G829&lt;=3063),"P",IF(AND(Table!G829&gt;=3279,Table!G829&lt;=4373),"M",IF(AND(Table!G829&gt;=4533,Table!G829&lt;=6194),"F",IF(AND(Table!G829&gt;=6401,Table!G829&lt;=8251),"HN",IF(AND(Table!G829&gt;=8370,Table!G829&lt;=14984),"L","Not in a gene"))))))</f>
        <v>NC</v>
      </c>
      <c r="F2317" s="1">
        <f>G2317-6400</f>
        <v>599</v>
      </c>
      <c r="G2317" s="1">
        <v>6999</v>
      </c>
      <c r="H2317" s="1" t="s">
        <v>2</v>
      </c>
      <c r="I2317" s="1" t="s">
        <v>1</v>
      </c>
      <c r="J2317" s="1">
        <v>23713</v>
      </c>
      <c r="K2317" s="1">
        <v>21829</v>
      </c>
      <c r="L2317" s="1">
        <v>5.3461000000000002E-2</v>
      </c>
      <c r="M2317" s="2">
        <f>L2317</f>
        <v>5.3461000000000002E-2</v>
      </c>
      <c r="N2317" s="1" t="s">
        <v>75</v>
      </c>
      <c r="O2317" s="5">
        <v>11.0467593073</v>
      </c>
      <c r="P2317" s="5">
        <v>10.9280216125644</v>
      </c>
    </row>
    <row r="2318" spans="1:16" x14ac:dyDescent="0.2">
      <c r="A2318" s="1" t="s">
        <v>7</v>
      </c>
      <c r="B2318" s="1" t="s">
        <v>11</v>
      </c>
      <c r="C2318" s="1">
        <v>7</v>
      </c>
      <c r="D2318" s="1" t="s">
        <v>12</v>
      </c>
      <c r="E2318" s="1" t="str">
        <f>IF(AND(Table!G835&gt;=111,Table!G835&lt;=1580),"NC",IF(AND(Table!G835&gt;=1876,Table!G835&lt;=3063),"P",IF(AND(Table!G835&gt;=3279,Table!G835&lt;=4373),"M",IF(AND(Table!G835&gt;=4533,Table!G835&lt;=6194),"F",IF(AND(Table!G835&gt;=6401,Table!G835&lt;=8251),"HN",IF(AND(Table!G835&gt;=8370,Table!G835&lt;=14984),"L","Not in a gene"))))))</f>
        <v>M</v>
      </c>
      <c r="F2318" s="1">
        <f>G2318-6400</f>
        <v>601</v>
      </c>
      <c r="G2318" s="1">
        <v>7001</v>
      </c>
      <c r="H2318" s="1" t="s">
        <v>1</v>
      </c>
      <c r="I2318" s="1" t="s">
        <v>2</v>
      </c>
      <c r="J2318" s="1">
        <v>33654</v>
      </c>
      <c r="K2318" s="1">
        <v>12001</v>
      </c>
      <c r="L2318" s="1">
        <v>0.117824</v>
      </c>
      <c r="M2318" s="2">
        <f>L2318</f>
        <v>0.117824</v>
      </c>
      <c r="N2318" s="1" t="s">
        <v>76</v>
      </c>
      <c r="O2318" s="5">
        <v>10.946286108187399</v>
      </c>
      <c r="P2318" s="5">
        <v>10.8029314966083</v>
      </c>
    </row>
    <row r="2319" spans="1:16" x14ac:dyDescent="0.2">
      <c r="A2319" s="1" t="s">
        <v>6</v>
      </c>
      <c r="B2319" s="1" t="s">
        <v>11</v>
      </c>
      <c r="C2319" s="1">
        <v>7</v>
      </c>
      <c r="D2319" s="1" t="s">
        <v>10</v>
      </c>
      <c r="E2319" s="1" t="str">
        <f>IF(AND(Table!G858&gt;=111,Table!G858&lt;=1580),"NC",IF(AND(Table!G858&gt;=1876,Table!G858&lt;=3063),"P",IF(AND(Table!G858&gt;=3279,Table!G858&lt;=4373),"M",IF(AND(Table!G858&gt;=4533,Table!G858&lt;=6194),"F",IF(AND(Table!G858&gt;=6401,Table!G858&lt;=8251),"HN",IF(AND(Table!G858&gt;=8370,Table!G858&lt;=14984),"L","Not in a gene"))))))</f>
        <v>P</v>
      </c>
      <c r="F2319" s="1">
        <f>G2319-6400</f>
        <v>608</v>
      </c>
      <c r="G2319" s="1">
        <v>7008</v>
      </c>
      <c r="H2319" s="1" t="s">
        <v>3</v>
      </c>
      <c r="I2319" s="1" t="s">
        <v>1</v>
      </c>
      <c r="J2319" s="1">
        <v>49314</v>
      </c>
      <c r="K2319" s="1">
        <v>22219</v>
      </c>
      <c r="L2319" s="1">
        <v>9.9014000000000005E-2</v>
      </c>
      <c r="M2319" s="2">
        <f>L2319</f>
        <v>9.9014000000000005E-2</v>
      </c>
      <c r="N2319" s="1" t="s">
        <v>76</v>
      </c>
      <c r="O2319" s="5">
        <v>11.0467593073</v>
      </c>
      <c r="P2319" s="5">
        <v>10.9280216125644</v>
      </c>
    </row>
    <row r="2320" spans="1:16" x14ac:dyDescent="0.2">
      <c r="A2320" s="1" t="s">
        <v>8</v>
      </c>
      <c r="B2320" s="1" t="s">
        <v>11</v>
      </c>
      <c r="C2320" s="1">
        <v>7</v>
      </c>
      <c r="D2320" s="1" t="s">
        <v>13</v>
      </c>
      <c r="E2320" s="1" t="str">
        <f>IF(AND(Table!G859&gt;=111,Table!G859&lt;=1580),"NC",IF(AND(Table!G859&gt;=1876,Table!G859&lt;=3063),"P",IF(AND(Table!G859&gt;=3279,Table!G859&lt;=4373),"M",IF(AND(Table!G859&gt;=4533,Table!G859&lt;=6194),"F",IF(AND(Table!G859&gt;=6401,Table!G859&lt;=8251),"HN",IF(AND(Table!G859&gt;=8370,Table!G859&lt;=14984),"L","Not in a gene"))))))</f>
        <v>M</v>
      </c>
      <c r="F2320" s="1">
        <f>G2320-6400</f>
        <v>608</v>
      </c>
      <c r="G2320" s="1">
        <v>7008</v>
      </c>
      <c r="H2320" s="1" t="s">
        <v>3</v>
      </c>
      <c r="I2320" s="1" t="s">
        <v>1</v>
      </c>
      <c r="J2320" s="1">
        <v>21031</v>
      </c>
      <c r="K2320" s="1">
        <v>8797</v>
      </c>
      <c r="L2320" s="1">
        <v>0.104126</v>
      </c>
      <c r="M2320" s="2">
        <f>L2320</f>
        <v>0.104126</v>
      </c>
      <c r="N2320" s="1" t="s">
        <v>76</v>
      </c>
      <c r="O2320" s="5">
        <v>9.0795502973694493</v>
      </c>
      <c r="P2320" s="5">
        <v>9.6922187166712206</v>
      </c>
    </row>
    <row r="2321" spans="1:16" x14ac:dyDescent="0.2">
      <c r="A2321" s="1" t="s">
        <v>6</v>
      </c>
      <c r="B2321" s="1" t="s">
        <v>14</v>
      </c>
      <c r="C2321" s="1">
        <v>7</v>
      </c>
      <c r="D2321" s="1" t="s">
        <v>10</v>
      </c>
      <c r="E2321" s="1" t="str">
        <f>IF(AND(Table!G238&gt;=111,Table!G238&lt;=1580),"NC",IF(AND(Table!G238&gt;=1876,Table!G238&lt;=3063),"P",IF(AND(Table!G238&gt;=3279,Table!G238&lt;=4373),"M",IF(AND(Table!G238&gt;=4533,Table!G238&lt;=6194),"F",IF(AND(Table!G238&gt;=6401,Table!G238&lt;=8251),"HN",IF(AND(Table!G238&gt;=8370,Table!G238&lt;=14984),"L","Not in a gene"))))))</f>
        <v>HN</v>
      </c>
      <c r="F2321" s="1">
        <f>G2321-1875</f>
        <v>627</v>
      </c>
      <c r="G2321" s="1">
        <v>2502</v>
      </c>
      <c r="H2321" s="1" t="s">
        <v>1</v>
      </c>
      <c r="I2321" s="1" t="s">
        <v>2</v>
      </c>
      <c r="J2321" s="1">
        <v>49314</v>
      </c>
      <c r="K2321" s="1">
        <v>12337</v>
      </c>
      <c r="L2321" s="1">
        <v>0.91918599999999995</v>
      </c>
      <c r="M2321" s="2">
        <f>L2321</f>
        <v>0.91918599999999995</v>
      </c>
      <c r="N2321" s="1" t="s">
        <v>75</v>
      </c>
      <c r="O2321" s="4">
        <v>9.4019999999999992</v>
      </c>
      <c r="P2321" s="4">
        <v>9.4309999999999992</v>
      </c>
    </row>
    <row r="2322" spans="1:16" x14ac:dyDescent="0.2">
      <c r="A2322" s="1" t="s">
        <v>5</v>
      </c>
      <c r="B2322" s="1" t="s">
        <v>11</v>
      </c>
      <c r="C2322" s="1">
        <v>7</v>
      </c>
      <c r="D2322" s="1" t="s">
        <v>0</v>
      </c>
      <c r="E2322" s="1" t="str">
        <f>IF(AND(Table!G69&gt;=111,Table!G69&lt;=1580),"NC",IF(AND(Table!G69&gt;=1876,Table!G69&lt;=3063),"P",IF(AND(Table!G69&gt;=3279,Table!G69&lt;=4373),"M",IF(AND(Table!G69&gt;=4533,Table!G69&lt;=6194),"F",IF(AND(Table!G69&gt;=6401,Table!G69&lt;=8251),"HN",IF(AND(Table!G69&gt;=8370,Table!G69&lt;=14984),"L","Not in a gene"))))))</f>
        <v>HN</v>
      </c>
      <c r="F2322" s="1">
        <f>G2322-110</f>
        <v>628</v>
      </c>
      <c r="G2322" s="1">
        <v>738</v>
      </c>
      <c r="H2322" s="1" t="s">
        <v>1</v>
      </c>
      <c r="I2322" s="1" t="s">
        <v>2</v>
      </c>
      <c r="J2322" s="1">
        <v>49314</v>
      </c>
      <c r="K2322" s="1">
        <v>4521</v>
      </c>
      <c r="L2322" s="1">
        <v>0.87591200000000002</v>
      </c>
      <c r="M2322" s="2">
        <f>L2322</f>
        <v>0.87591200000000002</v>
      </c>
      <c r="N2322" s="1" t="s">
        <v>75</v>
      </c>
      <c r="O2322" s="5">
        <v>9.3163977183328992</v>
      </c>
      <c r="P2322" s="5">
        <v>9.4404301501869803</v>
      </c>
    </row>
    <row r="2323" spans="1:16" x14ac:dyDescent="0.2">
      <c r="A2323" s="1" t="s">
        <v>6</v>
      </c>
      <c r="B2323" s="1" t="s">
        <v>14</v>
      </c>
      <c r="C2323" s="1">
        <v>7</v>
      </c>
      <c r="D2323" s="1" t="s">
        <v>10</v>
      </c>
      <c r="E2323" s="1" t="str">
        <f>IF(AND(Table!G72&gt;=111,Table!G72&lt;=1580),"NC",IF(AND(Table!G72&gt;=1876,Table!G72&lt;=3063),"P",IF(AND(Table!G72&gt;=3279,Table!G72&lt;=4373),"M",IF(AND(Table!G72&gt;=4533,Table!G72&lt;=6194),"F",IF(AND(Table!G72&gt;=6401,Table!G72&lt;=8251),"HN",IF(AND(Table!G72&gt;=8370,Table!G72&lt;=14984),"L","Not in a gene"))))))</f>
        <v>NC</v>
      </c>
      <c r="F2323" s="1">
        <f>G2323-110</f>
        <v>628</v>
      </c>
      <c r="G2323" s="1">
        <v>738</v>
      </c>
      <c r="H2323" s="1" t="s">
        <v>1</v>
      </c>
      <c r="I2323" s="1" t="s">
        <v>2</v>
      </c>
      <c r="J2323" s="1">
        <v>48488</v>
      </c>
      <c r="K2323" s="1">
        <v>1677</v>
      </c>
      <c r="L2323" s="1">
        <v>0.82170500000000002</v>
      </c>
      <c r="M2323" s="2">
        <f>L2323</f>
        <v>0.82170500000000002</v>
      </c>
      <c r="N2323" s="1" t="s">
        <v>75</v>
      </c>
      <c r="O2323" s="4">
        <v>9.4019999999999992</v>
      </c>
      <c r="P2323" s="4">
        <v>9.4309999999999992</v>
      </c>
    </row>
    <row r="2324" spans="1:16" x14ac:dyDescent="0.2">
      <c r="A2324" s="1" t="s">
        <v>6</v>
      </c>
      <c r="B2324" s="1" t="s">
        <v>11</v>
      </c>
      <c r="C2324" s="1">
        <v>7</v>
      </c>
      <c r="D2324" s="1" t="s">
        <v>10</v>
      </c>
      <c r="E2324" s="1" t="str">
        <f>IF(AND(Table!G871&gt;=111,Table!G871&lt;=1580),"NC",IF(AND(Table!G871&gt;=1876,Table!G871&lt;=3063),"P",IF(AND(Table!G871&gt;=3279,Table!G871&lt;=4373),"M",IF(AND(Table!G871&gt;=4533,Table!G871&lt;=6194),"F",IF(AND(Table!G871&gt;=6401,Table!G871&lt;=8251),"HN",IF(AND(Table!G871&gt;=8370,Table!G871&lt;=14984),"L","Not in a gene"))))))</f>
        <v>F</v>
      </c>
      <c r="F2324" s="1">
        <f>G2324-6400</f>
        <v>674</v>
      </c>
      <c r="G2324" s="1">
        <v>7074</v>
      </c>
      <c r="H2324" s="1" t="s">
        <v>4</v>
      </c>
      <c r="I2324" s="1" t="s">
        <v>3</v>
      </c>
      <c r="J2324" s="1">
        <v>49314</v>
      </c>
      <c r="K2324" s="1">
        <v>25307</v>
      </c>
      <c r="L2324" s="1">
        <v>0.28482200000000002</v>
      </c>
      <c r="M2324" s="2">
        <f>L2324</f>
        <v>0.28482200000000002</v>
      </c>
      <c r="N2324" s="1" t="s">
        <v>76</v>
      </c>
      <c r="O2324" s="5">
        <v>11.0467593073</v>
      </c>
      <c r="P2324" s="5">
        <v>10.9280216125644</v>
      </c>
    </row>
    <row r="2325" spans="1:16" x14ac:dyDescent="0.2">
      <c r="A2325" s="1" t="s">
        <v>7</v>
      </c>
      <c r="B2325" s="1" t="s">
        <v>14</v>
      </c>
      <c r="C2325" s="1">
        <v>7</v>
      </c>
      <c r="D2325" s="1" t="s">
        <v>12</v>
      </c>
      <c r="E2325" s="1" t="str">
        <f>IF(AND(Table!G883&gt;=111,Table!G883&lt;=1580),"NC",IF(AND(Table!G883&gt;=1876,Table!G883&lt;=3063),"P",IF(AND(Table!G883&gt;=3279,Table!G883&lt;=4373),"M",IF(AND(Table!G883&gt;=4533,Table!G883&lt;=6194),"F",IF(AND(Table!G883&gt;=6401,Table!G883&lt;=8251),"HN",IF(AND(Table!G883&gt;=8370,Table!G883&lt;=14984),"L","Not in a gene"))))))</f>
        <v>NC</v>
      </c>
      <c r="F2325" s="1">
        <f>G2325-6400</f>
        <v>701</v>
      </c>
      <c r="G2325" s="1">
        <v>7101</v>
      </c>
      <c r="H2325" s="1" t="s">
        <v>3</v>
      </c>
      <c r="I2325" s="1" t="s">
        <v>4</v>
      </c>
      <c r="J2325" s="1">
        <v>49314</v>
      </c>
      <c r="K2325" s="1">
        <v>19945</v>
      </c>
      <c r="L2325" s="1">
        <v>0.35342200000000001</v>
      </c>
      <c r="M2325" s="2">
        <f>L2325</f>
        <v>0.35342200000000001</v>
      </c>
      <c r="N2325" s="1" t="s">
        <v>76</v>
      </c>
      <c r="O2325" s="4">
        <v>10.566000000000001</v>
      </c>
      <c r="P2325" s="4">
        <v>10.631</v>
      </c>
    </row>
    <row r="2326" spans="1:16" x14ac:dyDescent="0.2">
      <c r="A2326" s="1" t="s">
        <v>6</v>
      </c>
      <c r="B2326" s="1" t="s">
        <v>11</v>
      </c>
      <c r="C2326" s="1">
        <v>7</v>
      </c>
      <c r="D2326" s="1" t="s">
        <v>10</v>
      </c>
      <c r="E2326" s="1" t="str">
        <f>IF(AND(Table!G86&gt;=111,Table!G86&lt;=1580),"NC",IF(AND(Table!G86&gt;=1876,Table!G86&lt;=3063),"P",IF(AND(Table!G86&gt;=3279,Table!G86&lt;=4373),"M",IF(AND(Table!G86&gt;=4533,Table!G86&lt;=6194),"F",IF(AND(Table!G86&gt;=6401,Table!G86&lt;=8251),"HN",IF(AND(Table!G86&gt;=8370,Table!G86&lt;=14984),"L","Not in a gene"))))))</f>
        <v>HN</v>
      </c>
      <c r="F2326" s="1">
        <f>G2326-110</f>
        <v>721</v>
      </c>
      <c r="G2326" s="1">
        <v>831</v>
      </c>
      <c r="H2326" s="1" t="s">
        <v>4</v>
      </c>
      <c r="I2326" s="1" t="s">
        <v>3</v>
      </c>
      <c r="J2326" s="1">
        <v>49314</v>
      </c>
      <c r="K2326" s="1">
        <v>6656</v>
      </c>
      <c r="L2326" s="1">
        <v>0.94366000000000005</v>
      </c>
      <c r="M2326" s="2">
        <f>L2326</f>
        <v>0.94366000000000005</v>
      </c>
      <c r="N2326" s="1" t="s">
        <v>75</v>
      </c>
      <c r="O2326" s="5">
        <v>11.0467593073</v>
      </c>
      <c r="P2326" s="5">
        <v>10.9280216125644</v>
      </c>
    </row>
    <row r="2327" spans="1:16" x14ac:dyDescent="0.2">
      <c r="A2327" s="1" t="s">
        <v>6</v>
      </c>
      <c r="B2327" s="1" t="s">
        <v>14</v>
      </c>
      <c r="C2327" s="1">
        <v>7</v>
      </c>
      <c r="D2327" s="1" t="s">
        <v>10</v>
      </c>
      <c r="E2327" s="1" t="str">
        <f>IF(AND(Table!G90&gt;=111,Table!G90&lt;=1580),"NC",IF(AND(Table!G90&gt;=1876,Table!G90&lt;=3063),"P",IF(AND(Table!G90&gt;=3279,Table!G90&lt;=4373),"M",IF(AND(Table!G90&gt;=4533,Table!G90&lt;=6194),"F",IF(AND(Table!G90&gt;=6401,Table!G90&lt;=8251),"HN",IF(AND(Table!G90&gt;=8370,Table!G90&lt;=14984),"L","Not in a gene"))))))</f>
        <v>HN</v>
      </c>
      <c r="F2327" s="1">
        <f>G2327-110</f>
        <v>721</v>
      </c>
      <c r="G2327" s="1">
        <v>831</v>
      </c>
      <c r="H2327" s="1" t="s">
        <v>4</v>
      </c>
      <c r="I2327" s="1" t="s">
        <v>3</v>
      </c>
      <c r="J2327" s="1">
        <v>49314</v>
      </c>
      <c r="K2327" s="1">
        <v>9962</v>
      </c>
      <c r="L2327" s="1">
        <v>0.94569400000000003</v>
      </c>
      <c r="M2327" s="2">
        <f>L2327</f>
        <v>0.94569400000000003</v>
      </c>
      <c r="N2327" s="1" t="s">
        <v>75</v>
      </c>
      <c r="O2327" s="4">
        <v>9.4019999999999992</v>
      </c>
      <c r="P2327" s="4">
        <v>9.4309999999999992</v>
      </c>
    </row>
    <row r="2328" spans="1:16" x14ac:dyDescent="0.2">
      <c r="A2328" s="1" t="s">
        <v>6</v>
      </c>
      <c r="B2328" s="1" t="s">
        <v>11</v>
      </c>
      <c r="C2328" s="1">
        <v>7</v>
      </c>
      <c r="D2328" s="1" t="s">
        <v>10</v>
      </c>
      <c r="E2328" s="1" t="str">
        <f>IF(AND(Table!G892&gt;=111,Table!G892&lt;=1580),"NC",IF(AND(Table!G892&gt;=1876,Table!G892&lt;=3063),"P",IF(AND(Table!G892&gt;=3279,Table!G892&lt;=4373),"M",IF(AND(Table!G892&gt;=4533,Table!G892&lt;=6194),"F",IF(AND(Table!G892&gt;=6401,Table!G892&lt;=8251),"HN",IF(AND(Table!G892&gt;=8370,Table!G892&lt;=14984),"L","Not in a gene"))))))</f>
        <v>HN</v>
      </c>
      <c r="F2328" s="1">
        <f>G2328-6400</f>
        <v>762</v>
      </c>
      <c r="G2328" s="1">
        <v>7162</v>
      </c>
      <c r="H2328" s="1" t="s">
        <v>2</v>
      </c>
      <c r="I2328" s="1" t="s">
        <v>1</v>
      </c>
      <c r="J2328" s="1">
        <v>49314</v>
      </c>
      <c r="K2328" s="1">
        <v>23003</v>
      </c>
      <c r="L2328" s="1">
        <v>0.121332</v>
      </c>
      <c r="M2328" s="2">
        <f>L2328</f>
        <v>0.121332</v>
      </c>
      <c r="N2328" s="1" t="s">
        <v>76</v>
      </c>
      <c r="O2328" s="5">
        <v>11.0467593073</v>
      </c>
      <c r="P2328" s="5">
        <v>10.9280216125644</v>
      </c>
    </row>
    <row r="2329" spans="1:16" x14ac:dyDescent="0.2">
      <c r="A2329" s="1" t="s">
        <v>6</v>
      </c>
      <c r="B2329" s="1" t="s">
        <v>14</v>
      </c>
      <c r="C2329" s="1">
        <v>7</v>
      </c>
      <c r="D2329" s="1" t="s">
        <v>10</v>
      </c>
      <c r="E2329" s="1" t="str">
        <f>IF(AND(Table!G898&gt;=111,Table!G898&lt;=1580),"NC",IF(AND(Table!G898&gt;=1876,Table!G898&lt;=3063),"P",IF(AND(Table!G898&gt;=3279,Table!G898&lt;=4373),"M",IF(AND(Table!G898&gt;=4533,Table!G898&lt;=6194),"F",IF(AND(Table!G898&gt;=6401,Table!G898&lt;=8251),"HN",IF(AND(Table!G898&gt;=8370,Table!G898&lt;=14984),"L","Not in a gene"))))))</f>
        <v>HN</v>
      </c>
      <c r="F2329" s="1">
        <f>G2329-6400</f>
        <v>762</v>
      </c>
      <c r="G2329" s="1">
        <v>7162</v>
      </c>
      <c r="H2329" s="1" t="s">
        <v>2</v>
      </c>
      <c r="I2329" s="1" t="s">
        <v>1</v>
      </c>
      <c r="J2329" s="1">
        <v>49314</v>
      </c>
      <c r="K2329" s="1">
        <v>14912</v>
      </c>
      <c r="L2329" s="1">
        <v>0.92113699999999998</v>
      </c>
      <c r="M2329" s="2">
        <f>L2329</f>
        <v>0.92113699999999998</v>
      </c>
      <c r="N2329" s="1" t="s">
        <v>76</v>
      </c>
      <c r="O2329" s="4">
        <v>9.4019999999999992</v>
      </c>
      <c r="P2329" s="4">
        <v>9.4309999999999992</v>
      </c>
    </row>
    <row r="2330" spans="1:16" x14ac:dyDescent="0.2">
      <c r="A2330" s="1" t="s">
        <v>6</v>
      </c>
      <c r="B2330" s="1" t="s">
        <v>14</v>
      </c>
      <c r="C2330" s="1">
        <v>7</v>
      </c>
      <c r="D2330" s="1" t="s">
        <v>10</v>
      </c>
      <c r="E2330" s="1" t="str">
        <f>IF(AND(Table!G1344&gt;=111,Table!G1344&lt;=1580),"NC",IF(AND(Table!G1344&gt;=1876,Table!G1344&lt;=3063),"P",IF(AND(Table!G1344&gt;=3279,Table!G1344&lt;=4373),"M",IF(AND(Table!G1344&gt;=4533,Table!G1344&lt;=6194),"F",IF(AND(Table!G1344&gt;=6401,Table!G1344&lt;=8251),"HN",IF(AND(Table!G1344&gt;=8370,Table!G1344&lt;=14984),"L","Not in a gene"))))))</f>
        <v>L</v>
      </c>
      <c r="F2330" s="1">
        <f>G2330-8369</f>
        <v>807</v>
      </c>
      <c r="G2330" s="1">
        <v>9176</v>
      </c>
      <c r="H2330" s="1" t="s">
        <v>3</v>
      </c>
      <c r="I2330" s="1" t="s">
        <v>4</v>
      </c>
      <c r="J2330" s="1">
        <v>49314</v>
      </c>
      <c r="K2330" s="1">
        <v>4060</v>
      </c>
      <c r="L2330" s="1">
        <v>0.452463</v>
      </c>
      <c r="M2330" s="2">
        <f>L2330</f>
        <v>0.452463</v>
      </c>
      <c r="N2330" s="1" t="s">
        <v>75</v>
      </c>
      <c r="O2330" s="4">
        <v>9.4019999999999992</v>
      </c>
      <c r="P2330" s="4">
        <v>9.4309999999999992</v>
      </c>
    </row>
    <row r="2331" spans="1:16" x14ac:dyDescent="0.2">
      <c r="A2331" s="1" t="s">
        <v>5</v>
      </c>
      <c r="B2331" s="1" t="s">
        <v>11</v>
      </c>
      <c r="C2331" s="1">
        <v>7</v>
      </c>
      <c r="D2331" s="1" t="s">
        <v>0</v>
      </c>
      <c r="E2331" s="1" t="str">
        <f>IF(AND(Table!G933&gt;=111,Table!G933&lt;=1580),"NC",IF(AND(Table!G933&gt;=1876,Table!G933&lt;=3063),"P",IF(AND(Table!G933&gt;=3279,Table!G933&lt;=4373),"M",IF(AND(Table!G933&gt;=4533,Table!G933&lt;=6194),"F",IF(AND(Table!G933&gt;=6401,Table!G933&lt;=8251),"HN",IF(AND(Table!G933&gt;=8370,Table!G933&lt;=14984),"L","Not in a gene"))))))</f>
        <v>F</v>
      </c>
      <c r="F2331" s="1">
        <f>G2331-6400</f>
        <v>878</v>
      </c>
      <c r="G2331" s="1">
        <v>7278</v>
      </c>
      <c r="H2331" s="1" t="s">
        <v>4</v>
      </c>
      <c r="I2331" s="1" t="s">
        <v>3</v>
      </c>
      <c r="J2331" s="1">
        <v>49314</v>
      </c>
      <c r="K2331" s="1">
        <v>6387</v>
      </c>
      <c r="L2331" s="1">
        <v>0.86957899999999999</v>
      </c>
      <c r="M2331" s="2">
        <f>L2331</f>
        <v>0.86957899999999999</v>
      </c>
      <c r="N2331" s="1" t="s">
        <v>75</v>
      </c>
      <c r="O2331" s="5">
        <v>9.3163977183328992</v>
      </c>
      <c r="P2331" s="5">
        <v>9.4404301501869803</v>
      </c>
    </row>
    <row r="2332" spans="1:16" x14ac:dyDescent="0.2">
      <c r="A2332" s="1" t="s">
        <v>8</v>
      </c>
      <c r="B2332" s="1" t="s">
        <v>11</v>
      </c>
      <c r="C2332" s="1">
        <v>7</v>
      </c>
      <c r="D2332" s="1" t="s">
        <v>13</v>
      </c>
      <c r="E2332" s="1" t="str">
        <f>IF(AND(Table!G934&gt;=111,Table!G934&lt;=1580),"NC",IF(AND(Table!G934&gt;=1876,Table!G934&lt;=3063),"P",IF(AND(Table!G934&gt;=3279,Table!G934&lt;=4373),"M",IF(AND(Table!G934&gt;=4533,Table!G934&lt;=6194),"F",IF(AND(Table!G934&gt;=6401,Table!G934&lt;=8251),"HN",IF(AND(Table!G934&gt;=8370,Table!G934&lt;=14984),"L","Not in a gene"))))))</f>
        <v>P</v>
      </c>
      <c r="F2332" s="1">
        <f>G2332-6400</f>
        <v>878</v>
      </c>
      <c r="G2332" s="1">
        <v>7278</v>
      </c>
      <c r="H2332" s="1" t="s">
        <v>3</v>
      </c>
      <c r="I2332" s="1" t="s">
        <v>4</v>
      </c>
      <c r="J2332" s="1">
        <v>49314</v>
      </c>
      <c r="K2332" s="1">
        <v>4525</v>
      </c>
      <c r="L2332" s="1">
        <v>0.89657500000000001</v>
      </c>
      <c r="M2332" s="2">
        <f>L2332</f>
        <v>0.89657500000000001</v>
      </c>
      <c r="N2332" s="1" t="s">
        <v>75</v>
      </c>
      <c r="O2332" s="5">
        <v>9.0795502973694493</v>
      </c>
      <c r="P2332" s="5">
        <v>9.6922187166712206</v>
      </c>
    </row>
    <row r="2333" spans="1:16" x14ac:dyDescent="0.2">
      <c r="A2333" s="1" t="s">
        <v>5</v>
      </c>
      <c r="B2333" s="1" t="s">
        <v>11</v>
      </c>
      <c r="C2333" s="1">
        <v>7</v>
      </c>
      <c r="D2333" s="1" t="s">
        <v>0</v>
      </c>
      <c r="E2333" s="1" t="str">
        <f>IF(AND(Table!G970&gt;=111,Table!G970&lt;=1580),"NC",IF(AND(Table!G970&gt;=1876,Table!G970&lt;=3063),"P",IF(AND(Table!G970&gt;=3279,Table!G970&lt;=4373),"M",IF(AND(Table!G970&gt;=4533,Table!G970&lt;=6194),"F",IF(AND(Table!G970&gt;=6401,Table!G970&lt;=8251),"HN",IF(AND(Table!G970&gt;=8370,Table!G970&lt;=14984),"L","Not in a gene"))))))</f>
        <v>NC</v>
      </c>
      <c r="F2333" s="1">
        <f>G2333-6400</f>
        <v>1086</v>
      </c>
      <c r="G2333" s="1">
        <v>7486</v>
      </c>
      <c r="H2333" s="1" t="s">
        <v>4</v>
      </c>
      <c r="I2333" s="1" t="s">
        <v>3</v>
      </c>
      <c r="J2333" s="1">
        <v>49314</v>
      </c>
      <c r="K2333" s="1">
        <v>4807</v>
      </c>
      <c r="L2333" s="1">
        <v>0.84168900000000002</v>
      </c>
      <c r="M2333" s="2">
        <f>L2333</f>
        <v>0.84168900000000002</v>
      </c>
      <c r="N2333" s="1" t="s">
        <v>75</v>
      </c>
      <c r="O2333" s="5">
        <v>9.3163977183328992</v>
      </c>
      <c r="P2333" s="5">
        <v>9.4404301501869803</v>
      </c>
    </row>
    <row r="2334" spans="1:16" x14ac:dyDescent="0.2">
      <c r="A2334" s="1" t="s">
        <v>8</v>
      </c>
      <c r="B2334" s="1" t="s">
        <v>11</v>
      </c>
      <c r="C2334" s="1">
        <v>7</v>
      </c>
      <c r="D2334" s="1" t="s">
        <v>13</v>
      </c>
      <c r="E2334" s="1" t="str">
        <f>IF(AND(Table!G971&gt;=111,Table!G971&lt;=1580),"NC",IF(AND(Table!G971&gt;=1876,Table!G971&lt;=3063),"P",IF(AND(Table!G971&gt;=3279,Table!G971&lt;=4373),"M",IF(AND(Table!G971&gt;=4533,Table!G971&lt;=6194),"F",IF(AND(Table!G971&gt;=6401,Table!G971&lt;=8251),"HN",IF(AND(Table!G971&gt;=8370,Table!G971&lt;=14984),"L","Not in a gene"))))))</f>
        <v>NC</v>
      </c>
      <c r="F2334" s="1">
        <f>G2334-6400</f>
        <v>1086</v>
      </c>
      <c r="G2334" s="1">
        <v>7486</v>
      </c>
      <c r="H2334" s="1" t="s">
        <v>3</v>
      </c>
      <c r="I2334" s="1" t="s">
        <v>4</v>
      </c>
      <c r="J2334" s="1">
        <v>49314</v>
      </c>
      <c r="K2334" s="1">
        <v>4933</v>
      </c>
      <c r="L2334" s="1">
        <v>0.84451699999999996</v>
      </c>
      <c r="M2334" s="2">
        <f>L2334</f>
        <v>0.84451699999999996</v>
      </c>
      <c r="N2334" s="1" t="s">
        <v>75</v>
      </c>
      <c r="O2334" s="5">
        <v>9.0795502973694493</v>
      </c>
      <c r="P2334" s="5">
        <v>9.6922187166712206</v>
      </c>
    </row>
    <row r="2335" spans="1:16" x14ac:dyDescent="0.2">
      <c r="A2335" s="1" t="s">
        <v>5</v>
      </c>
      <c r="B2335" s="1" t="s">
        <v>11</v>
      </c>
      <c r="C2335" s="1">
        <v>7</v>
      </c>
      <c r="D2335" s="1" t="s">
        <v>0</v>
      </c>
      <c r="E2335" s="1" t="str">
        <f>IF(AND(Table!G988&gt;=111,Table!G988&lt;=1580),"NC",IF(AND(Table!G988&gt;=1876,Table!G988&lt;=3063),"P",IF(AND(Table!G988&gt;=3279,Table!G988&lt;=4373),"M",IF(AND(Table!G988&gt;=4533,Table!G988&lt;=6194),"F",IF(AND(Table!G988&gt;=6401,Table!G988&lt;=8251),"HN",IF(AND(Table!G988&gt;=8370,Table!G988&lt;=14984),"L","Not in a gene"))))))</f>
        <v>HN</v>
      </c>
      <c r="F2335" s="1">
        <f>G2335-6400</f>
        <v>1107</v>
      </c>
      <c r="G2335" s="1">
        <v>7507</v>
      </c>
      <c r="H2335" s="1" t="s">
        <v>1</v>
      </c>
      <c r="I2335" s="1" t="s">
        <v>2</v>
      </c>
      <c r="J2335" s="1">
        <v>49314</v>
      </c>
      <c r="K2335" s="1">
        <v>5019</v>
      </c>
      <c r="L2335" s="1">
        <v>0.82207600000000003</v>
      </c>
      <c r="M2335" s="2">
        <f>L2335</f>
        <v>0.82207600000000003</v>
      </c>
      <c r="N2335" s="1" t="s">
        <v>75</v>
      </c>
      <c r="O2335" s="5">
        <v>9.3163977183328992</v>
      </c>
      <c r="P2335" s="5">
        <v>9.4404301501869803</v>
      </c>
    </row>
    <row r="2336" spans="1:16" x14ac:dyDescent="0.2">
      <c r="A2336" s="1" t="s">
        <v>8</v>
      </c>
      <c r="B2336" s="1" t="s">
        <v>11</v>
      </c>
      <c r="C2336" s="1">
        <v>7</v>
      </c>
      <c r="D2336" s="1" t="s">
        <v>13</v>
      </c>
      <c r="E2336" s="1" t="str">
        <f>IF(AND(Table!G989&gt;=111,Table!G989&lt;=1580),"NC",IF(AND(Table!G989&gt;=1876,Table!G989&lt;=3063),"P",IF(AND(Table!G989&gt;=3279,Table!G989&lt;=4373),"M",IF(AND(Table!G989&gt;=4533,Table!G989&lt;=6194),"F",IF(AND(Table!G989&gt;=6401,Table!G989&lt;=8251),"HN",IF(AND(Table!G989&gt;=8370,Table!G989&lt;=14984),"L","Not in a gene"))))))</f>
        <v>HN</v>
      </c>
      <c r="F2336" s="1">
        <f>G2336-6400</f>
        <v>1107</v>
      </c>
      <c r="G2336" s="1">
        <v>7507</v>
      </c>
      <c r="H2336" s="1" t="s">
        <v>2</v>
      </c>
      <c r="I2336" s="1" t="s">
        <v>1</v>
      </c>
      <c r="J2336" s="1">
        <v>49314</v>
      </c>
      <c r="K2336" s="1">
        <v>5128</v>
      </c>
      <c r="L2336" s="1">
        <v>0.86583500000000002</v>
      </c>
      <c r="M2336" s="2">
        <f>L2336</f>
        <v>0.86583500000000002</v>
      </c>
      <c r="N2336" s="1" t="s">
        <v>75</v>
      </c>
      <c r="O2336" s="5">
        <v>9.0795502973694493</v>
      </c>
      <c r="P2336" s="5">
        <v>9.6922187166712206</v>
      </c>
    </row>
    <row r="2337" spans="1:16" x14ac:dyDescent="0.2">
      <c r="A2337" s="1" t="s">
        <v>6</v>
      </c>
      <c r="B2337" s="1" t="s">
        <v>11</v>
      </c>
      <c r="C2337" s="1">
        <v>7</v>
      </c>
      <c r="D2337" s="1" t="s">
        <v>10</v>
      </c>
      <c r="E2337" s="1" t="str">
        <f>IF(AND(Table!G1385&gt;=111,Table!G1385&lt;=1580),"NC",IF(AND(Table!G1385&gt;=1876,Table!G1385&lt;=3063),"P",IF(AND(Table!G1385&gt;=3279,Table!G1385&lt;=4373),"M",IF(AND(Table!G1385&gt;=4533,Table!G1385&lt;=6194),"F",IF(AND(Table!G1385&gt;=6401,Table!G1385&lt;=8251),"HN",IF(AND(Table!G1385&gt;=8370,Table!G1385&lt;=14984),"L","Not in a gene"))))))</f>
        <v>Not in a gene</v>
      </c>
      <c r="F2337" s="1">
        <f>G2337-8369</f>
        <v>1116</v>
      </c>
      <c r="G2337" s="1">
        <v>9485</v>
      </c>
      <c r="H2337" s="1" t="s">
        <v>4</v>
      </c>
      <c r="I2337" s="1" t="s">
        <v>3</v>
      </c>
      <c r="J2337" s="1">
        <v>49314</v>
      </c>
      <c r="K2337" s="1">
        <v>9639</v>
      </c>
      <c r="L2337" s="1">
        <v>0.61002199999999995</v>
      </c>
      <c r="M2337" s="2">
        <f>L2337</f>
        <v>0.61002199999999995</v>
      </c>
      <c r="N2337" s="1" t="s">
        <v>76</v>
      </c>
      <c r="O2337" s="5">
        <v>11.0467593073</v>
      </c>
      <c r="P2337" s="5">
        <v>10.9280216125644</v>
      </c>
    </row>
    <row r="2338" spans="1:16" x14ac:dyDescent="0.2">
      <c r="A2338" s="1" t="s">
        <v>5</v>
      </c>
      <c r="B2338" s="1" t="s">
        <v>11</v>
      </c>
      <c r="C2338" s="1">
        <v>7</v>
      </c>
      <c r="D2338" s="1" t="s">
        <v>0</v>
      </c>
      <c r="E2338" s="1" t="str">
        <f>IF(AND(Table!G1016&gt;=111,Table!G1016&lt;=1580),"NC",IF(AND(Table!G1016&gt;=1876,Table!G1016&lt;=3063),"P",IF(AND(Table!G1016&gt;=3279,Table!G1016&lt;=4373),"M",IF(AND(Table!G1016&gt;=4533,Table!G1016&lt;=6194),"F",IF(AND(Table!G1016&gt;=6401,Table!G1016&lt;=8251),"HN",IF(AND(Table!G1016&gt;=8370,Table!G1016&lt;=14984),"L","Not in a gene"))))))</f>
        <v>L</v>
      </c>
      <c r="F2338" s="1">
        <f>G2338-6400</f>
        <v>1281</v>
      </c>
      <c r="G2338" s="1">
        <v>7681</v>
      </c>
      <c r="H2338" s="1" t="s">
        <v>1</v>
      </c>
      <c r="I2338" s="1" t="s">
        <v>2</v>
      </c>
      <c r="J2338" s="1">
        <v>49314</v>
      </c>
      <c r="K2338" s="1">
        <v>5747</v>
      </c>
      <c r="L2338" s="1">
        <v>0.87193299999999996</v>
      </c>
      <c r="M2338" s="2">
        <f>L2338</f>
        <v>0.87193299999999996</v>
      </c>
      <c r="N2338" s="1" t="s">
        <v>75</v>
      </c>
      <c r="O2338" s="5">
        <v>9.3163977183328992</v>
      </c>
      <c r="P2338" s="5">
        <v>9.4404301501869803</v>
      </c>
    </row>
    <row r="2339" spans="1:16" x14ac:dyDescent="0.2">
      <c r="A2339" s="1" t="s">
        <v>8</v>
      </c>
      <c r="B2339" s="1" t="s">
        <v>11</v>
      </c>
      <c r="C2339" s="1">
        <v>7</v>
      </c>
      <c r="D2339" s="1" t="s">
        <v>13</v>
      </c>
      <c r="E2339" s="1" t="str">
        <f>IF(AND(Table!G1017&gt;=111,Table!G1017&lt;=1580),"NC",IF(AND(Table!G1017&gt;=1876,Table!G1017&lt;=3063),"P",IF(AND(Table!G1017&gt;=3279,Table!G1017&lt;=4373),"M",IF(AND(Table!G1017&gt;=4533,Table!G1017&lt;=6194),"F",IF(AND(Table!G1017&gt;=6401,Table!G1017&lt;=8251),"HN",IF(AND(Table!G1017&gt;=8370,Table!G1017&lt;=14984),"L","Not in a gene"))))))</f>
        <v>HN</v>
      </c>
      <c r="F2339" s="1">
        <f>G2339-6400</f>
        <v>1281</v>
      </c>
      <c r="G2339" s="1">
        <v>7681</v>
      </c>
      <c r="H2339" s="1" t="s">
        <v>2</v>
      </c>
      <c r="I2339" s="1" t="s">
        <v>1</v>
      </c>
      <c r="J2339" s="1">
        <v>49314</v>
      </c>
      <c r="K2339" s="1">
        <v>4203</v>
      </c>
      <c r="L2339" s="1">
        <v>0.86652399999999996</v>
      </c>
      <c r="M2339" s="2">
        <f>L2339</f>
        <v>0.86652399999999996</v>
      </c>
      <c r="N2339" s="1" t="s">
        <v>75</v>
      </c>
      <c r="O2339" s="5">
        <v>9.0795502973694493</v>
      </c>
      <c r="P2339" s="5">
        <v>9.6922187166712206</v>
      </c>
    </row>
    <row r="2340" spans="1:16" x14ac:dyDescent="0.2">
      <c r="A2340" s="1" t="s">
        <v>5</v>
      </c>
      <c r="B2340" s="1" t="s">
        <v>11</v>
      </c>
      <c r="C2340" s="1">
        <v>7</v>
      </c>
      <c r="D2340" s="1" t="s">
        <v>0</v>
      </c>
      <c r="E2340" s="1" t="str">
        <f>IF(AND(Table!G1042&gt;=111,Table!G1042&lt;=1580),"NC",IF(AND(Table!G1042&gt;=1876,Table!G1042&lt;=3063),"P",IF(AND(Table!G1042&gt;=3279,Table!G1042&lt;=4373),"M",IF(AND(Table!G1042&gt;=4533,Table!G1042&lt;=6194),"F",IF(AND(Table!G1042&gt;=6401,Table!G1042&lt;=8251),"HN",IF(AND(Table!G1042&gt;=8370,Table!G1042&lt;=14984),"L","Not in a gene"))))))</f>
        <v>F</v>
      </c>
      <c r="F2340" s="1">
        <f>G2340-6400</f>
        <v>1344</v>
      </c>
      <c r="G2340" s="1">
        <v>7744</v>
      </c>
      <c r="H2340" s="1" t="s">
        <v>1</v>
      </c>
      <c r="I2340" s="1" t="s">
        <v>2</v>
      </c>
      <c r="J2340" s="1">
        <v>49314</v>
      </c>
      <c r="K2340" s="1">
        <v>6922</v>
      </c>
      <c r="L2340" s="1">
        <v>0.91375300000000004</v>
      </c>
      <c r="M2340" s="2">
        <f>L2340</f>
        <v>0.91375300000000004</v>
      </c>
      <c r="N2340" s="1" t="s">
        <v>75</v>
      </c>
      <c r="O2340" s="5">
        <v>9.3163977183328992</v>
      </c>
      <c r="P2340" s="5">
        <v>9.4404301501869803</v>
      </c>
    </row>
    <row r="2341" spans="1:16" x14ac:dyDescent="0.2">
      <c r="A2341" s="1" t="s">
        <v>8</v>
      </c>
      <c r="B2341" s="1" t="s">
        <v>11</v>
      </c>
      <c r="C2341" s="1">
        <v>7</v>
      </c>
      <c r="D2341" s="1" t="s">
        <v>13</v>
      </c>
      <c r="E2341" s="1" t="str">
        <f>IF(AND(Table!G1043&gt;=111,Table!G1043&lt;=1580),"NC",IF(AND(Table!G1043&gt;=1876,Table!G1043&lt;=3063),"P",IF(AND(Table!G1043&gt;=3279,Table!G1043&lt;=4373),"M",IF(AND(Table!G1043&gt;=4533,Table!G1043&lt;=6194),"F",IF(AND(Table!G1043&gt;=6401,Table!G1043&lt;=8251),"HN",IF(AND(Table!G1043&gt;=8370,Table!G1043&lt;=14984),"L","Not in a gene"))))))</f>
        <v>L</v>
      </c>
      <c r="F2341" s="1">
        <f>G2341-6400</f>
        <v>1344</v>
      </c>
      <c r="G2341" s="1">
        <v>7744</v>
      </c>
      <c r="H2341" s="1" t="s">
        <v>2</v>
      </c>
      <c r="I2341" s="1" t="s">
        <v>1</v>
      </c>
      <c r="J2341" s="1">
        <v>49314</v>
      </c>
      <c r="K2341" s="1">
        <v>5121</v>
      </c>
      <c r="L2341" s="1">
        <v>0.89787099999999997</v>
      </c>
      <c r="M2341" s="2">
        <f>L2341</f>
        <v>0.89787099999999997</v>
      </c>
      <c r="N2341" s="1" t="s">
        <v>75</v>
      </c>
      <c r="O2341" s="5">
        <v>9.0795502973694493</v>
      </c>
      <c r="P2341" s="5">
        <v>9.6922187166712206</v>
      </c>
    </row>
    <row r="2342" spans="1:16" x14ac:dyDescent="0.2">
      <c r="A2342" s="1" t="s">
        <v>7</v>
      </c>
      <c r="B2342" s="1" t="s">
        <v>11</v>
      </c>
      <c r="C2342" s="1">
        <v>7</v>
      </c>
      <c r="D2342" s="1" t="s">
        <v>12</v>
      </c>
      <c r="E2342" s="1" t="str">
        <f>IF(AND(Table!G1082&gt;=111,Table!G1082&lt;=1580),"NC",IF(AND(Table!G1082&gt;=1876,Table!G1082&lt;=3063),"P",IF(AND(Table!G1082&gt;=3279,Table!G1082&lt;=4373),"M",IF(AND(Table!G1082&gt;=4533,Table!G1082&lt;=6194),"F",IF(AND(Table!G1082&gt;=6401,Table!G1082&lt;=8251),"HN",IF(AND(Table!G1082&gt;=8370,Table!G1082&lt;=14984),"L","Not in a gene"))))))</f>
        <v>L</v>
      </c>
      <c r="F2342" s="1">
        <f>G2342-6400</f>
        <v>1483</v>
      </c>
      <c r="G2342" s="1">
        <v>7883</v>
      </c>
      <c r="H2342" s="1" t="s">
        <v>4</v>
      </c>
      <c r="I2342" s="1" t="s">
        <v>3</v>
      </c>
      <c r="J2342" s="1">
        <v>20316</v>
      </c>
      <c r="K2342" s="1">
        <v>10838</v>
      </c>
      <c r="L2342" s="1">
        <v>8.5994000000000001E-2</v>
      </c>
      <c r="M2342" s="2">
        <f>L2342</f>
        <v>8.5994000000000001E-2</v>
      </c>
      <c r="N2342" s="1" t="s">
        <v>75</v>
      </c>
      <c r="O2342" s="5">
        <v>10.946286108187399</v>
      </c>
      <c r="P2342" s="5">
        <v>10.8029314966083</v>
      </c>
    </row>
    <row r="2343" spans="1:16" x14ac:dyDescent="0.2">
      <c r="A2343" s="1" t="s">
        <v>6</v>
      </c>
      <c r="B2343" s="1" t="s">
        <v>11</v>
      </c>
      <c r="C2343" s="1">
        <v>7</v>
      </c>
      <c r="D2343" s="1" t="s">
        <v>10</v>
      </c>
      <c r="E2343" s="1" t="str">
        <f>IF(AND(Table!G1081&gt;=111,Table!G1081&lt;=1580),"NC",IF(AND(Table!G1081&gt;=1876,Table!G1081&lt;=3063),"P",IF(AND(Table!G1081&gt;=3279,Table!G1081&lt;=4373),"M",IF(AND(Table!G1081&gt;=4533,Table!G1081&lt;=6194),"F",IF(AND(Table!G1081&gt;=6401,Table!G1081&lt;=8251),"HN",IF(AND(Table!G1081&gt;=8370,Table!G1081&lt;=14984),"L","Not in a gene"))))))</f>
        <v>L</v>
      </c>
      <c r="F2343" s="1">
        <f>G2343-6400</f>
        <v>1483</v>
      </c>
      <c r="G2343" s="1">
        <v>7883</v>
      </c>
      <c r="H2343" s="1" t="s">
        <v>4</v>
      </c>
      <c r="I2343" s="1" t="s">
        <v>3</v>
      </c>
      <c r="J2343" s="1">
        <v>49314</v>
      </c>
      <c r="K2343" s="1">
        <v>13094</v>
      </c>
      <c r="L2343" s="1">
        <v>0.37948700000000002</v>
      </c>
      <c r="M2343" s="2">
        <f>L2343</f>
        <v>0.37948700000000002</v>
      </c>
      <c r="N2343" s="1" t="s">
        <v>76</v>
      </c>
      <c r="O2343" s="5">
        <v>11.0467593073</v>
      </c>
      <c r="P2343" s="5">
        <v>10.9280216125644</v>
      </c>
    </row>
    <row r="2344" spans="1:16" x14ac:dyDescent="0.2">
      <c r="A2344" s="1" t="s">
        <v>5</v>
      </c>
      <c r="B2344" s="1" t="s">
        <v>11</v>
      </c>
      <c r="C2344" s="1">
        <v>7</v>
      </c>
      <c r="D2344" s="1" t="s">
        <v>0</v>
      </c>
      <c r="E2344" s="1" t="str">
        <f>IF(AND(Table!G1077&gt;=111,Table!G1077&lt;=1580),"NC",IF(AND(Table!G1077&gt;=1876,Table!G1077&lt;=3063),"P",IF(AND(Table!G1077&gt;=3279,Table!G1077&lt;=4373),"M",IF(AND(Table!G1077&gt;=4533,Table!G1077&lt;=6194),"F",IF(AND(Table!G1077&gt;=6401,Table!G1077&lt;=8251),"HN",IF(AND(Table!G1077&gt;=8370,Table!G1077&lt;=14984),"L","Not in a gene"))))))</f>
        <v>L</v>
      </c>
      <c r="F2344" s="1">
        <f>G2344-6400</f>
        <v>1483</v>
      </c>
      <c r="G2344" s="1">
        <v>7883</v>
      </c>
      <c r="H2344" s="1" t="s">
        <v>4</v>
      </c>
      <c r="I2344" s="1" t="s">
        <v>3</v>
      </c>
      <c r="J2344" s="1">
        <v>49314</v>
      </c>
      <c r="K2344" s="1">
        <v>9288</v>
      </c>
      <c r="L2344" s="1">
        <v>0.70488799999999996</v>
      </c>
      <c r="M2344" s="2">
        <f>L2344</f>
        <v>0.70488799999999996</v>
      </c>
      <c r="N2344" s="1" t="s">
        <v>76</v>
      </c>
      <c r="O2344" s="5">
        <v>9.3163977183328992</v>
      </c>
      <c r="P2344" s="5">
        <v>9.4404301501869803</v>
      </c>
    </row>
    <row r="2345" spans="1:16" x14ac:dyDescent="0.2">
      <c r="A2345" s="1" t="s">
        <v>7</v>
      </c>
      <c r="B2345" s="1" t="s">
        <v>11</v>
      </c>
      <c r="C2345" s="1">
        <v>7</v>
      </c>
      <c r="D2345" s="1" t="s">
        <v>12</v>
      </c>
      <c r="E2345" s="1" t="str">
        <f>IF(AND(Table!G1118&gt;=111,Table!G1118&lt;=1580),"NC",IF(AND(Table!G1118&gt;=1876,Table!G1118&lt;=3063),"P",IF(AND(Table!G1118&gt;=3279,Table!G1118&lt;=4373),"M",IF(AND(Table!G1118&gt;=4533,Table!G1118&lt;=6194),"F",IF(AND(Table!G1118&gt;=6401,Table!G1118&lt;=8251),"HN",IF(AND(Table!G1118&gt;=8370,Table!G1118&lt;=14984),"L","Not in a gene"))))))</f>
        <v>L</v>
      </c>
      <c r="F2345" s="1">
        <f>G2345-6400</f>
        <v>1484</v>
      </c>
      <c r="G2345" s="1">
        <v>7884</v>
      </c>
      <c r="H2345" s="1" t="s">
        <v>3</v>
      </c>
      <c r="I2345" s="1" t="s">
        <v>1</v>
      </c>
      <c r="J2345" s="1">
        <v>49314</v>
      </c>
      <c r="K2345" s="1">
        <v>10836</v>
      </c>
      <c r="L2345" s="1">
        <v>0.81755299999999997</v>
      </c>
      <c r="M2345" s="2">
        <f>L2345</f>
        <v>0.81755299999999997</v>
      </c>
      <c r="N2345" s="1" t="s">
        <v>76</v>
      </c>
      <c r="O2345" s="5">
        <v>10.946286108187399</v>
      </c>
      <c r="P2345" s="5">
        <v>10.8029314966083</v>
      </c>
    </row>
    <row r="2346" spans="1:16" x14ac:dyDescent="0.2">
      <c r="A2346" s="1" t="s">
        <v>7</v>
      </c>
      <c r="B2346" s="1" t="s">
        <v>14</v>
      </c>
      <c r="C2346" s="1">
        <v>7</v>
      </c>
      <c r="D2346" s="1" t="s">
        <v>12</v>
      </c>
      <c r="E2346" s="1" t="str">
        <f>IF(AND(Table!G1113&gt;=111,Table!G1113&lt;=1580),"NC",IF(AND(Table!G1113&gt;=1876,Table!G1113&lt;=3063),"P",IF(AND(Table!G1113&gt;=3279,Table!G1113&lt;=4373),"M",IF(AND(Table!G1113&gt;=4533,Table!G1113&lt;=6194),"F",IF(AND(Table!G1113&gt;=6401,Table!G1113&lt;=8251),"HN",IF(AND(Table!G1113&gt;=8370,Table!G1113&lt;=14984),"L","Not in a gene"))))))</f>
        <v>L</v>
      </c>
      <c r="F2346" s="1">
        <f>G2346-6400</f>
        <v>1484</v>
      </c>
      <c r="G2346" s="1">
        <v>7884</v>
      </c>
      <c r="H2346" s="1" t="s">
        <v>3</v>
      </c>
      <c r="I2346" s="1" t="s">
        <v>1</v>
      </c>
      <c r="J2346" s="1">
        <v>49314</v>
      </c>
      <c r="K2346" s="1">
        <v>13321</v>
      </c>
      <c r="L2346" s="1">
        <v>0.96554300000000004</v>
      </c>
      <c r="M2346" s="2">
        <f>L2346</f>
        <v>0.96554300000000004</v>
      </c>
      <c r="N2346" s="1" t="s">
        <v>76</v>
      </c>
      <c r="O2346" s="4">
        <v>10.566000000000001</v>
      </c>
      <c r="P2346" s="4">
        <v>10.631</v>
      </c>
    </row>
    <row r="2347" spans="1:16" x14ac:dyDescent="0.2">
      <c r="A2347" s="1" t="s">
        <v>6</v>
      </c>
      <c r="B2347" s="1" t="s">
        <v>11</v>
      </c>
      <c r="C2347" s="1">
        <v>7</v>
      </c>
      <c r="D2347" s="1" t="s">
        <v>10</v>
      </c>
      <c r="E2347" s="1" t="str">
        <f>IF(AND(Table!G1117&gt;=111,Table!G1117&lt;=1580),"NC",IF(AND(Table!G1117&gt;=1876,Table!G1117&lt;=3063),"P",IF(AND(Table!G1117&gt;=3279,Table!G1117&lt;=4373),"M",IF(AND(Table!G1117&gt;=4533,Table!G1117&lt;=6194),"F",IF(AND(Table!G1117&gt;=6401,Table!G1117&lt;=8251),"HN",IF(AND(Table!G1117&gt;=8370,Table!G1117&lt;=14984),"L","Not in a gene"))))))</f>
        <v>L</v>
      </c>
      <c r="F2347" s="1">
        <f>G2347-6400</f>
        <v>1484</v>
      </c>
      <c r="G2347" s="1">
        <v>7884</v>
      </c>
      <c r="H2347" s="1" t="s">
        <v>3</v>
      </c>
      <c r="I2347" s="1" t="s">
        <v>1</v>
      </c>
      <c r="J2347" s="1">
        <v>49314</v>
      </c>
      <c r="K2347" s="1">
        <v>13104</v>
      </c>
      <c r="L2347" s="1">
        <v>0.24359</v>
      </c>
      <c r="M2347" s="2">
        <f>L2347</f>
        <v>0.24359</v>
      </c>
      <c r="N2347" s="1" t="s">
        <v>76</v>
      </c>
      <c r="O2347" s="5">
        <v>11.0467593073</v>
      </c>
      <c r="P2347" s="5">
        <v>10.9280216125644</v>
      </c>
    </row>
    <row r="2348" spans="1:16" x14ac:dyDescent="0.2">
      <c r="A2348" s="1" t="s">
        <v>5</v>
      </c>
      <c r="B2348" s="1" t="s">
        <v>11</v>
      </c>
      <c r="C2348" s="1">
        <v>7</v>
      </c>
      <c r="D2348" s="1" t="s">
        <v>0</v>
      </c>
      <c r="E2348" s="1" t="str">
        <f>IF(AND(Table!G1116&gt;=111,Table!G1116&lt;=1580),"NC",IF(AND(Table!G1116&gt;=1876,Table!G1116&lt;=3063),"P",IF(AND(Table!G1116&gt;=3279,Table!G1116&lt;=4373),"M",IF(AND(Table!G1116&gt;=4533,Table!G1116&lt;=6194),"F",IF(AND(Table!G1116&gt;=6401,Table!G1116&lt;=8251),"HN",IF(AND(Table!G1116&gt;=8370,Table!G1116&lt;=14984),"L","Not in a gene"))))))</f>
        <v>L</v>
      </c>
      <c r="F2348" s="1">
        <f>G2348-6400</f>
        <v>1484</v>
      </c>
      <c r="G2348" s="1">
        <v>7884</v>
      </c>
      <c r="H2348" s="1" t="s">
        <v>3</v>
      </c>
      <c r="I2348" s="1" t="s">
        <v>1</v>
      </c>
      <c r="J2348" s="1">
        <v>19804</v>
      </c>
      <c r="K2348" s="1">
        <v>9304</v>
      </c>
      <c r="L2348" s="1">
        <v>9.6088000000000007E-2</v>
      </c>
      <c r="M2348" s="2">
        <f>L2348</f>
        <v>9.6088000000000007E-2</v>
      </c>
      <c r="N2348" s="1" t="s">
        <v>75</v>
      </c>
      <c r="O2348" s="5">
        <v>9.3163977183328992</v>
      </c>
      <c r="P2348" s="5">
        <v>9.4404301501869803</v>
      </c>
    </row>
    <row r="2349" spans="1:16" x14ac:dyDescent="0.2">
      <c r="A2349" s="1" t="s">
        <v>8</v>
      </c>
      <c r="B2349" s="1" t="s">
        <v>11</v>
      </c>
      <c r="C2349" s="1">
        <v>7</v>
      </c>
      <c r="D2349" s="1" t="s">
        <v>13</v>
      </c>
      <c r="E2349" s="1" t="str">
        <f>IF(AND(Table!G1119&gt;=111,Table!G1119&lt;=1580),"NC",IF(AND(Table!G1119&gt;=1876,Table!G1119&lt;=3063),"P",IF(AND(Table!G1119&gt;=3279,Table!G1119&lt;=4373),"M",IF(AND(Table!G1119&gt;=4533,Table!G1119&lt;=6194),"F",IF(AND(Table!G1119&gt;=6401,Table!G1119&lt;=8251),"HN",IF(AND(Table!G1119&gt;=8370,Table!G1119&lt;=14984),"L","Not in a gene"))))))</f>
        <v>L</v>
      </c>
      <c r="F2349" s="1">
        <f>G2349-6400</f>
        <v>1484</v>
      </c>
      <c r="G2349" s="1">
        <v>7884</v>
      </c>
      <c r="H2349" s="1" t="s">
        <v>3</v>
      </c>
      <c r="I2349" s="1" t="s">
        <v>1</v>
      </c>
      <c r="J2349" s="1">
        <v>17420</v>
      </c>
      <c r="K2349" s="1">
        <v>6829</v>
      </c>
      <c r="L2349" s="1">
        <v>0.10924</v>
      </c>
      <c r="M2349" s="2">
        <f>L2349</f>
        <v>0.10924</v>
      </c>
      <c r="N2349" s="1" t="s">
        <v>76</v>
      </c>
      <c r="O2349" s="5">
        <v>9.0795502973694493</v>
      </c>
      <c r="P2349" s="5">
        <v>9.6922187166712206</v>
      </c>
    </row>
    <row r="2350" spans="1:16" x14ac:dyDescent="0.2">
      <c r="A2350" s="1" t="s">
        <v>6</v>
      </c>
      <c r="B2350" s="1" t="s">
        <v>11</v>
      </c>
      <c r="C2350" s="1">
        <v>7</v>
      </c>
      <c r="D2350" s="1" t="s">
        <v>10</v>
      </c>
      <c r="E2350" s="1" t="str">
        <f>IF(AND(Table!G1171&gt;=111,Table!G1171&lt;=1580),"NC",IF(AND(Table!G1171&gt;=1876,Table!G1171&lt;=3063),"P",IF(AND(Table!G1171&gt;=3279,Table!G1171&lt;=4373),"M",IF(AND(Table!G1171&gt;=4533,Table!G1171&lt;=6194),"F",IF(AND(Table!G1171&gt;=6401,Table!G1171&lt;=8251),"HN",IF(AND(Table!G1171&gt;=8370,Table!G1171&lt;=14984),"L","Not in a gene"))))))</f>
        <v>L</v>
      </c>
      <c r="F2350" s="1">
        <f>G2350-6400</f>
        <v>1842</v>
      </c>
      <c r="G2350" s="1">
        <v>8242</v>
      </c>
      <c r="H2350" s="1" t="s">
        <v>1</v>
      </c>
      <c r="I2350" s="1" t="s">
        <v>2</v>
      </c>
      <c r="J2350" s="1">
        <v>49314</v>
      </c>
      <c r="K2350" s="1">
        <v>7312</v>
      </c>
      <c r="L2350" s="1">
        <v>0.25998399999999999</v>
      </c>
      <c r="M2350" s="2">
        <f>L2350</f>
        <v>0.25998399999999999</v>
      </c>
      <c r="N2350" s="1" t="s">
        <v>76</v>
      </c>
      <c r="O2350" s="5">
        <v>11.0467593073</v>
      </c>
      <c r="P2350" s="5">
        <v>10.9280216125644</v>
      </c>
    </row>
    <row r="2351" spans="1:16" x14ac:dyDescent="0.2">
      <c r="A2351" s="1" t="s">
        <v>6</v>
      </c>
      <c r="B2351" s="1" t="s">
        <v>11</v>
      </c>
      <c r="C2351" s="1">
        <v>7</v>
      </c>
      <c r="D2351" s="1" t="s">
        <v>10</v>
      </c>
      <c r="E2351" s="1" t="str">
        <f>IF(AND(Table!G1493&gt;=111,Table!G1493&lt;=1580),"NC",IF(AND(Table!G1493&gt;=1876,Table!G1493&lt;=3063),"P",IF(AND(Table!G1493&gt;=3279,Table!G1493&lt;=4373),"M",IF(AND(Table!G1493&gt;=4533,Table!G1493&lt;=6194),"F",IF(AND(Table!G1493&gt;=6401,Table!G1493&lt;=8251),"HN",IF(AND(Table!G1493&gt;=8370,Table!G1493&lt;=14984),"L","Not in a gene"))))))</f>
        <v>M</v>
      </c>
      <c r="F2351" s="1">
        <f>G2351-8369</f>
        <v>2400</v>
      </c>
      <c r="G2351" s="1">
        <v>10769</v>
      </c>
      <c r="H2351" s="1" t="s">
        <v>3</v>
      </c>
      <c r="I2351" s="1" t="s">
        <v>4</v>
      </c>
      <c r="J2351" s="1">
        <v>8015</v>
      </c>
      <c r="K2351" s="1">
        <v>6771</v>
      </c>
      <c r="L2351" s="1">
        <v>5.8928000000000001E-2</v>
      </c>
      <c r="M2351" s="2">
        <f>L2351</f>
        <v>5.8928000000000001E-2</v>
      </c>
      <c r="N2351" s="1" t="s">
        <v>76</v>
      </c>
      <c r="O2351" s="5">
        <v>11.0467593073</v>
      </c>
      <c r="P2351" s="5">
        <v>10.9280216125644</v>
      </c>
    </row>
    <row r="2352" spans="1:16" x14ac:dyDescent="0.2">
      <c r="A2352" s="1" t="s">
        <v>6</v>
      </c>
      <c r="B2352" s="1" t="s">
        <v>11</v>
      </c>
      <c r="C2352" s="1">
        <v>7</v>
      </c>
      <c r="D2352" s="1" t="s">
        <v>10</v>
      </c>
      <c r="E2352" s="1" t="str">
        <f>IF(AND(Table!G1565&gt;=111,Table!G1565&lt;=1580),"NC",IF(AND(Table!G1565&gt;=1876,Table!G1565&lt;=3063),"P",IF(AND(Table!G1565&gt;=3279,Table!G1565&lt;=4373),"M",IF(AND(Table!G1565&gt;=4533,Table!G1565&lt;=6194),"F",IF(AND(Table!G1565&gt;=6401,Table!G1565&lt;=8251),"HN",IF(AND(Table!G1565&gt;=8370,Table!G1565&lt;=14984),"L","Not in a gene"))))))</f>
        <v>HN</v>
      </c>
      <c r="F2352" s="1">
        <f>G2352-8369</f>
        <v>3174</v>
      </c>
      <c r="G2352" s="1">
        <v>11543</v>
      </c>
      <c r="H2352" s="1" t="s">
        <v>2</v>
      </c>
      <c r="I2352" s="1" t="s">
        <v>1</v>
      </c>
      <c r="J2352" s="1">
        <v>15969</v>
      </c>
      <c r="K2352" s="1">
        <v>9434</v>
      </c>
      <c r="L2352" s="1">
        <v>7.7909999999999993E-2</v>
      </c>
      <c r="M2352" s="2">
        <f>L2352</f>
        <v>7.7909999999999993E-2</v>
      </c>
      <c r="N2352" s="1" t="s">
        <v>75</v>
      </c>
      <c r="O2352" s="5">
        <v>11.0467593073</v>
      </c>
      <c r="P2352" s="5">
        <v>10.9280216125644</v>
      </c>
    </row>
    <row r="2353" spans="1:16" x14ac:dyDescent="0.2">
      <c r="A2353" s="1" t="s">
        <v>7</v>
      </c>
      <c r="B2353" s="1" t="s">
        <v>11</v>
      </c>
      <c r="C2353" s="1">
        <v>7</v>
      </c>
      <c r="D2353" s="1" t="s">
        <v>12</v>
      </c>
      <c r="E2353" s="1" t="str">
        <f>IF(AND(Table!G1650&gt;=111,Table!G1650&lt;=1580),"NC",IF(AND(Table!G1650&gt;=1876,Table!G1650&lt;=3063),"P",IF(AND(Table!G1650&gt;=3279,Table!G1650&lt;=4373),"M",IF(AND(Table!G1650&gt;=4533,Table!G1650&lt;=6194),"F",IF(AND(Table!G1650&gt;=6401,Table!G1650&lt;=8251),"HN",IF(AND(Table!G1650&gt;=8370,Table!G1650&lt;=14984),"L","Not in a gene"))))))</f>
        <v>P</v>
      </c>
      <c r="F2353" s="1">
        <f>G2353-8369</f>
        <v>4026</v>
      </c>
      <c r="G2353" s="1">
        <v>12395</v>
      </c>
      <c r="H2353" s="1" t="s">
        <v>2</v>
      </c>
      <c r="I2353" s="1" t="s">
        <v>1</v>
      </c>
      <c r="J2353" s="1">
        <v>49314</v>
      </c>
      <c r="K2353" s="1">
        <v>8725</v>
      </c>
      <c r="L2353" s="1">
        <v>0.80699100000000001</v>
      </c>
      <c r="M2353" s="2">
        <f>L2353</f>
        <v>0.80699100000000001</v>
      </c>
      <c r="N2353" s="1" t="s">
        <v>76</v>
      </c>
      <c r="O2353" s="5">
        <v>10.946286108187399</v>
      </c>
      <c r="P2353" s="5">
        <v>10.8029314966083</v>
      </c>
    </row>
    <row r="2354" spans="1:16" x14ac:dyDescent="0.2">
      <c r="A2354" s="1" t="s">
        <v>7</v>
      </c>
      <c r="B2354" s="1" t="s">
        <v>14</v>
      </c>
      <c r="C2354" s="1">
        <v>7</v>
      </c>
      <c r="D2354" s="1" t="s">
        <v>12</v>
      </c>
      <c r="E2354" s="1" t="str">
        <f>IF(AND(Table!G1656&gt;=111,Table!G1656&lt;=1580),"NC",IF(AND(Table!G1656&gt;=1876,Table!G1656&lt;=3063),"P",IF(AND(Table!G1656&gt;=3279,Table!G1656&lt;=4373),"M",IF(AND(Table!G1656&gt;=4533,Table!G1656&lt;=6194),"F",IF(AND(Table!G1656&gt;=6401,Table!G1656&lt;=8251),"HN",IF(AND(Table!G1656&gt;=8370,Table!G1656&lt;=14984),"L","Not in a gene"))))))</f>
        <v>L</v>
      </c>
      <c r="F2354" s="1">
        <f>G2354-8369</f>
        <v>4026</v>
      </c>
      <c r="G2354" s="1">
        <v>12395</v>
      </c>
      <c r="H2354" s="1" t="s">
        <v>2</v>
      </c>
      <c r="I2354" s="1" t="s">
        <v>1</v>
      </c>
      <c r="J2354" s="1">
        <v>49314</v>
      </c>
      <c r="K2354" s="1">
        <v>16437</v>
      </c>
      <c r="L2354" s="1">
        <v>0.92644599999999999</v>
      </c>
      <c r="M2354" s="2">
        <f>L2354</f>
        <v>0.92644599999999999</v>
      </c>
      <c r="N2354" s="1" t="s">
        <v>76</v>
      </c>
      <c r="O2354" s="4">
        <v>10.566000000000001</v>
      </c>
      <c r="P2354" s="4">
        <v>10.631</v>
      </c>
    </row>
    <row r="2355" spans="1:16" x14ac:dyDescent="0.2">
      <c r="A2355" s="1" t="s">
        <v>7</v>
      </c>
      <c r="B2355" s="1" t="s">
        <v>11</v>
      </c>
      <c r="C2355" s="1">
        <v>7</v>
      </c>
      <c r="D2355" s="1" t="s">
        <v>12</v>
      </c>
      <c r="E2355" s="1" t="str">
        <f>IF(AND(Table!G1671&gt;=111,Table!G1671&lt;=1580),"NC",IF(AND(Table!G1671&gt;=1876,Table!G1671&lt;=3063),"P",IF(AND(Table!G1671&gt;=3279,Table!G1671&lt;=4373),"M",IF(AND(Table!G1671&gt;=4533,Table!G1671&lt;=6194),"F",IF(AND(Table!G1671&gt;=6401,Table!G1671&lt;=8251),"HN",IF(AND(Table!G1671&gt;=8370,Table!G1671&lt;=14984),"L","Not in a gene"))))))</f>
        <v>HN</v>
      </c>
      <c r="F2355" s="1">
        <f>G2355-8369</f>
        <v>4122</v>
      </c>
      <c r="G2355" s="1">
        <v>12491</v>
      </c>
      <c r="H2355" s="1" t="s">
        <v>3</v>
      </c>
      <c r="I2355" s="1" t="s">
        <v>4</v>
      </c>
      <c r="J2355" s="1">
        <v>49314</v>
      </c>
      <c r="K2355" s="1">
        <v>7668</v>
      </c>
      <c r="L2355" s="1">
        <v>0.88797599999999999</v>
      </c>
      <c r="M2355" s="2">
        <f>L2355</f>
        <v>0.88797599999999999</v>
      </c>
      <c r="N2355" s="1" t="s">
        <v>75</v>
      </c>
      <c r="O2355" s="5">
        <v>10.946286108187399</v>
      </c>
      <c r="P2355" s="5">
        <v>10.8029314966083</v>
      </c>
    </row>
    <row r="2356" spans="1:16" x14ac:dyDescent="0.2">
      <c r="A2356" s="1" t="s">
        <v>7</v>
      </c>
      <c r="B2356" s="1" t="s">
        <v>14</v>
      </c>
      <c r="C2356" s="1">
        <v>7</v>
      </c>
      <c r="D2356" s="1" t="s">
        <v>12</v>
      </c>
      <c r="E2356" s="1" t="str">
        <f>IF(AND(Table!G1677&gt;=111,Table!G1677&lt;=1580),"NC",IF(AND(Table!G1677&gt;=1876,Table!G1677&lt;=3063),"P",IF(AND(Table!G1677&gt;=3279,Table!G1677&lt;=4373),"M",IF(AND(Table!G1677&gt;=4533,Table!G1677&lt;=6194),"F",IF(AND(Table!G1677&gt;=6401,Table!G1677&lt;=8251),"HN",IF(AND(Table!G1677&gt;=8370,Table!G1677&lt;=14984),"L","Not in a gene"))))))</f>
        <v>L</v>
      </c>
      <c r="F2356" s="1">
        <f>G2356-8369</f>
        <v>4122</v>
      </c>
      <c r="G2356" s="1">
        <v>12491</v>
      </c>
      <c r="H2356" s="1" t="s">
        <v>3</v>
      </c>
      <c r="I2356" s="1" t="s">
        <v>4</v>
      </c>
      <c r="J2356" s="1">
        <v>49314</v>
      </c>
      <c r="K2356" s="1">
        <v>14173</v>
      </c>
      <c r="L2356" s="1">
        <v>0.94037999999999999</v>
      </c>
      <c r="M2356" s="2">
        <f>L2356</f>
        <v>0.94037999999999999</v>
      </c>
      <c r="N2356" s="1" t="s">
        <v>75</v>
      </c>
      <c r="O2356" s="4">
        <v>10.566000000000001</v>
      </c>
      <c r="P2356" s="4">
        <v>10.631</v>
      </c>
    </row>
    <row r="2357" spans="1:16" x14ac:dyDescent="0.2">
      <c r="A2357" s="1" t="s">
        <v>7</v>
      </c>
      <c r="B2357" s="1" t="s">
        <v>11</v>
      </c>
      <c r="C2357" s="1">
        <v>7</v>
      </c>
      <c r="D2357" s="1" t="s">
        <v>12</v>
      </c>
      <c r="E2357" s="1" t="str">
        <f>IF(AND(Table!G1686&gt;=111,Table!G1686&lt;=1580),"NC",IF(AND(Table!G1686&gt;=1876,Table!G1686&lt;=3063),"P",IF(AND(Table!G1686&gt;=3279,Table!G1686&lt;=4373),"M",IF(AND(Table!G1686&gt;=4533,Table!G1686&lt;=6194),"F",IF(AND(Table!G1686&gt;=6401,Table!G1686&lt;=8251),"HN",IF(AND(Table!G1686&gt;=8370,Table!G1686&lt;=14984),"L","Not in a gene"))))))</f>
        <v>M</v>
      </c>
      <c r="F2357" s="1">
        <f>G2357-8369</f>
        <v>4137</v>
      </c>
      <c r="G2357" s="1">
        <v>12506</v>
      </c>
      <c r="H2357" s="1" t="s">
        <v>1</v>
      </c>
      <c r="I2357" s="1" t="s">
        <v>2</v>
      </c>
      <c r="J2357" s="1">
        <v>49314</v>
      </c>
      <c r="K2357" s="1">
        <v>7072</v>
      </c>
      <c r="L2357" s="1">
        <v>0.90879500000000002</v>
      </c>
      <c r="M2357" s="2">
        <f>L2357</f>
        <v>0.90879500000000002</v>
      </c>
      <c r="N2357" s="1" t="s">
        <v>75</v>
      </c>
      <c r="O2357" s="5">
        <v>10.946286108187399</v>
      </c>
      <c r="P2357" s="5">
        <v>10.8029314966083</v>
      </c>
    </row>
    <row r="2358" spans="1:16" x14ac:dyDescent="0.2">
      <c r="A2358" s="1" t="s">
        <v>7</v>
      </c>
      <c r="B2358" s="1" t="s">
        <v>14</v>
      </c>
      <c r="C2358" s="1">
        <v>7</v>
      </c>
      <c r="D2358" s="1" t="s">
        <v>12</v>
      </c>
      <c r="E2358" s="1" t="str">
        <f>IF(AND(Table!G1692&gt;=111,Table!G1692&lt;=1580),"NC",IF(AND(Table!G1692&gt;=1876,Table!G1692&lt;=3063),"P",IF(AND(Table!G1692&gt;=3279,Table!G1692&lt;=4373),"M",IF(AND(Table!G1692&gt;=4533,Table!G1692&lt;=6194),"F",IF(AND(Table!G1692&gt;=6401,Table!G1692&lt;=8251),"HN",IF(AND(Table!G1692&gt;=8370,Table!G1692&lt;=14984),"L","Not in a gene"))))))</f>
        <v>P</v>
      </c>
      <c r="F2358" s="1">
        <f>G2358-8369</f>
        <v>4137</v>
      </c>
      <c r="G2358" s="1">
        <v>12506</v>
      </c>
      <c r="H2358" s="1" t="s">
        <v>1</v>
      </c>
      <c r="I2358" s="1" t="s">
        <v>2</v>
      </c>
      <c r="J2358" s="1">
        <v>49314</v>
      </c>
      <c r="K2358" s="1">
        <v>13060</v>
      </c>
      <c r="L2358" s="1">
        <v>0.95153100000000002</v>
      </c>
      <c r="M2358" s="2">
        <f>L2358</f>
        <v>0.95153100000000002</v>
      </c>
      <c r="N2358" s="1" t="s">
        <v>75</v>
      </c>
      <c r="O2358" s="4">
        <v>10.566000000000001</v>
      </c>
      <c r="P2358" s="4">
        <v>10.631</v>
      </c>
    </row>
    <row r="2359" spans="1:16" x14ac:dyDescent="0.2">
      <c r="A2359" s="1" t="s">
        <v>7</v>
      </c>
      <c r="B2359" s="1" t="s">
        <v>11</v>
      </c>
      <c r="C2359" s="1">
        <v>7</v>
      </c>
      <c r="D2359" s="1" t="s">
        <v>12</v>
      </c>
      <c r="E2359" s="1" t="str">
        <f>IF(AND(Table!G1701&gt;=111,Table!G1701&lt;=1580),"NC",IF(AND(Table!G1701&gt;=1876,Table!G1701&lt;=3063),"P",IF(AND(Table!G1701&gt;=3279,Table!G1701&lt;=4373),"M",IF(AND(Table!G1701&gt;=4533,Table!G1701&lt;=6194),"F",IF(AND(Table!G1701&gt;=6401,Table!G1701&lt;=8251),"HN",IF(AND(Table!G1701&gt;=8370,Table!G1701&lt;=14984),"L","Not in a gene"))))))</f>
        <v>L</v>
      </c>
      <c r="F2359" s="1">
        <f>G2359-8369</f>
        <v>4191</v>
      </c>
      <c r="G2359" s="1">
        <v>12560</v>
      </c>
      <c r="H2359" s="1" t="s">
        <v>1</v>
      </c>
      <c r="I2359" s="1" t="s">
        <v>2</v>
      </c>
      <c r="J2359" s="1">
        <v>49314</v>
      </c>
      <c r="K2359" s="1">
        <v>6014</v>
      </c>
      <c r="L2359" s="1">
        <v>0.91070799999999996</v>
      </c>
      <c r="M2359" s="2">
        <f>L2359</f>
        <v>0.91070799999999996</v>
      </c>
      <c r="N2359" s="1" t="s">
        <v>75</v>
      </c>
      <c r="O2359" s="5">
        <v>10.946286108187399</v>
      </c>
      <c r="P2359" s="5">
        <v>10.8029314966083</v>
      </c>
    </row>
    <row r="2360" spans="1:16" x14ac:dyDescent="0.2">
      <c r="A2360" s="1" t="s">
        <v>7</v>
      </c>
      <c r="B2360" s="1" t="s">
        <v>14</v>
      </c>
      <c r="C2360" s="1">
        <v>7</v>
      </c>
      <c r="D2360" s="1" t="s">
        <v>12</v>
      </c>
      <c r="E2360" s="1" t="str">
        <f>IF(AND(Table!G1707&gt;=111,Table!G1707&lt;=1580),"NC",IF(AND(Table!G1707&gt;=1876,Table!G1707&lt;=3063),"P",IF(AND(Table!G1707&gt;=3279,Table!G1707&lt;=4373),"M",IF(AND(Table!G1707&gt;=4533,Table!G1707&lt;=6194),"F",IF(AND(Table!G1707&gt;=6401,Table!G1707&lt;=8251),"HN",IF(AND(Table!G1707&gt;=8370,Table!G1707&lt;=14984),"L","Not in a gene"))))))</f>
        <v>HN</v>
      </c>
      <c r="F2360" s="1">
        <f>G2360-8369</f>
        <v>4191</v>
      </c>
      <c r="G2360" s="1">
        <v>12560</v>
      </c>
      <c r="H2360" s="1" t="s">
        <v>1</v>
      </c>
      <c r="I2360" s="1" t="s">
        <v>2</v>
      </c>
      <c r="J2360" s="1">
        <v>49314</v>
      </c>
      <c r="K2360" s="1">
        <v>10847</v>
      </c>
      <c r="L2360" s="1">
        <v>0.94782</v>
      </c>
      <c r="M2360" s="2">
        <f>L2360</f>
        <v>0.94782</v>
      </c>
      <c r="N2360" s="1" t="s">
        <v>75</v>
      </c>
      <c r="O2360" s="4">
        <v>10.566000000000001</v>
      </c>
      <c r="P2360" s="4">
        <v>10.631</v>
      </c>
    </row>
    <row r="2361" spans="1:16" x14ac:dyDescent="0.2">
      <c r="A2361" s="1" t="s">
        <v>7</v>
      </c>
      <c r="B2361" s="1" t="s">
        <v>11</v>
      </c>
      <c r="C2361" s="1">
        <v>7</v>
      </c>
      <c r="D2361" s="1" t="s">
        <v>12</v>
      </c>
      <c r="E2361" s="1" t="str">
        <f>IF(AND(Table!G1716&gt;=111,Table!G1716&lt;=1580),"NC",IF(AND(Table!G1716&gt;=1876,Table!G1716&lt;=3063),"P",IF(AND(Table!G1716&gt;=3279,Table!G1716&lt;=4373),"M",IF(AND(Table!G1716&gt;=4533,Table!G1716&lt;=6194),"F",IF(AND(Table!G1716&gt;=6401,Table!G1716&lt;=8251),"HN",IF(AND(Table!G1716&gt;=8370,Table!G1716&lt;=14984),"L","Not in a gene"))))))</f>
        <v>M</v>
      </c>
      <c r="F2361" s="1">
        <f>G2361-8369</f>
        <v>4200</v>
      </c>
      <c r="G2361" s="1">
        <v>12569</v>
      </c>
      <c r="H2361" s="1" t="s">
        <v>2</v>
      </c>
      <c r="I2361" s="1" t="s">
        <v>1</v>
      </c>
      <c r="J2361" s="1">
        <v>49314</v>
      </c>
      <c r="K2361" s="1">
        <v>5985</v>
      </c>
      <c r="L2361" s="1">
        <v>0.91294900000000001</v>
      </c>
      <c r="M2361" s="2">
        <f>L2361</f>
        <v>0.91294900000000001</v>
      </c>
      <c r="N2361" s="1" t="s">
        <v>75</v>
      </c>
      <c r="O2361" s="5">
        <v>10.946286108187399</v>
      </c>
      <c r="P2361" s="5">
        <v>10.8029314966083</v>
      </c>
    </row>
    <row r="2362" spans="1:16" x14ac:dyDescent="0.2">
      <c r="A2362" s="1" t="s">
        <v>7</v>
      </c>
      <c r="B2362" s="1" t="s">
        <v>14</v>
      </c>
      <c r="C2362" s="1">
        <v>7</v>
      </c>
      <c r="D2362" s="1" t="s">
        <v>12</v>
      </c>
      <c r="E2362" s="1" t="str">
        <f>IF(AND(Table!G1722&gt;=111,Table!G1722&lt;=1580),"NC",IF(AND(Table!G1722&gt;=1876,Table!G1722&lt;=3063),"P",IF(AND(Table!G1722&gt;=3279,Table!G1722&lt;=4373),"M",IF(AND(Table!G1722&gt;=4533,Table!G1722&lt;=6194),"F",IF(AND(Table!G1722&gt;=6401,Table!G1722&lt;=8251),"HN",IF(AND(Table!G1722&gt;=8370,Table!G1722&lt;=14984),"L","Not in a gene"))))))</f>
        <v>P</v>
      </c>
      <c r="F2362" s="1">
        <f>G2362-8369</f>
        <v>4200</v>
      </c>
      <c r="G2362" s="1">
        <v>12569</v>
      </c>
      <c r="H2362" s="1" t="s">
        <v>2</v>
      </c>
      <c r="I2362" s="1" t="s">
        <v>1</v>
      </c>
      <c r="J2362" s="1">
        <v>49314</v>
      </c>
      <c r="K2362" s="1">
        <v>10719</v>
      </c>
      <c r="L2362" s="1">
        <v>0.95503300000000002</v>
      </c>
      <c r="M2362" s="2">
        <f>L2362</f>
        <v>0.95503300000000002</v>
      </c>
      <c r="N2362" s="1" t="s">
        <v>75</v>
      </c>
      <c r="O2362" s="4">
        <v>10.566000000000001</v>
      </c>
      <c r="P2362" s="4">
        <v>10.631</v>
      </c>
    </row>
    <row r="2363" spans="1:16" x14ac:dyDescent="0.2">
      <c r="A2363" s="1" t="s">
        <v>7</v>
      </c>
      <c r="B2363" s="1" t="s">
        <v>11</v>
      </c>
      <c r="C2363" s="1">
        <v>7</v>
      </c>
      <c r="D2363" s="1" t="s">
        <v>12</v>
      </c>
      <c r="E2363" s="1" t="str">
        <f>IF(AND(Table!G1743&gt;=111,Table!G1743&lt;=1580),"NC",IF(AND(Table!G1743&gt;=1876,Table!G1743&lt;=3063),"P",IF(AND(Table!G1743&gt;=3279,Table!G1743&lt;=4373),"M",IF(AND(Table!G1743&gt;=4533,Table!G1743&lt;=6194),"F",IF(AND(Table!G1743&gt;=6401,Table!G1743&lt;=8251),"HN",IF(AND(Table!G1743&gt;=8370,Table!G1743&lt;=14984),"L","Not in a gene"))))))</f>
        <v>P</v>
      </c>
      <c r="F2363" s="1">
        <f>G2363-8369</f>
        <v>4234</v>
      </c>
      <c r="G2363" s="1">
        <v>12603</v>
      </c>
      <c r="H2363" s="1" t="s">
        <v>1</v>
      </c>
      <c r="I2363" s="1" t="s">
        <v>2</v>
      </c>
      <c r="J2363" s="1">
        <v>49314</v>
      </c>
      <c r="K2363" s="1">
        <v>5467</v>
      </c>
      <c r="L2363" s="1">
        <v>0.87506899999999999</v>
      </c>
      <c r="M2363" s="2">
        <f>L2363</f>
        <v>0.87506899999999999</v>
      </c>
      <c r="N2363" s="1" t="s">
        <v>75</v>
      </c>
      <c r="O2363" s="5">
        <v>10.946286108187399</v>
      </c>
      <c r="P2363" s="5">
        <v>10.8029314966083</v>
      </c>
    </row>
    <row r="2364" spans="1:16" x14ac:dyDescent="0.2">
      <c r="A2364" s="1" t="s">
        <v>7</v>
      </c>
      <c r="B2364" s="1" t="s">
        <v>14</v>
      </c>
      <c r="C2364" s="1">
        <v>7</v>
      </c>
      <c r="D2364" s="1" t="s">
        <v>12</v>
      </c>
      <c r="E2364" s="1" t="str">
        <f>IF(AND(Table!G1749&gt;=111,Table!G1749&lt;=1580),"NC",IF(AND(Table!G1749&gt;=1876,Table!G1749&lt;=3063),"P",IF(AND(Table!G1749&gt;=3279,Table!G1749&lt;=4373),"M",IF(AND(Table!G1749&gt;=4533,Table!G1749&lt;=6194),"F",IF(AND(Table!G1749&gt;=6401,Table!G1749&lt;=8251),"HN",IF(AND(Table!G1749&gt;=8370,Table!G1749&lt;=14984),"L","Not in a gene"))))))</f>
        <v>F</v>
      </c>
      <c r="F2364" s="1">
        <f>G2364-8369</f>
        <v>4234</v>
      </c>
      <c r="G2364" s="1">
        <v>12603</v>
      </c>
      <c r="H2364" s="1" t="s">
        <v>1</v>
      </c>
      <c r="I2364" s="1" t="s">
        <v>2</v>
      </c>
      <c r="J2364" s="1">
        <v>49314</v>
      </c>
      <c r="K2364" s="1">
        <v>9469</v>
      </c>
      <c r="L2364" s="1">
        <v>0.92987600000000004</v>
      </c>
      <c r="M2364" s="2">
        <f>L2364</f>
        <v>0.92987600000000004</v>
      </c>
      <c r="N2364" s="1" t="s">
        <v>75</v>
      </c>
      <c r="O2364" s="4">
        <v>10.566000000000001</v>
      </c>
      <c r="P2364" s="4">
        <v>10.631</v>
      </c>
    </row>
    <row r="2365" spans="1:16" x14ac:dyDescent="0.2">
      <c r="A2365" s="1" t="s">
        <v>6</v>
      </c>
      <c r="B2365" s="1" t="s">
        <v>11</v>
      </c>
      <c r="C2365" s="1">
        <v>7</v>
      </c>
      <c r="D2365" s="1" t="s">
        <v>10</v>
      </c>
      <c r="E2365" s="1" t="str">
        <f>IF(AND(Table!G1742&gt;=111,Table!G1742&lt;=1580),"NC",IF(AND(Table!G1742&gt;=1876,Table!G1742&lt;=3063),"P",IF(AND(Table!G1742&gt;=3279,Table!G1742&lt;=4373),"M",IF(AND(Table!G1742&gt;=4533,Table!G1742&lt;=6194),"F",IF(AND(Table!G1742&gt;=6401,Table!G1742&lt;=8251),"HN",IF(AND(Table!G1742&gt;=8370,Table!G1742&lt;=14984),"L","Not in a gene"))))))</f>
        <v>P</v>
      </c>
      <c r="F2365" s="1">
        <f>G2365-8369</f>
        <v>4234</v>
      </c>
      <c r="G2365" s="1">
        <v>12603</v>
      </c>
      <c r="H2365" s="1" t="s">
        <v>1</v>
      </c>
      <c r="I2365" s="1" t="s">
        <v>2</v>
      </c>
      <c r="J2365" s="1">
        <v>49314</v>
      </c>
      <c r="K2365" s="1">
        <v>12953</v>
      </c>
      <c r="L2365" s="1">
        <v>0.883579</v>
      </c>
      <c r="M2365" s="2">
        <f>L2365</f>
        <v>0.883579</v>
      </c>
      <c r="N2365" s="1" t="s">
        <v>75</v>
      </c>
      <c r="O2365" s="5">
        <v>11.0467593073</v>
      </c>
      <c r="P2365" s="5">
        <v>10.9280216125644</v>
      </c>
    </row>
    <row r="2366" spans="1:16" x14ac:dyDescent="0.2">
      <c r="A2366" s="1" t="s">
        <v>6</v>
      </c>
      <c r="B2366" s="1" t="s">
        <v>14</v>
      </c>
      <c r="C2366" s="1">
        <v>7</v>
      </c>
      <c r="D2366" s="1" t="s">
        <v>10</v>
      </c>
      <c r="E2366" s="1" t="str">
        <f>IF(AND(Table!G1736&gt;=111,Table!G1736&lt;=1580),"NC",IF(AND(Table!G1736&gt;=1876,Table!G1736&lt;=3063),"P",IF(AND(Table!G1736&gt;=3279,Table!G1736&lt;=4373),"M",IF(AND(Table!G1736&gt;=4533,Table!G1736&lt;=6194),"F",IF(AND(Table!G1736&gt;=6401,Table!G1736&lt;=8251),"HN",IF(AND(Table!G1736&gt;=8370,Table!G1736&lt;=14984),"L","Not in a gene"))))))</f>
        <v>P</v>
      </c>
      <c r="F2366" s="1">
        <f>G2366-8369</f>
        <v>4234</v>
      </c>
      <c r="G2366" s="1">
        <v>12603</v>
      </c>
      <c r="H2366" s="1" t="s">
        <v>1</v>
      </c>
      <c r="I2366" s="1" t="s">
        <v>2</v>
      </c>
      <c r="J2366" s="1">
        <v>49314</v>
      </c>
      <c r="K2366" s="1">
        <v>9211</v>
      </c>
      <c r="L2366" s="1">
        <v>0.899142</v>
      </c>
      <c r="M2366" s="2">
        <f>L2366</f>
        <v>0.899142</v>
      </c>
      <c r="N2366" s="1" t="s">
        <v>75</v>
      </c>
      <c r="O2366" s="4">
        <v>9.4019999999999992</v>
      </c>
      <c r="P2366" s="4">
        <v>9.4309999999999992</v>
      </c>
    </row>
    <row r="2367" spans="1:16" x14ac:dyDescent="0.2">
      <c r="A2367" s="1" t="s">
        <v>7</v>
      </c>
      <c r="B2367" s="1" t="s">
        <v>11</v>
      </c>
      <c r="C2367" s="1">
        <v>7</v>
      </c>
      <c r="D2367" s="1" t="s">
        <v>12</v>
      </c>
      <c r="E2367" s="1" t="str">
        <f>IF(AND(Table!G1758&gt;=111,Table!G1758&lt;=1580),"NC",IF(AND(Table!G1758&gt;=1876,Table!G1758&lt;=3063),"P",IF(AND(Table!G1758&gt;=3279,Table!G1758&lt;=4373),"M",IF(AND(Table!G1758&gt;=4533,Table!G1758&lt;=6194),"F",IF(AND(Table!G1758&gt;=6401,Table!G1758&lt;=8251),"HN",IF(AND(Table!G1758&gt;=8370,Table!G1758&lt;=14984),"L","Not in a gene"))))))</f>
        <v>F</v>
      </c>
      <c r="F2367" s="1">
        <f>G2367-8369</f>
        <v>4242</v>
      </c>
      <c r="G2367" s="1">
        <v>12611</v>
      </c>
      <c r="H2367" s="1" t="s">
        <v>1</v>
      </c>
      <c r="I2367" s="1" t="s">
        <v>2</v>
      </c>
      <c r="J2367" s="1">
        <v>49314</v>
      </c>
      <c r="K2367" s="1">
        <v>5530</v>
      </c>
      <c r="L2367" s="1">
        <v>0.90777600000000003</v>
      </c>
      <c r="M2367" s="2">
        <f>L2367</f>
        <v>0.90777600000000003</v>
      </c>
      <c r="N2367" s="1" t="s">
        <v>75</v>
      </c>
      <c r="O2367" s="5">
        <v>10.946286108187399</v>
      </c>
      <c r="P2367" s="5">
        <v>10.8029314966083</v>
      </c>
    </row>
    <row r="2368" spans="1:16" x14ac:dyDescent="0.2">
      <c r="A2368" s="1" t="s">
        <v>7</v>
      </c>
      <c r="B2368" s="1" t="s">
        <v>14</v>
      </c>
      <c r="C2368" s="1">
        <v>7</v>
      </c>
      <c r="D2368" s="1" t="s">
        <v>12</v>
      </c>
      <c r="E2368" s="1" t="str">
        <f>IF(AND(Table!G1764&gt;=111,Table!G1764&lt;=1580),"NC",IF(AND(Table!G1764&gt;=1876,Table!G1764&lt;=3063),"P",IF(AND(Table!G1764&gt;=3279,Table!G1764&lt;=4373),"M",IF(AND(Table!G1764&gt;=4533,Table!G1764&lt;=6194),"F",IF(AND(Table!G1764&gt;=6401,Table!G1764&lt;=8251),"HN",IF(AND(Table!G1764&gt;=8370,Table!G1764&lt;=14984),"L","Not in a gene"))))))</f>
        <v>HN</v>
      </c>
      <c r="F2368" s="1">
        <f>G2368-8369</f>
        <v>4242</v>
      </c>
      <c r="G2368" s="1">
        <v>12611</v>
      </c>
      <c r="H2368" s="1" t="s">
        <v>1</v>
      </c>
      <c r="I2368" s="1" t="s">
        <v>2</v>
      </c>
      <c r="J2368" s="1">
        <v>49314</v>
      </c>
      <c r="K2368" s="1">
        <v>9481</v>
      </c>
      <c r="L2368" s="1">
        <v>0.95116500000000004</v>
      </c>
      <c r="M2368" s="2">
        <f>L2368</f>
        <v>0.95116500000000004</v>
      </c>
      <c r="N2368" s="1" t="s">
        <v>75</v>
      </c>
      <c r="O2368" s="4">
        <v>10.566000000000001</v>
      </c>
      <c r="P2368" s="4">
        <v>10.631</v>
      </c>
    </row>
    <row r="2369" spans="1:16" x14ac:dyDescent="0.2">
      <c r="A2369" s="1" t="s">
        <v>7</v>
      </c>
      <c r="B2369" s="1" t="s">
        <v>11</v>
      </c>
      <c r="C2369" s="1">
        <v>7</v>
      </c>
      <c r="D2369" s="1" t="s">
        <v>12</v>
      </c>
      <c r="E2369" s="1" t="str">
        <f>IF(AND(Table!G1773&gt;=111,Table!G1773&lt;=1580),"NC",IF(AND(Table!G1773&gt;=1876,Table!G1773&lt;=3063),"P",IF(AND(Table!G1773&gt;=3279,Table!G1773&lt;=4373),"M",IF(AND(Table!G1773&gt;=4533,Table!G1773&lt;=6194),"F",IF(AND(Table!G1773&gt;=6401,Table!G1773&lt;=8251),"HN",IF(AND(Table!G1773&gt;=8370,Table!G1773&lt;=14984),"L","Not in a gene"))))))</f>
        <v>F</v>
      </c>
      <c r="F2369" s="1">
        <f>G2369-8369</f>
        <v>4278</v>
      </c>
      <c r="G2369" s="1">
        <v>12647</v>
      </c>
      <c r="H2369" s="1" t="s">
        <v>4</v>
      </c>
      <c r="I2369" s="1" t="s">
        <v>3</v>
      </c>
      <c r="J2369" s="1">
        <v>49314</v>
      </c>
      <c r="K2369" s="1">
        <v>4802</v>
      </c>
      <c r="L2369" s="1">
        <v>0.88275700000000001</v>
      </c>
      <c r="M2369" s="2">
        <f>L2369</f>
        <v>0.88275700000000001</v>
      </c>
      <c r="N2369" s="1" t="s">
        <v>75</v>
      </c>
      <c r="O2369" s="5">
        <v>10.946286108187399</v>
      </c>
      <c r="P2369" s="5">
        <v>10.8029314966083</v>
      </c>
    </row>
    <row r="2370" spans="1:16" x14ac:dyDescent="0.2">
      <c r="A2370" s="1" t="s">
        <v>7</v>
      </c>
      <c r="B2370" s="1" t="s">
        <v>14</v>
      </c>
      <c r="C2370" s="1">
        <v>7</v>
      </c>
      <c r="D2370" s="1" t="s">
        <v>12</v>
      </c>
      <c r="E2370" s="1" t="str">
        <f>IF(AND(Table!G1779&gt;=111,Table!G1779&lt;=1580),"NC",IF(AND(Table!G1779&gt;=1876,Table!G1779&lt;=3063),"P",IF(AND(Table!G1779&gt;=3279,Table!G1779&lt;=4373),"M",IF(AND(Table!G1779&gt;=4533,Table!G1779&lt;=6194),"F",IF(AND(Table!G1779&gt;=6401,Table!G1779&lt;=8251),"HN",IF(AND(Table!G1779&gt;=8370,Table!G1779&lt;=14984),"L","Not in a gene"))))))</f>
        <v>P</v>
      </c>
      <c r="F2370" s="1">
        <f>G2370-8369</f>
        <v>4278</v>
      </c>
      <c r="G2370" s="1">
        <v>12647</v>
      </c>
      <c r="H2370" s="1" t="s">
        <v>4</v>
      </c>
      <c r="I2370" s="1" t="s">
        <v>3</v>
      </c>
      <c r="J2370" s="1">
        <v>49314</v>
      </c>
      <c r="K2370" s="1">
        <v>7641</v>
      </c>
      <c r="L2370" s="1">
        <v>0.93587200000000004</v>
      </c>
      <c r="M2370" s="2">
        <f>L2370</f>
        <v>0.93587200000000004</v>
      </c>
      <c r="N2370" s="1" t="s">
        <v>75</v>
      </c>
      <c r="O2370" s="4">
        <v>10.566000000000001</v>
      </c>
      <c r="P2370" s="4">
        <v>10.631</v>
      </c>
    </row>
    <row r="2371" spans="1:16" x14ac:dyDescent="0.2">
      <c r="A2371" s="1" t="s">
        <v>7</v>
      </c>
      <c r="B2371" s="1" t="s">
        <v>11</v>
      </c>
      <c r="C2371" s="1">
        <v>7</v>
      </c>
      <c r="D2371" s="1" t="s">
        <v>12</v>
      </c>
      <c r="E2371" s="1" t="str">
        <f>IF(AND(Table!G1788&gt;=111,Table!G1788&lt;=1580),"NC",IF(AND(Table!G1788&gt;=1876,Table!G1788&lt;=3063),"P",IF(AND(Table!G1788&gt;=3279,Table!G1788&lt;=4373),"M",IF(AND(Table!G1788&gt;=4533,Table!G1788&lt;=6194),"F",IF(AND(Table!G1788&gt;=6401,Table!G1788&lt;=8251),"HN",IF(AND(Table!G1788&gt;=8370,Table!G1788&lt;=14984),"L","Not in a gene"))))))</f>
        <v>NC</v>
      </c>
      <c r="F2371" s="1">
        <f>G2371-8369</f>
        <v>4296</v>
      </c>
      <c r="G2371" s="1">
        <v>12665</v>
      </c>
      <c r="H2371" s="1" t="s">
        <v>1</v>
      </c>
      <c r="I2371" s="1" t="s">
        <v>2</v>
      </c>
      <c r="J2371" s="1">
        <v>49314</v>
      </c>
      <c r="K2371" s="1">
        <v>5063</v>
      </c>
      <c r="L2371" s="1">
        <v>0.90321899999999999</v>
      </c>
      <c r="M2371" s="2">
        <f>L2371</f>
        <v>0.90321899999999999</v>
      </c>
      <c r="N2371" s="1" t="s">
        <v>75</v>
      </c>
      <c r="O2371" s="5">
        <v>10.946286108187399</v>
      </c>
      <c r="P2371" s="5">
        <v>10.8029314966083</v>
      </c>
    </row>
    <row r="2372" spans="1:16" x14ac:dyDescent="0.2">
      <c r="A2372" s="1" t="s">
        <v>7</v>
      </c>
      <c r="B2372" s="1" t="s">
        <v>14</v>
      </c>
      <c r="C2372" s="1">
        <v>7</v>
      </c>
      <c r="D2372" s="1" t="s">
        <v>12</v>
      </c>
      <c r="E2372" s="1" t="str">
        <f>IF(AND(Table!G1794&gt;=111,Table!G1794&lt;=1580),"NC",IF(AND(Table!G1794&gt;=1876,Table!G1794&lt;=3063),"P",IF(AND(Table!G1794&gt;=3279,Table!G1794&lt;=4373),"M",IF(AND(Table!G1794&gt;=4533,Table!G1794&lt;=6194),"F",IF(AND(Table!G1794&gt;=6401,Table!G1794&lt;=8251),"HN",IF(AND(Table!G1794&gt;=8370,Table!G1794&lt;=14984),"L","Not in a gene"))))))</f>
        <v>L</v>
      </c>
      <c r="F2372" s="1">
        <f>G2372-8369</f>
        <v>4296</v>
      </c>
      <c r="G2372" s="1">
        <v>12665</v>
      </c>
      <c r="H2372" s="1" t="s">
        <v>1</v>
      </c>
      <c r="I2372" s="1" t="s">
        <v>2</v>
      </c>
      <c r="J2372" s="1">
        <v>49314</v>
      </c>
      <c r="K2372" s="1">
        <v>7689</v>
      </c>
      <c r="L2372" s="1">
        <v>0.93965399999999999</v>
      </c>
      <c r="M2372" s="2">
        <f>L2372</f>
        <v>0.93965399999999999</v>
      </c>
      <c r="N2372" s="1" t="s">
        <v>75</v>
      </c>
      <c r="O2372" s="4">
        <v>10.566000000000001</v>
      </c>
      <c r="P2372" s="4">
        <v>10.631</v>
      </c>
    </row>
    <row r="2373" spans="1:16" x14ac:dyDescent="0.2">
      <c r="A2373" s="1" t="s">
        <v>7</v>
      </c>
      <c r="B2373" s="1" t="s">
        <v>11</v>
      </c>
      <c r="C2373" s="1">
        <v>7</v>
      </c>
      <c r="D2373" s="1" t="s">
        <v>12</v>
      </c>
      <c r="E2373" s="1" t="str">
        <f>IF(AND(Table!G1803&gt;=111,Table!G1803&lt;=1580),"NC",IF(AND(Table!G1803&gt;=1876,Table!G1803&lt;=3063),"P",IF(AND(Table!G1803&gt;=3279,Table!G1803&lt;=4373),"M",IF(AND(Table!G1803&gt;=4533,Table!G1803&lt;=6194),"F",IF(AND(Table!G1803&gt;=6401,Table!G1803&lt;=8251),"HN",IF(AND(Table!G1803&gt;=8370,Table!G1803&lt;=14984),"L","Not in a gene"))))))</f>
        <v>HN</v>
      </c>
      <c r="F2373" s="1">
        <f>G2373-8369</f>
        <v>4314</v>
      </c>
      <c r="G2373" s="1">
        <v>12683</v>
      </c>
      <c r="H2373" s="1" t="s">
        <v>4</v>
      </c>
      <c r="I2373" s="1" t="s">
        <v>3</v>
      </c>
      <c r="J2373" s="1">
        <v>49314</v>
      </c>
      <c r="K2373" s="1">
        <v>5234</v>
      </c>
      <c r="L2373" s="1">
        <v>0.91364199999999995</v>
      </c>
      <c r="M2373" s="2">
        <f>L2373</f>
        <v>0.91364199999999995</v>
      </c>
      <c r="N2373" s="1" t="s">
        <v>75</v>
      </c>
      <c r="O2373" s="5">
        <v>10.946286108187399</v>
      </c>
      <c r="P2373" s="5">
        <v>10.8029314966083</v>
      </c>
    </row>
    <row r="2374" spans="1:16" x14ac:dyDescent="0.2">
      <c r="A2374" s="1" t="s">
        <v>7</v>
      </c>
      <c r="B2374" s="1" t="s">
        <v>14</v>
      </c>
      <c r="C2374" s="1">
        <v>7</v>
      </c>
      <c r="D2374" s="1" t="s">
        <v>12</v>
      </c>
      <c r="E2374" s="1" t="str">
        <f>IF(AND(Table!G1809&gt;=111,Table!G1809&lt;=1580),"NC",IF(AND(Table!G1809&gt;=1876,Table!G1809&lt;=3063),"P",IF(AND(Table!G1809&gt;=3279,Table!G1809&lt;=4373),"M",IF(AND(Table!G1809&gt;=4533,Table!G1809&lt;=6194),"F",IF(AND(Table!G1809&gt;=6401,Table!G1809&lt;=8251),"HN",IF(AND(Table!G1809&gt;=8370,Table!G1809&lt;=14984),"L","Not in a gene"))))))</f>
        <v>F</v>
      </c>
      <c r="F2374" s="1">
        <f>G2374-8369</f>
        <v>4314</v>
      </c>
      <c r="G2374" s="1">
        <v>12683</v>
      </c>
      <c r="H2374" s="1" t="s">
        <v>4</v>
      </c>
      <c r="I2374" s="1" t="s">
        <v>3</v>
      </c>
      <c r="J2374" s="1">
        <v>49314</v>
      </c>
      <c r="K2374" s="1">
        <v>7784</v>
      </c>
      <c r="L2374" s="1">
        <v>0.95246699999999995</v>
      </c>
      <c r="M2374" s="2">
        <f>L2374</f>
        <v>0.95246699999999995</v>
      </c>
      <c r="N2374" s="1" t="s">
        <v>75</v>
      </c>
      <c r="O2374" s="4">
        <v>10.566000000000001</v>
      </c>
      <c r="P2374" s="4">
        <v>10.631</v>
      </c>
    </row>
    <row r="2375" spans="1:16" x14ac:dyDescent="0.2">
      <c r="A2375" s="1" t="s">
        <v>7</v>
      </c>
      <c r="B2375" s="1" t="s">
        <v>11</v>
      </c>
      <c r="C2375" s="1">
        <v>7</v>
      </c>
      <c r="D2375" s="1" t="s">
        <v>12</v>
      </c>
      <c r="E2375" s="1" t="str">
        <f>IF(AND(Table!G1818&gt;=111,Table!G1818&lt;=1580),"NC",IF(AND(Table!G1818&gt;=1876,Table!G1818&lt;=3063),"P",IF(AND(Table!G1818&gt;=3279,Table!G1818&lt;=4373),"M",IF(AND(Table!G1818&gt;=4533,Table!G1818&lt;=6194),"F",IF(AND(Table!G1818&gt;=6401,Table!G1818&lt;=8251),"HN",IF(AND(Table!G1818&gt;=8370,Table!G1818&lt;=14984),"L","Not in a gene"))))))</f>
        <v>HN</v>
      </c>
      <c r="F2375" s="1">
        <f>G2375-8369</f>
        <v>4359</v>
      </c>
      <c r="G2375" s="1">
        <v>12728</v>
      </c>
      <c r="H2375" s="1" t="s">
        <v>2</v>
      </c>
      <c r="I2375" s="1" t="s">
        <v>1</v>
      </c>
      <c r="J2375" s="1">
        <v>49314</v>
      </c>
      <c r="K2375" s="1">
        <v>6596</v>
      </c>
      <c r="L2375" s="1">
        <v>0.90175899999999998</v>
      </c>
      <c r="M2375" s="2">
        <f>L2375</f>
        <v>0.90175899999999998</v>
      </c>
      <c r="N2375" s="1" t="s">
        <v>75</v>
      </c>
      <c r="O2375" s="5">
        <v>10.946286108187399</v>
      </c>
      <c r="P2375" s="5">
        <v>10.8029314966083</v>
      </c>
    </row>
    <row r="2376" spans="1:16" x14ac:dyDescent="0.2">
      <c r="A2376" s="1" t="s">
        <v>7</v>
      </c>
      <c r="B2376" s="1" t="s">
        <v>14</v>
      </c>
      <c r="C2376" s="1">
        <v>7</v>
      </c>
      <c r="D2376" s="1" t="s">
        <v>12</v>
      </c>
      <c r="E2376" s="1" t="str">
        <f>IF(AND(Table!G1824&gt;=111,Table!G1824&lt;=1580),"NC",IF(AND(Table!G1824&gt;=1876,Table!G1824&lt;=3063),"P",IF(AND(Table!G1824&gt;=3279,Table!G1824&lt;=4373),"M",IF(AND(Table!G1824&gt;=4533,Table!G1824&lt;=6194),"F",IF(AND(Table!G1824&gt;=6401,Table!G1824&lt;=8251),"HN",IF(AND(Table!G1824&gt;=8370,Table!G1824&lt;=14984),"L","Not in a gene"))))))</f>
        <v>HN</v>
      </c>
      <c r="F2376" s="1">
        <f>G2376-8369</f>
        <v>4359</v>
      </c>
      <c r="G2376" s="1">
        <v>12728</v>
      </c>
      <c r="H2376" s="1" t="s">
        <v>2</v>
      </c>
      <c r="I2376" s="1" t="s">
        <v>1</v>
      </c>
      <c r="J2376" s="1">
        <v>49314</v>
      </c>
      <c r="K2376" s="1">
        <v>9562</v>
      </c>
      <c r="L2376" s="1">
        <v>0.95220700000000003</v>
      </c>
      <c r="M2376" s="2">
        <f>L2376</f>
        <v>0.95220700000000003</v>
      </c>
      <c r="N2376" s="1" t="s">
        <v>75</v>
      </c>
      <c r="O2376" s="4">
        <v>10.566000000000001</v>
      </c>
      <c r="P2376" s="4">
        <v>10.631</v>
      </c>
    </row>
    <row r="2377" spans="1:16" x14ac:dyDescent="0.2">
      <c r="A2377" s="1" t="s">
        <v>7</v>
      </c>
      <c r="B2377" s="1" t="s">
        <v>11</v>
      </c>
      <c r="C2377" s="1">
        <v>7</v>
      </c>
      <c r="D2377" s="1" t="s">
        <v>12</v>
      </c>
      <c r="E2377" s="1" t="str">
        <f>IF(AND(Table!G1833&gt;=111,Table!G1833&lt;=1580),"NC",IF(AND(Table!G1833&gt;=1876,Table!G1833&lt;=3063),"P",IF(AND(Table!G1833&gt;=3279,Table!G1833&lt;=4373),"M",IF(AND(Table!G1833&gt;=4533,Table!G1833&lt;=6194),"F",IF(AND(Table!G1833&gt;=6401,Table!G1833&lt;=8251),"HN",IF(AND(Table!G1833&gt;=8370,Table!G1833&lt;=14984),"L","Not in a gene"))))))</f>
        <v>HN</v>
      </c>
      <c r="F2377" s="1">
        <f>G2377-8369</f>
        <v>4386</v>
      </c>
      <c r="G2377" s="1">
        <v>12755</v>
      </c>
      <c r="H2377" s="1" t="s">
        <v>3</v>
      </c>
      <c r="I2377" s="1" t="s">
        <v>2</v>
      </c>
      <c r="J2377" s="1">
        <v>49314</v>
      </c>
      <c r="K2377" s="1">
        <v>7404</v>
      </c>
      <c r="L2377" s="1">
        <v>0.82928100000000005</v>
      </c>
      <c r="M2377" s="2">
        <f>L2377</f>
        <v>0.82928100000000005</v>
      </c>
      <c r="N2377" s="1" t="s">
        <v>75</v>
      </c>
      <c r="O2377" s="5">
        <v>10.946286108187399</v>
      </c>
      <c r="P2377" s="5">
        <v>10.8029314966083</v>
      </c>
    </row>
    <row r="2378" spans="1:16" x14ac:dyDescent="0.2">
      <c r="A2378" s="1" t="s">
        <v>7</v>
      </c>
      <c r="B2378" s="1" t="s">
        <v>14</v>
      </c>
      <c r="C2378" s="1">
        <v>7</v>
      </c>
      <c r="D2378" s="1" t="s">
        <v>12</v>
      </c>
      <c r="E2378" s="1" t="str">
        <f>IF(AND(Table!G1839&gt;=111,Table!G1839&lt;=1580),"NC",IF(AND(Table!G1839&gt;=1876,Table!G1839&lt;=3063),"P",IF(AND(Table!G1839&gt;=3279,Table!G1839&lt;=4373),"M",IF(AND(Table!G1839&gt;=4533,Table!G1839&lt;=6194),"F",IF(AND(Table!G1839&gt;=6401,Table!G1839&lt;=8251),"HN",IF(AND(Table!G1839&gt;=8370,Table!G1839&lt;=14984),"L","Not in a gene"))))))</f>
        <v>HN</v>
      </c>
      <c r="F2378" s="1">
        <f>G2378-8369</f>
        <v>4386</v>
      </c>
      <c r="G2378" s="1">
        <v>12755</v>
      </c>
      <c r="H2378" s="1" t="s">
        <v>3</v>
      </c>
      <c r="I2378" s="1" t="s">
        <v>2</v>
      </c>
      <c r="J2378" s="1">
        <v>49314</v>
      </c>
      <c r="K2378" s="1">
        <v>10454</v>
      </c>
      <c r="L2378" s="1">
        <v>0.90223799999999998</v>
      </c>
      <c r="M2378" s="2">
        <f>L2378</f>
        <v>0.90223799999999998</v>
      </c>
      <c r="N2378" s="1" t="s">
        <v>75</v>
      </c>
      <c r="O2378" s="4">
        <v>10.566000000000001</v>
      </c>
      <c r="P2378" s="4">
        <v>10.631</v>
      </c>
    </row>
    <row r="2379" spans="1:16" x14ac:dyDescent="0.2">
      <c r="A2379" s="1" t="s">
        <v>7</v>
      </c>
      <c r="B2379" s="1" t="s">
        <v>11</v>
      </c>
      <c r="C2379" s="1">
        <v>7</v>
      </c>
      <c r="D2379" s="1" t="s">
        <v>12</v>
      </c>
      <c r="E2379" s="1" t="str">
        <f>IF(AND(Table!G1848&gt;=111,Table!G1848&lt;=1580),"NC",IF(AND(Table!G1848&gt;=1876,Table!G1848&lt;=3063),"P",IF(AND(Table!G1848&gt;=3279,Table!G1848&lt;=4373),"M",IF(AND(Table!G1848&gt;=4533,Table!G1848&lt;=6194),"F",IF(AND(Table!G1848&gt;=6401,Table!G1848&lt;=8251),"HN",IF(AND(Table!G1848&gt;=8370,Table!G1848&lt;=14984),"L","Not in a gene"))))))</f>
        <v>HN</v>
      </c>
      <c r="F2379" s="1">
        <f>G2379-8369</f>
        <v>4392</v>
      </c>
      <c r="G2379" s="1">
        <v>12761</v>
      </c>
      <c r="H2379" s="1" t="s">
        <v>2</v>
      </c>
      <c r="I2379" s="1" t="s">
        <v>1</v>
      </c>
      <c r="J2379" s="1">
        <v>49314</v>
      </c>
      <c r="K2379" s="1">
        <v>7674</v>
      </c>
      <c r="L2379" s="1">
        <v>0.91099799999999997</v>
      </c>
      <c r="M2379" s="2">
        <f>L2379</f>
        <v>0.91099799999999997</v>
      </c>
      <c r="N2379" s="1" t="s">
        <v>75</v>
      </c>
      <c r="O2379" s="5">
        <v>10.946286108187399</v>
      </c>
      <c r="P2379" s="5">
        <v>10.8029314966083</v>
      </c>
    </row>
    <row r="2380" spans="1:16" x14ac:dyDescent="0.2">
      <c r="A2380" s="1" t="s">
        <v>7</v>
      </c>
      <c r="B2380" s="1" t="s">
        <v>14</v>
      </c>
      <c r="C2380" s="1">
        <v>7</v>
      </c>
      <c r="D2380" s="1" t="s">
        <v>12</v>
      </c>
      <c r="E2380" s="1" t="str">
        <f>IF(AND(Table!G1854&gt;=111,Table!G1854&lt;=1580),"NC",IF(AND(Table!G1854&gt;=1876,Table!G1854&lt;=3063),"P",IF(AND(Table!G1854&gt;=3279,Table!G1854&lt;=4373),"M",IF(AND(Table!G1854&gt;=4533,Table!G1854&lt;=6194),"F",IF(AND(Table!G1854&gt;=6401,Table!G1854&lt;=8251),"HN",IF(AND(Table!G1854&gt;=8370,Table!G1854&lt;=14984),"L","Not in a gene"))))))</f>
        <v>HN</v>
      </c>
      <c r="F2380" s="1">
        <f>G2380-8369</f>
        <v>4392</v>
      </c>
      <c r="G2380" s="1">
        <v>12761</v>
      </c>
      <c r="H2380" s="1" t="s">
        <v>2</v>
      </c>
      <c r="I2380" s="1" t="s">
        <v>1</v>
      </c>
      <c r="J2380" s="1">
        <v>49314</v>
      </c>
      <c r="K2380" s="1">
        <v>10828</v>
      </c>
      <c r="L2380" s="1">
        <v>0.95760999999999996</v>
      </c>
      <c r="M2380" s="2">
        <f>L2380</f>
        <v>0.95760999999999996</v>
      </c>
      <c r="N2380" s="1" t="s">
        <v>75</v>
      </c>
      <c r="O2380" s="4">
        <v>10.566000000000001</v>
      </c>
      <c r="P2380" s="4">
        <v>10.631</v>
      </c>
    </row>
    <row r="2381" spans="1:16" x14ac:dyDescent="0.2">
      <c r="A2381" s="1" t="s">
        <v>7</v>
      </c>
      <c r="B2381" s="1" t="s">
        <v>11</v>
      </c>
      <c r="C2381" s="1">
        <v>7</v>
      </c>
      <c r="D2381" s="1" t="s">
        <v>12</v>
      </c>
      <c r="E2381" s="1" t="str">
        <f>IF(AND(Table!G1863&gt;=111,Table!G1863&lt;=1580),"NC",IF(AND(Table!G1863&gt;=1876,Table!G1863&lt;=3063),"P",IF(AND(Table!G1863&gt;=3279,Table!G1863&lt;=4373),"M",IF(AND(Table!G1863&gt;=4533,Table!G1863&lt;=6194),"F",IF(AND(Table!G1863&gt;=6401,Table!G1863&lt;=8251),"HN",IF(AND(Table!G1863&gt;=8370,Table!G1863&lt;=14984),"L","Not in a gene"))))))</f>
        <v>L</v>
      </c>
      <c r="F2381" s="1">
        <f>G2381-8369</f>
        <v>4437</v>
      </c>
      <c r="G2381" s="1">
        <v>12806</v>
      </c>
      <c r="H2381" s="1" t="s">
        <v>2</v>
      </c>
      <c r="I2381" s="1" t="s">
        <v>1</v>
      </c>
      <c r="J2381" s="1">
        <v>49314</v>
      </c>
      <c r="K2381" s="1">
        <v>9321</v>
      </c>
      <c r="L2381" s="1">
        <v>0.90419499999999997</v>
      </c>
      <c r="M2381" s="2">
        <f>L2381</f>
        <v>0.90419499999999997</v>
      </c>
      <c r="N2381" s="1" t="s">
        <v>75</v>
      </c>
      <c r="O2381" s="5">
        <v>10.946286108187399</v>
      </c>
      <c r="P2381" s="5">
        <v>10.8029314966083</v>
      </c>
    </row>
    <row r="2382" spans="1:16" x14ac:dyDescent="0.2">
      <c r="A2382" s="1" t="s">
        <v>7</v>
      </c>
      <c r="B2382" s="1" t="s">
        <v>14</v>
      </c>
      <c r="C2382" s="1">
        <v>7</v>
      </c>
      <c r="D2382" s="1" t="s">
        <v>12</v>
      </c>
      <c r="E2382" s="1" t="str">
        <f>IF(AND(Table!G1869&gt;=111,Table!G1869&lt;=1580),"NC",IF(AND(Table!G1869&gt;=1876,Table!G1869&lt;=3063),"P",IF(AND(Table!G1869&gt;=3279,Table!G1869&lt;=4373),"M",IF(AND(Table!G1869&gt;=4533,Table!G1869&lt;=6194),"F",IF(AND(Table!G1869&gt;=6401,Table!G1869&lt;=8251),"HN",IF(AND(Table!G1869&gt;=8370,Table!G1869&lt;=14984),"L","Not in a gene"))))))</f>
        <v>F</v>
      </c>
      <c r="F2382" s="1">
        <f>G2382-8369</f>
        <v>4437</v>
      </c>
      <c r="G2382" s="1">
        <v>12806</v>
      </c>
      <c r="H2382" s="1" t="s">
        <v>2</v>
      </c>
      <c r="I2382" s="1" t="s">
        <v>1</v>
      </c>
      <c r="J2382" s="1">
        <v>49314</v>
      </c>
      <c r="K2382" s="1">
        <v>12819</v>
      </c>
      <c r="L2382" s="1">
        <v>0.952102</v>
      </c>
      <c r="M2382" s="2">
        <f>L2382</f>
        <v>0.952102</v>
      </c>
      <c r="N2382" s="1" t="s">
        <v>75</v>
      </c>
      <c r="O2382" s="4">
        <v>10.566000000000001</v>
      </c>
      <c r="P2382" s="4">
        <v>10.631</v>
      </c>
    </row>
    <row r="2383" spans="1:16" x14ac:dyDescent="0.2">
      <c r="A2383" s="1" t="s">
        <v>7</v>
      </c>
      <c r="B2383" s="1" t="s">
        <v>11</v>
      </c>
      <c r="C2383" s="1">
        <v>7</v>
      </c>
      <c r="D2383" s="1" t="s">
        <v>12</v>
      </c>
      <c r="E2383" s="1" t="str">
        <f>IF(AND(Table!G1878&gt;=111,Table!G1878&lt;=1580),"NC",IF(AND(Table!G1878&gt;=1876,Table!G1878&lt;=3063),"P",IF(AND(Table!G1878&gt;=3279,Table!G1878&lt;=4373),"M",IF(AND(Table!G1878&gt;=4533,Table!G1878&lt;=6194),"F",IF(AND(Table!G1878&gt;=6401,Table!G1878&lt;=8251),"HN",IF(AND(Table!G1878&gt;=8370,Table!G1878&lt;=14984),"L","Not in a gene"))))))</f>
        <v>F</v>
      </c>
      <c r="F2383" s="1">
        <f>G2383-8369</f>
        <v>4459</v>
      </c>
      <c r="G2383" s="1">
        <v>12828</v>
      </c>
      <c r="H2383" s="1" t="s">
        <v>2</v>
      </c>
      <c r="I2383" s="1" t="s">
        <v>1</v>
      </c>
      <c r="J2383" s="1">
        <v>49314</v>
      </c>
      <c r="K2383" s="1">
        <v>9498</v>
      </c>
      <c r="L2383" s="1">
        <v>0.90113699999999997</v>
      </c>
      <c r="M2383" s="2">
        <f>L2383</f>
        <v>0.90113699999999997</v>
      </c>
      <c r="N2383" s="1" t="s">
        <v>75</v>
      </c>
      <c r="O2383" s="5">
        <v>10.946286108187399</v>
      </c>
      <c r="P2383" s="5">
        <v>10.8029314966083</v>
      </c>
    </row>
    <row r="2384" spans="1:16" x14ac:dyDescent="0.2">
      <c r="A2384" s="1" t="s">
        <v>7</v>
      </c>
      <c r="B2384" s="1" t="s">
        <v>14</v>
      </c>
      <c r="C2384" s="1">
        <v>7</v>
      </c>
      <c r="D2384" s="1" t="s">
        <v>12</v>
      </c>
      <c r="E2384" s="1" t="str">
        <f>IF(AND(Table!G1884&gt;=111,Table!G1884&lt;=1580),"NC",IF(AND(Table!G1884&gt;=1876,Table!G1884&lt;=3063),"P",IF(AND(Table!G1884&gt;=3279,Table!G1884&lt;=4373),"M",IF(AND(Table!G1884&gt;=4533,Table!G1884&lt;=6194),"F",IF(AND(Table!G1884&gt;=6401,Table!G1884&lt;=8251),"HN",IF(AND(Table!G1884&gt;=8370,Table!G1884&lt;=14984),"L","Not in a gene"))))))</f>
        <v>F</v>
      </c>
      <c r="F2384" s="1">
        <f>G2384-8369</f>
        <v>4459</v>
      </c>
      <c r="G2384" s="1">
        <v>12828</v>
      </c>
      <c r="H2384" s="1" t="s">
        <v>2</v>
      </c>
      <c r="I2384" s="1" t="s">
        <v>1</v>
      </c>
      <c r="J2384" s="1">
        <v>49314</v>
      </c>
      <c r="K2384" s="1">
        <v>12914</v>
      </c>
      <c r="L2384" s="1">
        <v>0.95253200000000005</v>
      </c>
      <c r="M2384" s="2">
        <f>L2384</f>
        <v>0.95253200000000005</v>
      </c>
      <c r="N2384" s="1" t="s">
        <v>75</v>
      </c>
      <c r="O2384" s="4">
        <v>10.566000000000001</v>
      </c>
      <c r="P2384" s="4">
        <v>10.631</v>
      </c>
    </row>
    <row r="2385" spans="1:16" x14ac:dyDescent="0.2">
      <c r="A2385" s="1" t="s">
        <v>7</v>
      </c>
      <c r="B2385" s="1" t="s">
        <v>11</v>
      </c>
      <c r="C2385" s="1">
        <v>7</v>
      </c>
      <c r="D2385" s="1" t="s">
        <v>12</v>
      </c>
      <c r="E2385" s="1" t="str">
        <f>IF(AND(Table!G1893&gt;=111,Table!G1893&lt;=1580),"NC",IF(AND(Table!G1893&gt;=1876,Table!G1893&lt;=3063),"P",IF(AND(Table!G1893&gt;=3279,Table!G1893&lt;=4373),"M",IF(AND(Table!G1893&gt;=4533,Table!G1893&lt;=6194),"F",IF(AND(Table!G1893&gt;=6401,Table!G1893&lt;=8251),"HN",IF(AND(Table!G1893&gt;=8370,Table!G1893&lt;=14984),"L","Not in a gene"))))))</f>
        <v>HN</v>
      </c>
      <c r="F2385" s="1">
        <f>G2385-8369</f>
        <v>4488</v>
      </c>
      <c r="G2385" s="1">
        <v>12857</v>
      </c>
      <c r="H2385" s="1" t="s">
        <v>1</v>
      </c>
      <c r="I2385" s="1" t="s">
        <v>2</v>
      </c>
      <c r="J2385" s="1">
        <v>49314</v>
      </c>
      <c r="K2385" s="1">
        <v>9922</v>
      </c>
      <c r="L2385" s="1">
        <v>0.89921399999999996</v>
      </c>
      <c r="M2385" s="2">
        <f>L2385</f>
        <v>0.89921399999999996</v>
      </c>
      <c r="N2385" s="1" t="s">
        <v>75</v>
      </c>
      <c r="O2385" s="5">
        <v>10.946286108187399</v>
      </c>
      <c r="P2385" s="5">
        <v>10.8029314966083</v>
      </c>
    </row>
    <row r="2386" spans="1:16" x14ac:dyDescent="0.2">
      <c r="A2386" s="1" t="s">
        <v>7</v>
      </c>
      <c r="B2386" s="1" t="s">
        <v>14</v>
      </c>
      <c r="C2386" s="1">
        <v>7</v>
      </c>
      <c r="D2386" s="1" t="s">
        <v>12</v>
      </c>
      <c r="E2386" s="1" t="str">
        <f>IF(AND(Table!G1899&gt;=111,Table!G1899&lt;=1580),"NC",IF(AND(Table!G1899&gt;=1876,Table!G1899&lt;=3063),"P",IF(AND(Table!G1899&gt;=3279,Table!G1899&lt;=4373),"M",IF(AND(Table!G1899&gt;=4533,Table!G1899&lt;=6194),"F",IF(AND(Table!G1899&gt;=6401,Table!G1899&lt;=8251),"HN",IF(AND(Table!G1899&gt;=8370,Table!G1899&lt;=14984),"L","Not in a gene"))))))</f>
        <v>HN</v>
      </c>
      <c r="F2386" s="1">
        <f>G2386-8369</f>
        <v>4488</v>
      </c>
      <c r="G2386" s="1">
        <v>12857</v>
      </c>
      <c r="H2386" s="1" t="s">
        <v>1</v>
      </c>
      <c r="I2386" s="1" t="s">
        <v>2</v>
      </c>
      <c r="J2386" s="1">
        <v>49314</v>
      </c>
      <c r="K2386" s="1">
        <v>13287</v>
      </c>
      <c r="L2386" s="1">
        <v>0.94227399999999994</v>
      </c>
      <c r="M2386" s="2">
        <f>L2386</f>
        <v>0.94227399999999994</v>
      </c>
      <c r="N2386" s="1" t="s">
        <v>75</v>
      </c>
      <c r="O2386" s="4">
        <v>10.566000000000001</v>
      </c>
      <c r="P2386" s="4">
        <v>10.631</v>
      </c>
    </row>
    <row r="2387" spans="1:16" x14ac:dyDescent="0.2">
      <c r="A2387" s="1" t="s">
        <v>7</v>
      </c>
      <c r="B2387" s="1" t="s">
        <v>11</v>
      </c>
      <c r="C2387" s="1">
        <v>7</v>
      </c>
      <c r="D2387" s="1" t="s">
        <v>12</v>
      </c>
      <c r="E2387" s="1" t="str">
        <f>IF(AND(Table!G1908&gt;=111,Table!G1908&lt;=1580),"NC",IF(AND(Table!G1908&gt;=1876,Table!G1908&lt;=3063),"P",IF(AND(Table!G1908&gt;=3279,Table!G1908&lt;=4373),"M",IF(AND(Table!G1908&gt;=4533,Table!G1908&lt;=6194),"F",IF(AND(Table!G1908&gt;=6401,Table!G1908&lt;=8251),"HN",IF(AND(Table!G1908&gt;=8370,Table!G1908&lt;=14984),"L","Not in a gene"))))))</f>
        <v>L</v>
      </c>
      <c r="F2387" s="1">
        <f>G2387-8369</f>
        <v>4494</v>
      </c>
      <c r="G2387" s="1">
        <v>12863</v>
      </c>
      <c r="H2387" s="1" t="s">
        <v>1</v>
      </c>
      <c r="I2387" s="1" t="s">
        <v>2</v>
      </c>
      <c r="J2387" s="1">
        <v>49314</v>
      </c>
      <c r="K2387" s="1">
        <v>9868</v>
      </c>
      <c r="L2387" s="1">
        <v>0.91710599999999998</v>
      </c>
      <c r="M2387" s="2">
        <f>L2387</f>
        <v>0.91710599999999998</v>
      </c>
      <c r="N2387" s="1" t="s">
        <v>75</v>
      </c>
      <c r="O2387" s="5">
        <v>10.946286108187399</v>
      </c>
      <c r="P2387" s="5">
        <v>10.8029314966083</v>
      </c>
    </row>
    <row r="2388" spans="1:16" x14ac:dyDescent="0.2">
      <c r="A2388" s="1" t="s">
        <v>7</v>
      </c>
      <c r="B2388" s="1" t="s">
        <v>14</v>
      </c>
      <c r="C2388" s="1">
        <v>7</v>
      </c>
      <c r="D2388" s="1" t="s">
        <v>12</v>
      </c>
      <c r="E2388" s="1" t="str">
        <f>IF(AND(Table!G1914&gt;=111,Table!G1914&lt;=1580),"NC",IF(AND(Table!G1914&gt;=1876,Table!G1914&lt;=3063),"P",IF(AND(Table!G1914&gt;=3279,Table!G1914&lt;=4373),"M",IF(AND(Table!G1914&gt;=4533,Table!G1914&lt;=6194),"F",IF(AND(Table!G1914&gt;=6401,Table!G1914&lt;=8251),"HN",IF(AND(Table!G1914&gt;=8370,Table!G1914&lt;=14984),"L","Not in a gene"))))))</f>
        <v>L</v>
      </c>
      <c r="F2388" s="1">
        <f>G2388-8369</f>
        <v>4494</v>
      </c>
      <c r="G2388" s="1">
        <v>12863</v>
      </c>
      <c r="H2388" s="1" t="s">
        <v>1</v>
      </c>
      <c r="I2388" s="1" t="s">
        <v>2</v>
      </c>
      <c r="J2388" s="1">
        <v>49314</v>
      </c>
      <c r="K2388" s="1">
        <v>13190</v>
      </c>
      <c r="L2388" s="1">
        <v>0.95360100000000003</v>
      </c>
      <c r="M2388" s="2">
        <f>L2388</f>
        <v>0.95360100000000003</v>
      </c>
      <c r="N2388" s="1" t="s">
        <v>75</v>
      </c>
      <c r="O2388" s="4">
        <v>10.566000000000001</v>
      </c>
      <c r="P2388" s="4">
        <v>10.631</v>
      </c>
    </row>
    <row r="2389" spans="1:16" x14ac:dyDescent="0.2">
      <c r="A2389" s="1" t="s">
        <v>7</v>
      </c>
      <c r="B2389" s="1" t="s">
        <v>11</v>
      </c>
      <c r="C2389" s="1">
        <v>7</v>
      </c>
      <c r="D2389" s="1" t="s">
        <v>12</v>
      </c>
      <c r="E2389" s="1" t="str">
        <f>IF(AND(Table!G1923&gt;=111,Table!G1923&lt;=1580),"NC",IF(AND(Table!G1923&gt;=1876,Table!G1923&lt;=3063),"P",IF(AND(Table!G1923&gt;=3279,Table!G1923&lt;=4373),"M",IF(AND(Table!G1923&gt;=4533,Table!G1923&lt;=6194),"F",IF(AND(Table!G1923&gt;=6401,Table!G1923&lt;=8251),"HN",IF(AND(Table!G1923&gt;=8370,Table!G1923&lt;=14984),"L","Not in a gene"))))))</f>
        <v>L</v>
      </c>
      <c r="F2389" s="1">
        <f>G2389-8369</f>
        <v>4512</v>
      </c>
      <c r="G2389" s="1">
        <v>12881</v>
      </c>
      <c r="H2389" s="1" t="s">
        <v>2</v>
      </c>
      <c r="I2389" s="1" t="s">
        <v>1</v>
      </c>
      <c r="J2389" s="1">
        <v>49314</v>
      </c>
      <c r="K2389" s="1">
        <v>10237</v>
      </c>
      <c r="L2389" s="1">
        <v>0.88463400000000003</v>
      </c>
      <c r="M2389" s="2">
        <f>L2389</f>
        <v>0.88463400000000003</v>
      </c>
      <c r="N2389" s="1" t="s">
        <v>75</v>
      </c>
      <c r="O2389" s="5">
        <v>10.946286108187399</v>
      </c>
      <c r="P2389" s="5">
        <v>10.8029314966083</v>
      </c>
    </row>
    <row r="2390" spans="1:16" x14ac:dyDescent="0.2">
      <c r="A2390" s="1" t="s">
        <v>7</v>
      </c>
      <c r="B2390" s="1" t="s">
        <v>14</v>
      </c>
      <c r="C2390" s="1">
        <v>7</v>
      </c>
      <c r="D2390" s="1" t="s">
        <v>12</v>
      </c>
      <c r="E2390" s="1" t="str">
        <f>IF(AND(Table!G1929&gt;=111,Table!G1929&lt;=1580),"NC",IF(AND(Table!G1929&gt;=1876,Table!G1929&lt;=3063),"P",IF(AND(Table!G1929&gt;=3279,Table!G1929&lt;=4373),"M",IF(AND(Table!G1929&gt;=4533,Table!G1929&lt;=6194),"F",IF(AND(Table!G1929&gt;=6401,Table!G1929&lt;=8251),"HN",IF(AND(Table!G1929&gt;=8370,Table!G1929&lt;=14984),"L","Not in a gene"))))))</f>
        <v>L</v>
      </c>
      <c r="F2390" s="1">
        <f>G2390-8369</f>
        <v>4512</v>
      </c>
      <c r="G2390" s="1">
        <v>12881</v>
      </c>
      <c r="H2390" s="1" t="s">
        <v>2</v>
      </c>
      <c r="I2390" s="1" t="s">
        <v>1</v>
      </c>
      <c r="J2390" s="1">
        <v>49314</v>
      </c>
      <c r="K2390" s="1">
        <v>13644</v>
      </c>
      <c r="L2390" s="1">
        <v>0.93645599999999996</v>
      </c>
      <c r="M2390" s="2">
        <f>L2390</f>
        <v>0.93645599999999996</v>
      </c>
      <c r="N2390" s="1" t="s">
        <v>75</v>
      </c>
      <c r="O2390" s="4">
        <v>10.566000000000001</v>
      </c>
      <c r="P2390" s="4">
        <v>10.631</v>
      </c>
    </row>
    <row r="2391" spans="1:16" x14ac:dyDescent="0.2">
      <c r="A2391" s="1" t="s">
        <v>7</v>
      </c>
      <c r="B2391" s="1" t="s">
        <v>11</v>
      </c>
      <c r="C2391" s="1">
        <v>7</v>
      </c>
      <c r="D2391" s="1" t="s">
        <v>12</v>
      </c>
      <c r="E2391" s="1" t="str">
        <f>IF(AND(Table!G1938&gt;=111,Table!G1938&lt;=1580),"NC",IF(AND(Table!G1938&gt;=1876,Table!G1938&lt;=3063),"P",IF(AND(Table!G1938&gt;=3279,Table!G1938&lt;=4373),"M",IF(AND(Table!G1938&gt;=4533,Table!G1938&lt;=6194),"F",IF(AND(Table!G1938&gt;=6401,Table!G1938&lt;=8251),"HN",IF(AND(Table!G1938&gt;=8370,Table!G1938&lt;=14984),"L","Not in a gene"))))))</f>
        <v>L</v>
      </c>
      <c r="F2391" s="1">
        <f>G2391-8369</f>
        <v>4521</v>
      </c>
      <c r="G2391" s="1">
        <v>12890</v>
      </c>
      <c r="H2391" s="1" t="s">
        <v>1</v>
      </c>
      <c r="I2391" s="1" t="s">
        <v>2</v>
      </c>
      <c r="J2391" s="1">
        <v>49314</v>
      </c>
      <c r="K2391" s="1">
        <v>10216</v>
      </c>
      <c r="L2391" s="1">
        <v>0.89154299999999997</v>
      </c>
      <c r="M2391" s="2">
        <f>L2391</f>
        <v>0.89154299999999997</v>
      </c>
      <c r="N2391" s="1" t="s">
        <v>75</v>
      </c>
      <c r="O2391" s="5">
        <v>10.946286108187399</v>
      </c>
      <c r="P2391" s="5">
        <v>10.8029314966083</v>
      </c>
    </row>
    <row r="2392" spans="1:16" x14ac:dyDescent="0.2">
      <c r="A2392" s="1" t="s">
        <v>7</v>
      </c>
      <c r="B2392" s="1" t="s">
        <v>14</v>
      </c>
      <c r="C2392" s="1">
        <v>7</v>
      </c>
      <c r="D2392" s="1" t="s">
        <v>12</v>
      </c>
      <c r="E2392" s="1" t="str">
        <f>IF(AND(Table!G1944&gt;=111,Table!G1944&lt;=1580),"NC",IF(AND(Table!G1944&gt;=1876,Table!G1944&lt;=3063),"P",IF(AND(Table!G1944&gt;=3279,Table!G1944&lt;=4373),"M",IF(AND(Table!G1944&gt;=4533,Table!G1944&lt;=6194),"F",IF(AND(Table!G1944&gt;=6401,Table!G1944&lt;=8251),"HN",IF(AND(Table!G1944&gt;=8370,Table!G1944&lt;=14984),"L","Not in a gene"))))))</f>
        <v>L</v>
      </c>
      <c r="F2392" s="1">
        <f>G2392-8369</f>
        <v>4521</v>
      </c>
      <c r="G2392" s="1">
        <v>12890</v>
      </c>
      <c r="H2392" s="1" t="s">
        <v>1</v>
      </c>
      <c r="I2392" s="1" t="s">
        <v>2</v>
      </c>
      <c r="J2392" s="1">
        <v>49314</v>
      </c>
      <c r="K2392" s="1">
        <v>13629</v>
      </c>
      <c r="L2392" s="1">
        <v>0.93880699999999995</v>
      </c>
      <c r="M2392" s="2">
        <f>L2392</f>
        <v>0.93880699999999995</v>
      </c>
      <c r="N2392" s="1" t="s">
        <v>75</v>
      </c>
      <c r="O2392" s="4">
        <v>10.566000000000001</v>
      </c>
      <c r="P2392" s="4">
        <v>10.631</v>
      </c>
    </row>
    <row r="2393" spans="1:16" x14ac:dyDescent="0.2">
      <c r="A2393" s="1" t="s">
        <v>7</v>
      </c>
      <c r="B2393" s="1" t="s">
        <v>11</v>
      </c>
      <c r="C2393" s="1">
        <v>7</v>
      </c>
      <c r="D2393" s="1" t="s">
        <v>12</v>
      </c>
      <c r="E2393" s="1" t="str">
        <f>IF(AND(Table!G1953&gt;=111,Table!G1953&lt;=1580),"NC",IF(AND(Table!G1953&gt;=1876,Table!G1953&lt;=3063),"P",IF(AND(Table!G1953&gt;=3279,Table!G1953&lt;=4373),"M",IF(AND(Table!G1953&gt;=4533,Table!G1953&lt;=6194),"F",IF(AND(Table!G1953&gt;=6401,Table!G1953&lt;=8251),"HN",IF(AND(Table!G1953&gt;=8370,Table!G1953&lt;=14984),"L","Not in a gene"))))))</f>
        <v>L</v>
      </c>
      <c r="F2393" s="1">
        <f>G2393-8369</f>
        <v>4530</v>
      </c>
      <c r="G2393" s="1">
        <v>12899</v>
      </c>
      <c r="H2393" s="1" t="s">
        <v>3</v>
      </c>
      <c r="I2393" s="1" t="s">
        <v>4</v>
      </c>
      <c r="J2393" s="1">
        <v>49314</v>
      </c>
      <c r="K2393" s="1">
        <v>10370</v>
      </c>
      <c r="L2393" s="1">
        <v>0.85795600000000005</v>
      </c>
      <c r="M2393" s="2">
        <f>L2393</f>
        <v>0.85795600000000005</v>
      </c>
      <c r="N2393" s="1" t="s">
        <v>75</v>
      </c>
      <c r="O2393" s="5">
        <v>10.946286108187399</v>
      </c>
      <c r="P2393" s="5">
        <v>10.8029314966083</v>
      </c>
    </row>
    <row r="2394" spans="1:16" x14ac:dyDescent="0.2">
      <c r="A2394" s="1" t="s">
        <v>7</v>
      </c>
      <c r="B2394" s="1" t="s">
        <v>14</v>
      </c>
      <c r="C2394" s="1">
        <v>7</v>
      </c>
      <c r="D2394" s="1" t="s">
        <v>12</v>
      </c>
      <c r="E2394" s="1" t="str">
        <f>IF(AND(Table!G1959&gt;=111,Table!G1959&lt;=1580),"NC",IF(AND(Table!G1959&gt;=1876,Table!G1959&lt;=3063),"P",IF(AND(Table!G1959&gt;=3279,Table!G1959&lt;=4373),"M",IF(AND(Table!G1959&gt;=4533,Table!G1959&lt;=6194),"F",IF(AND(Table!G1959&gt;=6401,Table!G1959&lt;=8251),"HN",IF(AND(Table!G1959&gt;=8370,Table!G1959&lt;=14984),"L","Not in a gene"))))))</f>
        <v>L</v>
      </c>
      <c r="F2394" s="1">
        <f>G2394-8369</f>
        <v>4530</v>
      </c>
      <c r="G2394" s="1">
        <v>12899</v>
      </c>
      <c r="H2394" s="1" t="s">
        <v>3</v>
      </c>
      <c r="I2394" s="1" t="s">
        <v>4</v>
      </c>
      <c r="J2394" s="1">
        <v>49314</v>
      </c>
      <c r="K2394" s="1">
        <v>13976</v>
      </c>
      <c r="L2394" s="1">
        <v>0.92222400000000004</v>
      </c>
      <c r="M2394" s="2">
        <f>L2394</f>
        <v>0.92222400000000004</v>
      </c>
      <c r="N2394" s="1" t="s">
        <v>75</v>
      </c>
      <c r="O2394" s="4">
        <v>10.566000000000001</v>
      </c>
      <c r="P2394" s="4">
        <v>10.631</v>
      </c>
    </row>
    <row r="2395" spans="1:16" x14ac:dyDescent="0.2">
      <c r="A2395" s="1" t="s">
        <v>7</v>
      </c>
      <c r="B2395" s="1" t="s">
        <v>11</v>
      </c>
      <c r="C2395" s="1">
        <v>7</v>
      </c>
      <c r="D2395" s="1" t="s">
        <v>12</v>
      </c>
      <c r="E2395" s="1" t="str">
        <f>IF(AND(Table!G1968&gt;=111,Table!G1968&lt;=1580),"NC",IF(AND(Table!G1968&gt;=1876,Table!G1968&lt;=3063),"P",IF(AND(Table!G1968&gt;=3279,Table!G1968&lt;=4373),"M",IF(AND(Table!G1968&gt;=4533,Table!G1968&lt;=6194),"F",IF(AND(Table!G1968&gt;=6401,Table!G1968&lt;=8251),"HN",IF(AND(Table!G1968&gt;=8370,Table!G1968&lt;=14984),"L","Not in a gene"))))))</f>
        <v>L</v>
      </c>
      <c r="F2395" s="1">
        <f>G2395-8369</f>
        <v>4554</v>
      </c>
      <c r="G2395" s="1">
        <v>12923</v>
      </c>
      <c r="H2395" s="1" t="s">
        <v>1</v>
      </c>
      <c r="I2395" s="1" t="s">
        <v>2</v>
      </c>
      <c r="J2395" s="1">
        <v>49314</v>
      </c>
      <c r="K2395" s="1">
        <v>9848</v>
      </c>
      <c r="L2395" s="1">
        <v>0.89409000000000005</v>
      </c>
      <c r="M2395" s="2">
        <f>L2395</f>
        <v>0.89409000000000005</v>
      </c>
      <c r="N2395" s="1" t="s">
        <v>75</v>
      </c>
      <c r="O2395" s="5">
        <v>10.946286108187399</v>
      </c>
      <c r="P2395" s="5">
        <v>10.8029314966083</v>
      </c>
    </row>
    <row r="2396" spans="1:16" x14ac:dyDescent="0.2">
      <c r="A2396" s="1" t="s">
        <v>7</v>
      </c>
      <c r="B2396" s="1" t="s">
        <v>14</v>
      </c>
      <c r="C2396" s="1">
        <v>7</v>
      </c>
      <c r="D2396" s="1" t="s">
        <v>12</v>
      </c>
      <c r="E2396" s="1" t="str">
        <f>IF(AND(Table!G1974&gt;=111,Table!G1974&lt;=1580),"NC",IF(AND(Table!G1974&gt;=1876,Table!G1974&lt;=3063),"P",IF(AND(Table!G1974&gt;=3279,Table!G1974&lt;=4373),"M",IF(AND(Table!G1974&gt;=4533,Table!G1974&lt;=6194),"F",IF(AND(Table!G1974&gt;=6401,Table!G1974&lt;=8251),"HN",IF(AND(Table!G1974&gt;=8370,Table!G1974&lt;=14984),"L","Not in a gene"))))))</f>
        <v>L</v>
      </c>
      <c r="F2396" s="1">
        <f>G2396-8369</f>
        <v>4554</v>
      </c>
      <c r="G2396" s="1">
        <v>12923</v>
      </c>
      <c r="H2396" s="1" t="s">
        <v>1</v>
      </c>
      <c r="I2396" s="1" t="s">
        <v>2</v>
      </c>
      <c r="J2396" s="1">
        <v>49314</v>
      </c>
      <c r="K2396" s="1">
        <v>13527</v>
      </c>
      <c r="L2396" s="1">
        <v>0.93967599999999996</v>
      </c>
      <c r="M2396" s="2">
        <f>L2396</f>
        <v>0.93967599999999996</v>
      </c>
      <c r="N2396" s="1" t="s">
        <v>75</v>
      </c>
      <c r="O2396" s="4">
        <v>10.566000000000001</v>
      </c>
      <c r="P2396" s="4">
        <v>10.631</v>
      </c>
    </row>
    <row r="2397" spans="1:16" x14ac:dyDescent="0.2">
      <c r="A2397" s="1" t="s">
        <v>7</v>
      </c>
      <c r="B2397" s="1" t="s">
        <v>11</v>
      </c>
      <c r="C2397" s="1">
        <v>7</v>
      </c>
      <c r="D2397" s="1" t="s">
        <v>12</v>
      </c>
      <c r="E2397" s="1" t="str">
        <f>IF(AND(Table!G1983&gt;=111,Table!G1983&lt;=1580),"NC",IF(AND(Table!G1983&gt;=1876,Table!G1983&lt;=3063),"P",IF(AND(Table!G1983&gt;=3279,Table!G1983&lt;=4373),"M",IF(AND(Table!G1983&gt;=4533,Table!G1983&lt;=6194),"F",IF(AND(Table!G1983&gt;=6401,Table!G1983&lt;=8251),"HN",IF(AND(Table!G1983&gt;=8370,Table!G1983&lt;=14984),"L","Not in a gene"))))))</f>
        <v>L</v>
      </c>
      <c r="F2397" s="1">
        <f>G2397-8369</f>
        <v>4557</v>
      </c>
      <c r="G2397" s="1">
        <v>12926</v>
      </c>
      <c r="H2397" s="1" t="s">
        <v>1</v>
      </c>
      <c r="I2397" s="1" t="s">
        <v>2</v>
      </c>
      <c r="J2397" s="1">
        <v>49314</v>
      </c>
      <c r="K2397" s="1">
        <v>9673</v>
      </c>
      <c r="L2397" s="1">
        <v>0.89847999999999995</v>
      </c>
      <c r="M2397" s="2">
        <f>L2397</f>
        <v>0.89847999999999995</v>
      </c>
      <c r="N2397" s="1" t="s">
        <v>75</v>
      </c>
      <c r="O2397" s="5">
        <v>10.946286108187399</v>
      </c>
      <c r="P2397" s="5">
        <v>10.8029314966083</v>
      </c>
    </row>
    <row r="2398" spans="1:16" x14ac:dyDescent="0.2">
      <c r="A2398" s="1" t="s">
        <v>7</v>
      </c>
      <c r="B2398" s="1" t="s">
        <v>14</v>
      </c>
      <c r="C2398" s="1">
        <v>7</v>
      </c>
      <c r="D2398" s="1" t="s">
        <v>12</v>
      </c>
      <c r="E2398" s="1" t="str">
        <f>IF(AND(Table!G1989&gt;=111,Table!G1989&lt;=1580),"NC",IF(AND(Table!G1989&gt;=1876,Table!G1989&lt;=3063),"P",IF(AND(Table!G1989&gt;=3279,Table!G1989&lt;=4373),"M",IF(AND(Table!G1989&gt;=4533,Table!G1989&lt;=6194),"F",IF(AND(Table!G1989&gt;=6401,Table!G1989&lt;=8251),"HN",IF(AND(Table!G1989&gt;=8370,Table!G1989&lt;=14984),"L","Not in a gene"))))))</f>
        <v>L</v>
      </c>
      <c r="F2398" s="1">
        <f>G2398-8369</f>
        <v>4557</v>
      </c>
      <c r="G2398" s="1">
        <v>12926</v>
      </c>
      <c r="H2398" s="1" t="s">
        <v>1</v>
      </c>
      <c r="I2398" s="1" t="s">
        <v>2</v>
      </c>
      <c r="J2398" s="1">
        <v>49314</v>
      </c>
      <c r="K2398" s="1">
        <v>13256</v>
      </c>
      <c r="L2398" s="1">
        <v>0.94425199999999998</v>
      </c>
      <c r="M2398" s="2">
        <f>L2398</f>
        <v>0.94425199999999998</v>
      </c>
      <c r="N2398" s="1" t="s">
        <v>75</v>
      </c>
      <c r="O2398" s="4">
        <v>10.566000000000001</v>
      </c>
      <c r="P2398" s="4">
        <v>10.631</v>
      </c>
    </row>
    <row r="2399" spans="1:16" x14ac:dyDescent="0.2">
      <c r="A2399" s="1" t="s">
        <v>7</v>
      </c>
      <c r="B2399" s="1" t="s">
        <v>11</v>
      </c>
      <c r="C2399" s="1">
        <v>7</v>
      </c>
      <c r="D2399" s="1" t="s">
        <v>12</v>
      </c>
      <c r="E2399" s="1" t="str">
        <f>IF(AND(Table!G1998&gt;=111,Table!G1998&lt;=1580),"NC",IF(AND(Table!G1998&gt;=1876,Table!G1998&lt;=3063),"P",IF(AND(Table!G1998&gt;=3279,Table!G1998&lt;=4373),"M",IF(AND(Table!G1998&gt;=4533,Table!G1998&lt;=6194),"F",IF(AND(Table!G1998&gt;=6401,Table!G1998&lt;=8251),"HN",IF(AND(Table!G1998&gt;=8370,Table!G1998&lt;=14984),"L","Not in a gene"))))))</f>
        <v>L</v>
      </c>
      <c r="F2399" s="1">
        <f>G2399-8369</f>
        <v>4560</v>
      </c>
      <c r="G2399" s="1">
        <v>12929</v>
      </c>
      <c r="H2399" s="1" t="s">
        <v>1</v>
      </c>
      <c r="I2399" s="1" t="s">
        <v>3</v>
      </c>
      <c r="J2399" s="1">
        <v>49314</v>
      </c>
      <c r="K2399" s="1">
        <v>9578</v>
      </c>
      <c r="L2399" s="1">
        <v>0.89120900000000003</v>
      </c>
      <c r="M2399" s="2">
        <f>L2399</f>
        <v>0.89120900000000003</v>
      </c>
      <c r="N2399" s="1" t="s">
        <v>75</v>
      </c>
      <c r="O2399" s="5">
        <v>10.946286108187399</v>
      </c>
      <c r="P2399" s="5">
        <v>10.8029314966083</v>
      </c>
    </row>
    <row r="2400" spans="1:16" x14ac:dyDescent="0.2">
      <c r="A2400" s="1" t="s">
        <v>7</v>
      </c>
      <c r="B2400" s="1" t="s">
        <v>14</v>
      </c>
      <c r="C2400" s="1">
        <v>7</v>
      </c>
      <c r="D2400" s="1" t="s">
        <v>12</v>
      </c>
      <c r="E2400" s="1" t="str">
        <f>IF(AND(Table!G2004&gt;=111,Table!G2004&lt;=1580),"NC",IF(AND(Table!G2004&gt;=1876,Table!G2004&lt;=3063),"P",IF(AND(Table!G2004&gt;=3279,Table!G2004&lt;=4373),"M",IF(AND(Table!G2004&gt;=4533,Table!G2004&lt;=6194),"F",IF(AND(Table!G2004&gt;=6401,Table!G2004&lt;=8251),"HN",IF(AND(Table!G2004&gt;=8370,Table!G2004&lt;=14984),"L","Not in a gene"))))))</f>
        <v>L</v>
      </c>
      <c r="F2400" s="1">
        <f>G2400-8369</f>
        <v>4560</v>
      </c>
      <c r="G2400" s="1">
        <v>12929</v>
      </c>
      <c r="H2400" s="1" t="s">
        <v>1</v>
      </c>
      <c r="I2400" s="1" t="s">
        <v>3</v>
      </c>
      <c r="J2400" s="1">
        <v>49314</v>
      </c>
      <c r="K2400" s="1">
        <v>13123</v>
      </c>
      <c r="L2400" s="1">
        <v>0.94330599999999998</v>
      </c>
      <c r="M2400" s="2">
        <f>L2400</f>
        <v>0.94330599999999998</v>
      </c>
      <c r="N2400" s="1" t="s">
        <v>75</v>
      </c>
      <c r="O2400" s="4">
        <v>10.566000000000001</v>
      </c>
      <c r="P2400" s="4">
        <v>10.631</v>
      </c>
    </row>
    <row r="2401" spans="1:16" x14ac:dyDescent="0.2">
      <c r="A2401" s="1" t="s">
        <v>7</v>
      </c>
      <c r="B2401" s="1" t="s">
        <v>11</v>
      </c>
      <c r="C2401" s="1">
        <v>7</v>
      </c>
      <c r="D2401" s="1" t="s">
        <v>12</v>
      </c>
      <c r="E2401" s="1" t="str">
        <f>IF(AND(Table!G2015&gt;=111,Table!G2015&lt;=1580),"NC",IF(AND(Table!G2015&gt;=1876,Table!G2015&lt;=3063),"P",IF(AND(Table!G2015&gt;=3279,Table!G2015&lt;=4373),"M",IF(AND(Table!G2015&gt;=4533,Table!G2015&lt;=6194),"F",IF(AND(Table!G2015&gt;=6401,Table!G2015&lt;=8251),"HN",IF(AND(Table!G2015&gt;=8370,Table!G2015&lt;=14984),"L","Not in a gene"))))))</f>
        <v>L</v>
      </c>
      <c r="F2401" s="1">
        <f>G2401-8369</f>
        <v>4572</v>
      </c>
      <c r="G2401" s="1">
        <v>12941</v>
      </c>
      <c r="H2401" s="1" t="s">
        <v>4</v>
      </c>
      <c r="I2401" s="1" t="s">
        <v>3</v>
      </c>
      <c r="J2401" s="1">
        <v>49314</v>
      </c>
      <c r="K2401" s="1">
        <v>9674</v>
      </c>
      <c r="L2401" s="1">
        <v>0.89383900000000005</v>
      </c>
      <c r="M2401" s="2">
        <f>L2401</f>
        <v>0.89383900000000005</v>
      </c>
      <c r="N2401" s="1" t="s">
        <v>75</v>
      </c>
      <c r="O2401" s="5">
        <v>10.946286108187399</v>
      </c>
      <c r="P2401" s="5">
        <v>10.8029314966083</v>
      </c>
    </row>
    <row r="2402" spans="1:16" x14ac:dyDescent="0.2">
      <c r="A2402" s="1" t="s">
        <v>7</v>
      </c>
      <c r="B2402" s="1" t="s">
        <v>14</v>
      </c>
      <c r="C2402" s="1">
        <v>7</v>
      </c>
      <c r="D2402" s="1" t="s">
        <v>12</v>
      </c>
      <c r="E2402" s="1" t="str">
        <f>IF(AND(Table!G2021&gt;=111,Table!G2021&lt;=1580),"NC",IF(AND(Table!G2021&gt;=1876,Table!G2021&lt;=3063),"P",IF(AND(Table!G2021&gt;=3279,Table!G2021&lt;=4373),"M",IF(AND(Table!G2021&gt;=4533,Table!G2021&lt;=6194),"F",IF(AND(Table!G2021&gt;=6401,Table!G2021&lt;=8251),"HN",IF(AND(Table!G2021&gt;=8370,Table!G2021&lt;=14984),"L","Not in a gene"))))))</f>
        <v>L</v>
      </c>
      <c r="F2402" s="1">
        <f>G2402-8369</f>
        <v>4572</v>
      </c>
      <c r="G2402" s="1">
        <v>12941</v>
      </c>
      <c r="H2402" s="1" t="s">
        <v>4</v>
      </c>
      <c r="I2402" s="1" t="s">
        <v>3</v>
      </c>
      <c r="J2402" s="1">
        <v>49314</v>
      </c>
      <c r="K2402" s="1">
        <v>13547</v>
      </c>
      <c r="L2402" s="1">
        <v>0.94522799999999996</v>
      </c>
      <c r="M2402" s="2">
        <f>L2402</f>
        <v>0.94522799999999996</v>
      </c>
      <c r="N2402" s="1" t="s">
        <v>75</v>
      </c>
      <c r="O2402" s="4">
        <v>10.566000000000001</v>
      </c>
      <c r="P2402" s="4">
        <v>10.631</v>
      </c>
    </row>
    <row r="2403" spans="1:16" x14ac:dyDescent="0.2">
      <c r="A2403" s="1" t="s">
        <v>7</v>
      </c>
      <c r="B2403" s="1" t="s">
        <v>11</v>
      </c>
      <c r="C2403" s="1">
        <v>7</v>
      </c>
      <c r="D2403" s="1" t="s">
        <v>12</v>
      </c>
      <c r="E2403" s="1" t="str">
        <f>IF(AND(Table!G2032&gt;=111,Table!G2032&lt;=1580),"NC",IF(AND(Table!G2032&gt;=1876,Table!G2032&lt;=3063),"P",IF(AND(Table!G2032&gt;=3279,Table!G2032&lt;=4373),"M",IF(AND(Table!G2032&gt;=4533,Table!G2032&lt;=6194),"F",IF(AND(Table!G2032&gt;=6401,Table!G2032&lt;=8251),"HN",IF(AND(Table!G2032&gt;=8370,Table!G2032&lt;=14984),"L","Not in a gene"))))))</f>
        <v>L</v>
      </c>
      <c r="F2403" s="1">
        <f>G2403-8369</f>
        <v>4581</v>
      </c>
      <c r="G2403" s="1">
        <v>12950</v>
      </c>
      <c r="H2403" s="1" t="s">
        <v>3</v>
      </c>
      <c r="I2403" s="1" t="s">
        <v>4</v>
      </c>
      <c r="J2403" s="1">
        <v>49314</v>
      </c>
      <c r="K2403" s="1">
        <v>9500</v>
      </c>
      <c r="L2403" s="1">
        <v>0.88178900000000004</v>
      </c>
      <c r="M2403" s="2">
        <f>L2403</f>
        <v>0.88178900000000004</v>
      </c>
      <c r="N2403" s="1" t="s">
        <v>75</v>
      </c>
      <c r="O2403" s="5">
        <v>10.946286108187399</v>
      </c>
      <c r="P2403" s="5">
        <v>10.8029314966083</v>
      </c>
    </row>
    <row r="2404" spans="1:16" x14ac:dyDescent="0.2">
      <c r="A2404" s="1" t="s">
        <v>7</v>
      </c>
      <c r="B2404" s="1" t="s">
        <v>14</v>
      </c>
      <c r="C2404" s="1">
        <v>7</v>
      </c>
      <c r="D2404" s="1" t="s">
        <v>12</v>
      </c>
      <c r="E2404" s="1" t="str">
        <f>IF(AND(Table!G2038&gt;=111,Table!G2038&lt;=1580),"NC",IF(AND(Table!G2038&gt;=1876,Table!G2038&lt;=3063),"P",IF(AND(Table!G2038&gt;=3279,Table!G2038&lt;=4373),"M",IF(AND(Table!G2038&gt;=4533,Table!G2038&lt;=6194),"F",IF(AND(Table!G2038&gt;=6401,Table!G2038&lt;=8251),"HN",IF(AND(Table!G2038&gt;=8370,Table!G2038&lt;=14984),"L","Not in a gene"))))))</f>
        <v>L</v>
      </c>
      <c r="F2404" s="1">
        <f>G2404-8369</f>
        <v>4581</v>
      </c>
      <c r="G2404" s="1">
        <v>12950</v>
      </c>
      <c r="H2404" s="1" t="s">
        <v>3</v>
      </c>
      <c r="I2404" s="1" t="s">
        <v>4</v>
      </c>
      <c r="J2404" s="1">
        <v>49314</v>
      </c>
      <c r="K2404" s="1">
        <v>13236</v>
      </c>
      <c r="L2404" s="1">
        <v>0.93253200000000003</v>
      </c>
      <c r="M2404" s="2">
        <f>L2404</f>
        <v>0.93253200000000003</v>
      </c>
      <c r="N2404" s="1" t="s">
        <v>75</v>
      </c>
      <c r="O2404" s="4">
        <v>10.566000000000001</v>
      </c>
      <c r="P2404" s="4">
        <v>10.631</v>
      </c>
    </row>
    <row r="2405" spans="1:16" x14ac:dyDescent="0.2">
      <c r="A2405" s="1" t="s">
        <v>7</v>
      </c>
      <c r="B2405" s="1" t="s">
        <v>11</v>
      </c>
      <c r="C2405" s="1">
        <v>7</v>
      </c>
      <c r="D2405" s="1" t="s">
        <v>12</v>
      </c>
      <c r="E2405" s="1" t="str">
        <f>IF(AND(Table!G2047&gt;=111,Table!G2047&lt;=1580),"NC",IF(AND(Table!G2047&gt;=1876,Table!G2047&lt;=3063),"P",IF(AND(Table!G2047&gt;=3279,Table!G2047&lt;=4373),"M",IF(AND(Table!G2047&gt;=4533,Table!G2047&lt;=6194),"F",IF(AND(Table!G2047&gt;=6401,Table!G2047&lt;=8251),"HN",IF(AND(Table!G2047&gt;=8370,Table!G2047&lt;=14984),"L","Not in a gene"))))))</f>
        <v>L</v>
      </c>
      <c r="F2405" s="1">
        <f>G2405-8369</f>
        <v>4584</v>
      </c>
      <c r="G2405" s="1">
        <v>12953</v>
      </c>
      <c r="H2405" s="1" t="s">
        <v>1</v>
      </c>
      <c r="I2405" s="1" t="s">
        <v>2</v>
      </c>
      <c r="J2405" s="1">
        <v>49314</v>
      </c>
      <c r="K2405" s="1">
        <v>9464</v>
      </c>
      <c r="L2405" s="1">
        <v>0.88028300000000004</v>
      </c>
      <c r="M2405" s="2">
        <f>L2405</f>
        <v>0.88028300000000004</v>
      </c>
      <c r="N2405" s="1" t="s">
        <v>75</v>
      </c>
      <c r="O2405" s="5">
        <v>10.946286108187399</v>
      </c>
      <c r="P2405" s="5">
        <v>10.8029314966083</v>
      </c>
    </row>
    <row r="2406" spans="1:16" x14ac:dyDescent="0.2">
      <c r="A2406" s="1" t="s">
        <v>7</v>
      </c>
      <c r="B2406" s="1" t="s">
        <v>14</v>
      </c>
      <c r="C2406" s="1">
        <v>7</v>
      </c>
      <c r="D2406" s="1" t="s">
        <v>12</v>
      </c>
      <c r="E2406" s="1" t="str">
        <f>IF(AND(Table!G2053&gt;=111,Table!G2053&lt;=1580),"NC",IF(AND(Table!G2053&gt;=1876,Table!G2053&lt;=3063),"P",IF(AND(Table!G2053&gt;=3279,Table!G2053&lt;=4373),"M",IF(AND(Table!G2053&gt;=4533,Table!G2053&lt;=6194),"F",IF(AND(Table!G2053&gt;=6401,Table!G2053&lt;=8251),"HN",IF(AND(Table!G2053&gt;=8370,Table!G2053&lt;=14984),"L","Not in a gene"))))))</f>
        <v>L</v>
      </c>
      <c r="F2406" s="1">
        <f>G2406-8369</f>
        <v>4584</v>
      </c>
      <c r="G2406" s="1">
        <v>12953</v>
      </c>
      <c r="H2406" s="1" t="s">
        <v>1</v>
      </c>
      <c r="I2406" s="1" t="s">
        <v>2</v>
      </c>
      <c r="J2406" s="1">
        <v>49314</v>
      </c>
      <c r="K2406" s="1">
        <v>13193</v>
      </c>
      <c r="L2406" s="1">
        <v>0.93087200000000003</v>
      </c>
      <c r="M2406" s="2">
        <f>L2406</f>
        <v>0.93087200000000003</v>
      </c>
      <c r="N2406" s="1" t="s">
        <v>75</v>
      </c>
      <c r="O2406" s="4">
        <v>10.566000000000001</v>
      </c>
      <c r="P2406" s="4">
        <v>10.631</v>
      </c>
    </row>
    <row r="2407" spans="1:16" x14ac:dyDescent="0.2">
      <c r="A2407" s="1" t="s">
        <v>7</v>
      </c>
      <c r="B2407" s="1" t="s">
        <v>11</v>
      </c>
      <c r="C2407" s="1">
        <v>7</v>
      </c>
      <c r="D2407" s="1" t="s">
        <v>12</v>
      </c>
      <c r="E2407" s="1" t="str">
        <f>IF(AND(Table!G2062&gt;=111,Table!G2062&lt;=1580),"NC",IF(AND(Table!G2062&gt;=1876,Table!G2062&lt;=3063),"P",IF(AND(Table!G2062&gt;=3279,Table!G2062&lt;=4373),"M",IF(AND(Table!G2062&gt;=4533,Table!G2062&lt;=6194),"F",IF(AND(Table!G2062&gt;=6401,Table!G2062&lt;=8251),"HN",IF(AND(Table!G2062&gt;=8370,Table!G2062&lt;=14984),"L","Not in a gene"))))))</f>
        <v>L</v>
      </c>
      <c r="F2407" s="1">
        <f>G2407-8369</f>
        <v>4653</v>
      </c>
      <c r="G2407" s="1">
        <v>13022</v>
      </c>
      <c r="H2407" s="1" t="s">
        <v>1</v>
      </c>
      <c r="I2407" s="1" t="s">
        <v>3</v>
      </c>
      <c r="J2407" s="1">
        <v>49314</v>
      </c>
      <c r="K2407" s="1">
        <v>8496</v>
      </c>
      <c r="L2407" s="1">
        <v>0.89347900000000002</v>
      </c>
      <c r="M2407" s="2">
        <f>L2407</f>
        <v>0.89347900000000002</v>
      </c>
      <c r="N2407" s="1" t="s">
        <v>75</v>
      </c>
      <c r="O2407" s="5">
        <v>10.946286108187399</v>
      </c>
      <c r="P2407" s="5">
        <v>10.8029314966083</v>
      </c>
    </row>
    <row r="2408" spans="1:16" x14ac:dyDescent="0.2">
      <c r="A2408" s="1" t="s">
        <v>7</v>
      </c>
      <c r="B2408" s="1" t="s">
        <v>14</v>
      </c>
      <c r="C2408" s="1">
        <v>7</v>
      </c>
      <c r="D2408" s="1" t="s">
        <v>12</v>
      </c>
      <c r="E2408" s="1" t="str">
        <f>IF(AND(Table!G2068&gt;=111,Table!G2068&lt;=1580),"NC",IF(AND(Table!G2068&gt;=1876,Table!G2068&lt;=3063),"P",IF(AND(Table!G2068&gt;=3279,Table!G2068&lt;=4373),"M",IF(AND(Table!G2068&gt;=4533,Table!G2068&lt;=6194),"F",IF(AND(Table!G2068&gt;=6401,Table!G2068&lt;=8251),"HN",IF(AND(Table!G2068&gt;=8370,Table!G2068&lt;=14984),"L","Not in a gene"))))))</f>
        <v>L</v>
      </c>
      <c r="F2408" s="1">
        <f>G2408-8369</f>
        <v>4653</v>
      </c>
      <c r="G2408" s="1">
        <v>13022</v>
      </c>
      <c r="H2408" s="1" t="s">
        <v>1</v>
      </c>
      <c r="I2408" s="1" t="s">
        <v>3</v>
      </c>
      <c r="J2408" s="1">
        <v>49314</v>
      </c>
      <c r="K2408" s="1">
        <v>11964</v>
      </c>
      <c r="L2408" s="1">
        <v>0.94633900000000004</v>
      </c>
      <c r="M2408" s="2">
        <f>L2408</f>
        <v>0.94633900000000004</v>
      </c>
      <c r="N2408" s="1" t="s">
        <v>75</v>
      </c>
      <c r="O2408" s="4">
        <v>10.566000000000001</v>
      </c>
      <c r="P2408" s="4">
        <v>10.631</v>
      </c>
    </row>
    <row r="2409" spans="1:16" x14ac:dyDescent="0.2">
      <c r="A2409" s="1" t="s">
        <v>7</v>
      </c>
      <c r="B2409" s="1" t="s">
        <v>11</v>
      </c>
      <c r="C2409" s="1">
        <v>7</v>
      </c>
      <c r="D2409" s="1" t="s">
        <v>12</v>
      </c>
      <c r="E2409" s="1" t="str">
        <f>IF(AND(Table!G2077&gt;=111,Table!G2077&lt;=1580),"NC",IF(AND(Table!G2077&gt;=1876,Table!G2077&lt;=3063),"P",IF(AND(Table!G2077&gt;=3279,Table!G2077&lt;=4373),"M",IF(AND(Table!G2077&gt;=4533,Table!G2077&lt;=6194),"F",IF(AND(Table!G2077&gt;=6401,Table!G2077&lt;=8251),"HN",IF(AND(Table!G2077&gt;=8370,Table!G2077&lt;=14984),"L","Not in a gene"))))))</f>
        <v>L</v>
      </c>
      <c r="F2409" s="1">
        <f>G2409-8369</f>
        <v>4665</v>
      </c>
      <c r="G2409" s="1">
        <v>13034</v>
      </c>
      <c r="H2409" s="1" t="s">
        <v>1</v>
      </c>
      <c r="I2409" s="1" t="s">
        <v>2</v>
      </c>
      <c r="J2409" s="1">
        <v>49314</v>
      </c>
      <c r="K2409" s="1">
        <v>7994</v>
      </c>
      <c r="L2409" s="1">
        <v>0.84425799999999995</v>
      </c>
      <c r="M2409" s="2">
        <f>L2409</f>
        <v>0.84425799999999995</v>
      </c>
      <c r="N2409" s="1" t="s">
        <v>75</v>
      </c>
      <c r="O2409" s="5">
        <v>10.946286108187399</v>
      </c>
      <c r="P2409" s="5">
        <v>10.8029314966083</v>
      </c>
    </row>
    <row r="2410" spans="1:16" x14ac:dyDescent="0.2">
      <c r="A2410" s="1" t="s">
        <v>7</v>
      </c>
      <c r="B2410" s="1" t="s">
        <v>14</v>
      </c>
      <c r="C2410" s="1">
        <v>7</v>
      </c>
      <c r="D2410" s="1" t="s">
        <v>12</v>
      </c>
      <c r="E2410" s="1" t="str">
        <f>IF(AND(Table!G2083&gt;=111,Table!G2083&lt;=1580),"NC",IF(AND(Table!G2083&gt;=1876,Table!G2083&lt;=3063),"P",IF(AND(Table!G2083&gt;=3279,Table!G2083&lt;=4373),"M",IF(AND(Table!G2083&gt;=4533,Table!G2083&lt;=6194),"F",IF(AND(Table!G2083&gt;=6401,Table!G2083&lt;=8251),"HN",IF(AND(Table!G2083&gt;=8370,Table!G2083&lt;=14984),"L","Not in a gene"))))))</f>
        <v>L</v>
      </c>
      <c r="F2410" s="1">
        <f>G2410-8369</f>
        <v>4665</v>
      </c>
      <c r="G2410" s="1">
        <v>13034</v>
      </c>
      <c r="H2410" s="1" t="s">
        <v>1</v>
      </c>
      <c r="I2410" s="1" t="s">
        <v>2</v>
      </c>
      <c r="J2410" s="1">
        <v>49314</v>
      </c>
      <c r="K2410" s="1">
        <v>11306</v>
      </c>
      <c r="L2410" s="1">
        <v>0.89907999999999999</v>
      </c>
      <c r="M2410" s="2">
        <f>L2410</f>
        <v>0.89907999999999999</v>
      </c>
      <c r="N2410" s="1" t="s">
        <v>75</v>
      </c>
      <c r="O2410" s="4">
        <v>10.566000000000001</v>
      </c>
      <c r="P2410" s="4">
        <v>10.631</v>
      </c>
    </row>
    <row r="2411" spans="1:16" x14ac:dyDescent="0.2">
      <c r="A2411" s="1" t="s">
        <v>6</v>
      </c>
      <c r="B2411" s="1" t="s">
        <v>11</v>
      </c>
      <c r="C2411" s="1">
        <v>7</v>
      </c>
      <c r="D2411" s="1" t="s">
        <v>10</v>
      </c>
      <c r="E2411" s="1" t="str">
        <f>IF(AND(Table!G2102&gt;=111,Table!G2102&lt;=1580),"NC",IF(AND(Table!G2102&gt;=1876,Table!G2102&lt;=3063),"P",IF(AND(Table!G2102&gt;=3279,Table!G2102&lt;=4373),"M",IF(AND(Table!G2102&gt;=4533,Table!G2102&lt;=6194),"F",IF(AND(Table!G2102&gt;=6401,Table!G2102&lt;=8251),"HN",IF(AND(Table!G2102&gt;=8370,Table!G2102&lt;=14984),"L","Not in a gene"))))))</f>
        <v>L</v>
      </c>
      <c r="F2411" s="1">
        <f>G2411-8369</f>
        <v>4713</v>
      </c>
      <c r="G2411" s="1">
        <v>13082</v>
      </c>
      <c r="H2411" s="1" t="s">
        <v>4</v>
      </c>
      <c r="I2411" s="1" t="s">
        <v>3</v>
      </c>
      <c r="J2411" s="1">
        <v>49314</v>
      </c>
      <c r="K2411" s="1">
        <v>9183</v>
      </c>
      <c r="L2411" s="1">
        <v>0.89818100000000001</v>
      </c>
      <c r="M2411" s="2">
        <f>L2411</f>
        <v>0.89818100000000001</v>
      </c>
      <c r="N2411" s="1" t="s">
        <v>75</v>
      </c>
      <c r="O2411" s="5">
        <v>11.0467593073</v>
      </c>
      <c r="P2411" s="5">
        <v>10.9280216125644</v>
      </c>
    </row>
    <row r="2412" spans="1:16" x14ac:dyDescent="0.2">
      <c r="A2412" s="1" t="s">
        <v>6</v>
      </c>
      <c r="B2412" s="1" t="s">
        <v>14</v>
      </c>
      <c r="C2412" s="1">
        <v>7</v>
      </c>
      <c r="D2412" s="1" t="s">
        <v>10</v>
      </c>
      <c r="E2412" s="1" t="str">
        <f>IF(AND(Table!G2096&gt;=111,Table!G2096&lt;=1580),"NC",IF(AND(Table!G2096&gt;=1876,Table!G2096&lt;=3063),"P",IF(AND(Table!G2096&gt;=3279,Table!G2096&lt;=4373),"M",IF(AND(Table!G2096&gt;=4533,Table!G2096&lt;=6194),"F",IF(AND(Table!G2096&gt;=6401,Table!G2096&lt;=8251),"HN",IF(AND(Table!G2096&gt;=8370,Table!G2096&lt;=14984),"L","Not in a gene"))))))</f>
        <v>L</v>
      </c>
      <c r="F2412" s="1">
        <f>G2412-8369</f>
        <v>4713</v>
      </c>
      <c r="G2412" s="1">
        <v>13082</v>
      </c>
      <c r="H2412" s="1" t="s">
        <v>4</v>
      </c>
      <c r="I2412" s="1" t="s">
        <v>3</v>
      </c>
      <c r="J2412" s="1">
        <v>49314</v>
      </c>
      <c r="K2412" s="1">
        <v>5441</v>
      </c>
      <c r="L2412" s="1">
        <v>0.91233200000000003</v>
      </c>
      <c r="M2412" s="2">
        <f>L2412</f>
        <v>0.91233200000000003</v>
      </c>
      <c r="N2412" s="1" t="s">
        <v>75</v>
      </c>
      <c r="O2412" s="4">
        <v>9.4019999999999992</v>
      </c>
      <c r="P2412" s="4">
        <v>9.4309999999999992</v>
      </c>
    </row>
    <row r="2413" spans="1:16" x14ac:dyDescent="0.2">
      <c r="A2413" s="1" t="s">
        <v>7</v>
      </c>
      <c r="B2413" s="1" t="s">
        <v>11</v>
      </c>
      <c r="C2413" s="1">
        <v>7</v>
      </c>
      <c r="D2413" s="1" t="s">
        <v>12</v>
      </c>
      <c r="E2413" s="1" t="str">
        <f>IF(AND(Table!G2103&gt;=111,Table!G2103&lt;=1580),"NC",IF(AND(Table!G2103&gt;=1876,Table!G2103&lt;=3063),"P",IF(AND(Table!G2103&gt;=3279,Table!G2103&lt;=4373),"M",IF(AND(Table!G2103&gt;=4533,Table!G2103&lt;=6194),"F",IF(AND(Table!G2103&gt;=6401,Table!G2103&lt;=8251),"HN",IF(AND(Table!G2103&gt;=8370,Table!G2103&lt;=14984),"L","Not in a gene"))))))</f>
        <v>L</v>
      </c>
      <c r="F2413" s="1">
        <f>G2413-8369</f>
        <v>4713</v>
      </c>
      <c r="G2413" s="1">
        <v>13082</v>
      </c>
      <c r="H2413" s="1" t="s">
        <v>4</v>
      </c>
      <c r="I2413" s="1" t="s">
        <v>3</v>
      </c>
      <c r="J2413" s="1">
        <v>49314</v>
      </c>
      <c r="K2413" s="1">
        <v>7015</v>
      </c>
      <c r="L2413" s="1">
        <v>0.883108</v>
      </c>
      <c r="M2413" s="2">
        <f>L2413</f>
        <v>0.883108</v>
      </c>
      <c r="N2413" s="1" t="s">
        <v>75</v>
      </c>
      <c r="O2413" s="5">
        <v>10.946286108187399</v>
      </c>
      <c r="P2413" s="5">
        <v>10.8029314966083</v>
      </c>
    </row>
    <row r="2414" spans="1:16" x14ac:dyDescent="0.2">
      <c r="A2414" s="1" t="s">
        <v>7</v>
      </c>
      <c r="B2414" s="1" t="s">
        <v>14</v>
      </c>
      <c r="C2414" s="1">
        <v>7</v>
      </c>
      <c r="D2414" s="1" t="s">
        <v>12</v>
      </c>
      <c r="E2414" s="1" t="str">
        <f>IF(AND(Table!G2109&gt;=111,Table!G2109&lt;=1580),"NC",IF(AND(Table!G2109&gt;=1876,Table!G2109&lt;=3063),"P",IF(AND(Table!G2109&gt;=3279,Table!G2109&lt;=4373),"M",IF(AND(Table!G2109&gt;=4533,Table!G2109&lt;=6194),"F",IF(AND(Table!G2109&gt;=6401,Table!G2109&lt;=8251),"HN",IF(AND(Table!G2109&gt;=8370,Table!G2109&lt;=14984),"L","Not in a gene"))))))</f>
        <v>L</v>
      </c>
      <c r="F2414" s="1">
        <f>G2414-8369</f>
        <v>4713</v>
      </c>
      <c r="G2414" s="1">
        <v>13082</v>
      </c>
      <c r="H2414" s="1" t="s">
        <v>4</v>
      </c>
      <c r="I2414" s="1" t="s">
        <v>3</v>
      </c>
      <c r="J2414" s="1">
        <v>49314</v>
      </c>
      <c r="K2414" s="1">
        <v>10301</v>
      </c>
      <c r="L2414" s="1">
        <v>0.93447199999999997</v>
      </c>
      <c r="M2414" s="2">
        <f>L2414</f>
        <v>0.93447199999999997</v>
      </c>
      <c r="N2414" s="1" t="s">
        <v>75</v>
      </c>
      <c r="O2414" s="4">
        <v>10.566000000000001</v>
      </c>
      <c r="P2414" s="4">
        <v>10.631</v>
      </c>
    </row>
    <row r="2415" spans="1:16" x14ac:dyDescent="0.2">
      <c r="A2415" s="1" t="s">
        <v>7</v>
      </c>
      <c r="B2415" s="1" t="s">
        <v>11</v>
      </c>
      <c r="C2415" s="1">
        <v>7</v>
      </c>
      <c r="D2415" s="1" t="s">
        <v>12</v>
      </c>
      <c r="E2415" s="1" t="str">
        <f>IF(AND(Table!G2118&gt;=111,Table!G2118&lt;=1580),"NC",IF(AND(Table!G2118&gt;=1876,Table!G2118&lt;=3063),"P",IF(AND(Table!G2118&gt;=3279,Table!G2118&lt;=4373),"M",IF(AND(Table!G2118&gt;=4533,Table!G2118&lt;=6194),"F",IF(AND(Table!G2118&gt;=6401,Table!G2118&lt;=8251),"HN",IF(AND(Table!G2118&gt;=8370,Table!G2118&lt;=14984),"L","Not in a gene"))))))</f>
        <v>L</v>
      </c>
      <c r="F2415" s="1">
        <f>G2415-8369</f>
        <v>4773</v>
      </c>
      <c r="G2415" s="1">
        <v>13142</v>
      </c>
      <c r="H2415" s="1" t="s">
        <v>2</v>
      </c>
      <c r="I2415" s="1" t="s">
        <v>1</v>
      </c>
      <c r="J2415" s="1">
        <v>49314</v>
      </c>
      <c r="K2415" s="1">
        <v>6207</v>
      </c>
      <c r="L2415" s="1">
        <v>0.89366800000000002</v>
      </c>
      <c r="M2415" s="2">
        <f>L2415</f>
        <v>0.89366800000000002</v>
      </c>
      <c r="N2415" s="1" t="s">
        <v>75</v>
      </c>
      <c r="O2415" s="5">
        <v>10.946286108187399</v>
      </c>
      <c r="P2415" s="5">
        <v>10.8029314966083</v>
      </c>
    </row>
    <row r="2416" spans="1:16" x14ac:dyDescent="0.2">
      <c r="A2416" s="1" t="s">
        <v>7</v>
      </c>
      <c r="B2416" s="1" t="s">
        <v>14</v>
      </c>
      <c r="C2416" s="1">
        <v>7</v>
      </c>
      <c r="D2416" s="1" t="s">
        <v>12</v>
      </c>
      <c r="E2416" s="1" t="str">
        <f>IF(AND(Table!G2124&gt;=111,Table!G2124&lt;=1580),"NC",IF(AND(Table!G2124&gt;=1876,Table!G2124&lt;=3063),"P",IF(AND(Table!G2124&gt;=3279,Table!G2124&lt;=4373),"M",IF(AND(Table!G2124&gt;=4533,Table!G2124&lt;=6194),"F",IF(AND(Table!G2124&gt;=6401,Table!G2124&lt;=8251),"HN",IF(AND(Table!G2124&gt;=8370,Table!G2124&lt;=14984),"L","Not in a gene"))))))</f>
        <v>L</v>
      </c>
      <c r="F2416" s="1">
        <f>G2416-8369</f>
        <v>4773</v>
      </c>
      <c r="G2416" s="1">
        <v>13142</v>
      </c>
      <c r="H2416" s="1" t="s">
        <v>2</v>
      </c>
      <c r="I2416" s="1" t="s">
        <v>1</v>
      </c>
      <c r="J2416" s="1">
        <v>49314</v>
      </c>
      <c r="K2416" s="1">
        <v>10014</v>
      </c>
      <c r="L2416" s="1">
        <v>0.94138200000000005</v>
      </c>
      <c r="M2416" s="2">
        <f>L2416</f>
        <v>0.94138200000000005</v>
      </c>
      <c r="N2416" s="1" t="s">
        <v>75</v>
      </c>
      <c r="O2416" s="4">
        <v>10.566000000000001</v>
      </c>
      <c r="P2416" s="4">
        <v>10.631</v>
      </c>
    </row>
    <row r="2417" spans="1:16" x14ac:dyDescent="0.2">
      <c r="A2417" s="1" t="s">
        <v>7</v>
      </c>
      <c r="B2417" s="1" t="s">
        <v>11</v>
      </c>
      <c r="C2417" s="1">
        <v>7</v>
      </c>
      <c r="D2417" s="1" t="s">
        <v>12</v>
      </c>
      <c r="E2417" s="1" t="str">
        <f>IF(AND(Table!G2133&gt;=111,Table!G2133&lt;=1580),"NC",IF(AND(Table!G2133&gt;=1876,Table!G2133&lt;=3063),"P",IF(AND(Table!G2133&gt;=3279,Table!G2133&lt;=4373),"M",IF(AND(Table!G2133&gt;=4533,Table!G2133&lt;=6194),"F",IF(AND(Table!G2133&gt;=6401,Table!G2133&lt;=8251),"HN",IF(AND(Table!G2133&gt;=8370,Table!G2133&lt;=14984),"L","Not in a gene"))))))</f>
        <v>L</v>
      </c>
      <c r="F2417" s="1">
        <f>G2417-8369</f>
        <v>4779</v>
      </c>
      <c r="G2417" s="1">
        <v>13148</v>
      </c>
      <c r="H2417" s="1" t="s">
        <v>2</v>
      </c>
      <c r="I2417" s="1" t="s">
        <v>1</v>
      </c>
      <c r="J2417" s="1">
        <v>49314</v>
      </c>
      <c r="K2417" s="1">
        <v>5850</v>
      </c>
      <c r="L2417" s="1">
        <v>0.902393</v>
      </c>
      <c r="M2417" s="2">
        <f>L2417</f>
        <v>0.902393</v>
      </c>
      <c r="N2417" s="1" t="s">
        <v>75</v>
      </c>
      <c r="O2417" s="5">
        <v>10.946286108187399</v>
      </c>
      <c r="P2417" s="5">
        <v>10.8029314966083</v>
      </c>
    </row>
    <row r="2418" spans="1:16" x14ac:dyDescent="0.2">
      <c r="A2418" s="1" t="s">
        <v>7</v>
      </c>
      <c r="B2418" s="1" t="s">
        <v>14</v>
      </c>
      <c r="C2418" s="1">
        <v>7</v>
      </c>
      <c r="D2418" s="1" t="s">
        <v>12</v>
      </c>
      <c r="E2418" s="1" t="str">
        <f>IF(AND(Table!G2139&gt;=111,Table!G2139&lt;=1580),"NC",IF(AND(Table!G2139&gt;=1876,Table!G2139&lt;=3063),"P",IF(AND(Table!G2139&gt;=3279,Table!G2139&lt;=4373),"M",IF(AND(Table!G2139&gt;=4533,Table!G2139&lt;=6194),"F",IF(AND(Table!G2139&gt;=6401,Table!G2139&lt;=8251),"HN",IF(AND(Table!G2139&gt;=8370,Table!G2139&lt;=14984),"L","Not in a gene"))))))</f>
        <v>L</v>
      </c>
      <c r="F2418" s="1">
        <f>G2418-8369</f>
        <v>4779</v>
      </c>
      <c r="G2418" s="1">
        <v>13148</v>
      </c>
      <c r="H2418" s="1" t="s">
        <v>2</v>
      </c>
      <c r="I2418" s="1" t="s">
        <v>1</v>
      </c>
      <c r="J2418" s="1">
        <v>49314</v>
      </c>
      <c r="K2418" s="1">
        <v>9557</v>
      </c>
      <c r="L2418" s="1">
        <v>0.95322799999999996</v>
      </c>
      <c r="M2418" s="2">
        <f>L2418</f>
        <v>0.95322799999999996</v>
      </c>
      <c r="N2418" s="1" t="s">
        <v>75</v>
      </c>
      <c r="O2418" s="4">
        <v>10.566000000000001</v>
      </c>
      <c r="P2418" s="4">
        <v>10.631</v>
      </c>
    </row>
    <row r="2419" spans="1:16" x14ac:dyDescent="0.2">
      <c r="A2419" s="1" t="s">
        <v>7</v>
      </c>
      <c r="B2419" s="1" t="s">
        <v>11</v>
      </c>
      <c r="C2419" s="1">
        <v>7</v>
      </c>
      <c r="D2419" s="1" t="s">
        <v>12</v>
      </c>
      <c r="E2419" s="1" t="str">
        <f>IF(AND(Table!G2148&gt;=111,Table!G2148&lt;=1580),"NC",IF(AND(Table!G2148&gt;=1876,Table!G2148&lt;=3063),"P",IF(AND(Table!G2148&gt;=3279,Table!G2148&lt;=4373),"M",IF(AND(Table!G2148&gt;=4533,Table!G2148&lt;=6194),"F",IF(AND(Table!G2148&gt;=6401,Table!G2148&lt;=8251),"HN",IF(AND(Table!G2148&gt;=8370,Table!G2148&lt;=14984),"L","Not in a gene"))))))</f>
        <v>L</v>
      </c>
      <c r="F2419" s="1">
        <f>G2419-8369</f>
        <v>4782</v>
      </c>
      <c r="G2419" s="1">
        <v>13151</v>
      </c>
      <c r="H2419" s="1" t="s">
        <v>4</v>
      </c>
      <c r="I2419" s="1" t="s">
        <v>3</v>
      </c>
      <c r="J2419" s="1">
        <v>49314</v>
      </c>
      <c r="K2419" s="1">
        <v>5940</v>
      </c>
      <c r="L2419" s="1">
        <v>0.92878799999999995</v>
      </c>
      <c r="M2419" s="2">
        <f>L2419</f>
        <v>0.92878799999999995</v>
      </c>
      <c r="N2419" s="1" t="s">
        <v>75</v>
      </c>
      <c r="O2419" s="5">
        <v>10.946286108187399</v>
      </c>
      <c r="P2419" s="5">
        <v>10.8029314966083</v>
      </c>
    </row>
    <row r="2420" spans="1:16" x14ac:dyDescent="0.2">
      <c r="A2420" s="1" t="s">
        <v>7</v>
      </c>
      <c r="B2420" s="1" t="s">
        <v>14</v>
      </c>
      <c r="C2420" s="1">
        <v>7</v>
      </c>
      <c r="D2420" s="1" t="s">
        <v>12</v>
      </c>
      <c r="E2420" s="1" t="str">
        <f>IF(AND(Table!G2154&gt;=111,Table!G2154&lt;=1580),"NC",IF(AND(Table!G2154&gt;=1876,Table!G2154&lt;=3063),"P",IF(AND(Table!G2154&gt;=3279,Table!G2154&lt;=4373),"M",IF(AND(Table!G2154&gt;=4533,Table!G2154&lt;=6194),"F",IF(AND(Table!G2154&gt;=6401,Table!G2154&lt;=8251),"HN",IF(AND(Table!G2154&gt;=8370,Table!G2154&lt;=14984),"L","Not in a gene"))))))</f>
        <v>L</v>
      </c>
      <c r="F2420" s="1">
        <f>G2420-8369</f>
        <v>4782</v>
      </c>
      <c r="G2420" s="1">
        <v>13151</v>
      </c>
      <c r="H2420" s="1" t="s">
        <v>4</v>
      </c>
      <c r="I2420" s="1" t="s">
        <v>3</v>
      </c>
      <c r="J2420" s="1">
        <v>49314</v>
      </c>
      <c r="K2420" s="1">
        <v>9740</v>
      </c>
      <c r="L2420" s="1">
        <v>0.96642700000000004</v>
      </c>
      <c r="M2420" s="2">
        <f>L2420</f>
        <v>0.96642700000000004</v>
      </c>
      <c r="N2420" s="1" t="s">
        <v>75</v>
      </c>
      <c r="O2420" s="4">
        <v>10.566000000000001</v>
      </c>
      <c r="P2420" s="4">
        <v>10.631</v>
      </c>
    </row>
    <row r="2421" spans="1:16" x14ac:dyDescent="0.2">
      <c r="A2421" s="1" t="s">
        <v>7</v>
      </c>
      <c r="B2421" s="1" t="s">
        <v>11</v>
      </c>
      <c r="C2421" s="1">
        <v>7</v>
      </c>
      <c r="D2421" s="1" t="s">
        <v>12</v>
      </c>
      <c r="E2421" s="1" t="str">
        <f>IF(AND(Table!G2163&gt;=111,Table!G2163&lt;=1580),"NC",IF(AND(Table!G2163&gt;=1876,Table!G2163&lt;=3063),"P",IF(AND(Table!G2163&gt;=3279,Table!G2163&lt;=4373),"M",IF(AND(Table!G2163&gt;=4533,Table!G2163&lt;=6194),"F",IF(AND(Table!G2163&gt;=6401,Table!G2163&lt;=8251),"HN",IF(AND(Table!G2163&gt;=8370,Table!G2163&lt;=14984),"L","Not in a gene"))))))</f>
        <v>L</v>
      </c>
      <c r="F2421" s="1">
        <f>G2421-8369</f>
        <v>4797</v>
      </c>
      <c r="G2421" s="1">
        <v>13166</v>
      </c>
      <c r="H2421" s="1" t="s">
        <v>3</v>
      </c>
      <c r="I2421" s="1" t="s">
        <v>4</v>
      </c>
      <c r="J2421" s="1">
        <v>49314</v>
      </c>
      <c r="K2421" s="1">
        <v>6488</v>
      </c>
      <c r="L2421" s="1">
        <v>0.89719499999999996</v>
      </c>
      <c r="M2421" s="2">
        <f>L2421</f>
        <v>0.89719499999999996</v>
      </c>
      <c r="N2421" s="1" t="s">
        <v>75</v>
      </c>
      <c r="O2421" s="5">
        <v>10.946286108187399</v>
      </c>
      <c r="P2421" s="5">
        <v>10.8029314966083</v>
      </c>
    </row>
    <row r="2422" spans="1:16" x14ac:dyDescent="0.2">
      <c r="A2422" s="1" t="s">
        <v>7</v>
      </c>
      <c r="B2422" s="1" t="s">
        <v>14</v>
      </c>
      <c r="C2422" s="1">
        <v>7</v>
      </c>
      <c r="D2422" s="1" t="s">
        <v>12</v>
      </c>
      <c r="E2422" s="1" t="str">
        <f>IF(AND(Table!G2169&gt;=111,Table!G2169&lt;=1580),"NC",IF(AND(Table!G2169&gt;=1876,Table!G2169&lt;=3063),"P",IF(AND(Table!G2169&gt;=3279,Table!G2169&lt;=4373),"M",IF(AND(Table!G2169&gt;=4533,Table!G2169&lt;=6194),"F",IF(AND(Table!G2169&gt;=6401,Table!G2169&lt;=8251),"HN",IF(AND(Table!G2169&gt;=8370,Table!G2169&lt;=14984),"L","Not in a gene"))))))</f>
        <v>L</v>
      </c>
      <c r="F2422" s="1">
        <f>G2422-8369</f>
        <v>4797</v>
      </c>
      <c r="G2422" s="1">
        <v>13166</v>
      </c>
      <c r="H2422" s="1" t="s">
        <v>3</v>
      </c>
      <c r="I2422" s="1" t="s">
        <v>4</v>
      </c>
      <c r="J2422" s="1">
        <v>49314</v>
      </c>
      <c r="K2422" s="1">
        <v>10856</v>
      </c>
      <c r="L2422" s="1">
        <v>0.94030999999999998</v>
      </c>
      <c r="M2422" s="2">
        <f>L2422</f>
        <v>0.94030999999999998</v>
      </c>
      <c r="N2422" s="1" t="s">
        <v>75</v>
      </c>
      <c r="O2422" s="4">
        <v>10.566000000000001</v>
      </c>
      <c r="P2422" s="4">
        <v>10.631</v>
      </c>
    </row>
    <row r="2423" spans="1:16" x14ac:dyDescent="0.2">
      <c r="A2423" s="1" t="s">
        <v>6</v>
      </c>
      <c r="B2423" s="1" t="s">
        <v>11</v>
      </c>
      <c r="C2423" s="1">
        <v>7</v>
      </c>
      <c r="D2423" s="1" t="s">
        <v>10</v>
      </c>
      <c r="E2423" s="1" t="str">
        <f>IF(AND(Table!G2204&gt;=111,Table!G2204&lt;=1580),"NC",IF(AND(Table!G2204&gt;=1876,Table!G2204&lt;=3063),"P",IF(AND(Table!G2204&gt;=3279,Table!G2204&lt;=4373),"M",IF(AND(Table!G2204&gt;=4533,Table!G2204&lt;=6194),"F",IF(AND(Table!G2204&gt;=6401,Table!G2204&lt;=8251),"HN",IF(AND(Table!G2204&gt;=8370,Table!G2204&lt;=14984),"L","Not in a gene"))))))</f>
        <v>L</v>
      </c>
      <c r="F2423" s="1">
        <f>G2423-8369</f>
        <v>5022</v>
      </c>
      <c r="G2423" s="1">
        <v>13391</v>
      </c>
      <c r="H2423" s="1" t="s">
        <v>4</v>
      </c>
      <c r="I2423" s="1" t="s">
        <v>3</v>
      </c>
      <c r="J2423" s="1">
        <v>49314</v>
      </c>
      <c r="K2423" s="1">
        <v>16124</v>
      </c>
      <c r="L2423" s="1">
        <v>0.245473</v>
      </c>
      <c r="M2423" s="2">
        <f>L2423</f>
        <v>0.245473</v>
      </c>
      <c r="N2423" s="1" t="s">
        <v>76</v>
      </c>
      <c r="O2423" s="5">
        <v>11.0467593073</v>
      </c>
      <c r="P2423" s="5">
        <v>10.9280216125644</v>
      </c>
    </row>
    <row r="2424" spans="1:16" x14ac:dyDescent="0.2">
      <c r="A2424" s="1" t="s">
        <v>6</v>
      </c>
      <c r="B2424" s="1" t="s">
        <v>14</v>
      </c>
      <c r="C2424" s="1">
        <v>7</v>
      </c>
      <c r="D2424" s="1" t="s">
        <v>10</v>
      </c>
      <c r="E2424" s="1" t="str">
        <f>IF(AND(Table!G2210&gt;=111,Table!G2210&lt;=1580),"NC",IF(AND(Table!G2210&gt;=1876,Table!G2210&lt;=3063),"P",IF(AND(Table!G2210&gt;=3279,Table!G2210&lt;=4373),"M",IF(AND(Table!G2210&gt;=4533,Table!G2210&lt;=6194),"F",IF(AND(Table!G2210&gt;=6401,Table!G2210&lt;=8251),"HN",IF(AND(Table!G2210&gt;=8370,Table!G2210&lt;=14984),"L","Not in a gene"))))))</f>
        <v>Not in a gene</v>
      </c>
      <c r="F2424" s="1">
        <f>G2424-8369</f>
        <v>5022</v>
      </c>
      <c r="G2424" s="1">
        <v>13391</v>
      </c>
      <c r="H2424" s="1" t="s">
        <v>4</v>
      </c>
      <c r="I2424" s="1" t="s">
        <v>3</v>
      </c>
      <c r="J2424" s="1">
        <v>49314</v>
      </c>
      <c r="K2424" s="1">
        <v>11902</v>
      </c>
      <c r="L2424" s="1">
        <v>0.93841399999999997</v>
      </c>
      <c r="M2424" s="2">
        <f>L2424</f>
        <v>0.93841399999999997</v>
      </c>
      <c r="N2424" s="1" t="s">
        <v>76</v>
      </c>
      <c r="O2424" s="4">
        <v>9.4019999999999992</v>
      </c>
      <c r="P2424" s="4">
        <v>9.4309999999999992</v>
      </c>
    </row>
    <row r="2425" spans="1:16" x14ac:dyDescent="0.2">
      <c r="A2425" s="1" t="s">
        <v>6</v>
      </c>
      <c r="B2425" s="1" t="s">
        <v>11</v>
      </c>
      <c r="C2425" s="1">
        <v>7</v>
      </c>
      <c r="D2425" s="1" t="s">
        <v>10</v>
      </c>
      <c r="E2425" s="1" t="str">
        <f>IF(AND(Table!G2284&gt;=111,Table!G2284&lt;=1580),"NC",IF(AND(Table!G2284&gt;=1876,Table!G2284&lt;=3063),"P",IF(AND(Table!G2284&gt;=3279,Table!G2284&lt;=4373),"M",IF(AND(Table!G2284&gt;=4533,Table!G2284&lt;=6194),"F",IF(AND(Table!G2284&gt;=6401,Table!G2284&lt;=8251),"HN",IF(AND(Table!G2284&gt;=8370,Table!G2284&lt;=14984),"L","Not in a gene"))))))</f>
        <v>Not in a gene</v>
      </c>
      <c r="F2425" s="1">
        <f>G2425-8369</f>
        <v>5539</v>
      </c>
      <c r="G2425" s="1">
        <v>13908</v>
      </c>
      <c r="H2425" s="1" t="s">
        <v>1</v>
      </c>
      <c r="I2425" s="1" t="s">
        <v>2</v>
      </c>
      <c r="J2425" s="1">
        <v>49314</v>
      </c>
      <c r="K2425" s="1">
        <v>6830</v>
      </c>
      <c r="L2425" s="1">
        <v>0.44407000000000002</v>
      </c>
      <c r="M2425" s="2">
        <f>L2425</f>
        <v>0.44407000000000002</v>
      </c>
      <c r="N2425" s="1" t="s">
        <v>76</v>
      </c>
      <c r="O2425" s="5">
        <v>11.0467593073</v>
      </c>
      <c r="P2425" s="5">
        <v>10.9280216125644</v>
      </c>
    </row>
    <row r="2426" spans="1:16" x14ac:dyDescent="0.2">
      <c r="A2426" s="1" t="s">
        <v>7</v>
      </c>
      <c r="B2426" s="1" t="s">
        <v>11</v>
      </c>
      <c r="C2426" s="1">
        <v>7</v>
      </c>
      <c r="D2426" s="1" t="s">
        <v>12</v>
      </c>
      <c r="E2426" s="1" t="str">
        <f>IF(AND(Table!G2305&gt;=111,Table!G2305&lt;=1580),"NC",IF(AND(Table!G2305&gt;=1876,Table!G2305&lt;=3063),"P",IF(AND(Table!G2305&gt;=3279,Table!G2305&lt;=4373),"M",IF(AND(Table!G2305&gt;=4533,Table!G2305&lt;=6194),"F",IF(AND(Table!G2305&gt;=6401,Table!G2305&lt;=8251),"HN",IF(AND(Table!G2305&gt;=8370,Table!G2305&lt;=14984),"L","Not in a gene"))))))</f>
        <v>HN</v>
      </c>
      <c r="F2426" s="1">
        <f>G2426-8369</f>
        <v>5623</v>
      </c>
      <c r="G2426" s="1">
        <v>13992</v>
      </c>
      <c r="H2426" s="1" t="s">
        <v>4</v>
      </c>
      <c r="I2426" s="1" t="s">
        <v>3</v>
      </c>
      <c r="J2426" s="1">
        <v>49314</v>
      </c>
      <c r="K2426" s="1">
        <v>11097</v>
      </c>
      <c r="L2426" s="1">
        <v>0.82148299999999996</v>
      </c>
      <c r="M2426" s="2">
        <f>L2426</f>
        <v>0.82148299999999996</v>
      </c>
      <c r="N2426" s="1" t="s">
        <v>76</v>
      </c>
      <c r="O2426" s="5">
        <v>10.946286108187399</v>
      </c>
      <c r="P2426" s="5">
        <v>10.8029314966083</v>
      </c>
    </row>
    <row r="2427" spans="1:16" x14ac:dyDescent="0.2">
      <c r="A2427" s="1" t="s">
        <v>7</v>
      </c>
      <c r="B2427" s="1" t="s">
        <v>14</v>
      </c>
      <c r="C2427" s="1">
        <v>7</v>
      </c>
      <c r="D2427" s="1" t="s">
        <v>12</v>
      </c>
      <c r="E2427" s="1" t="str">
        <f>IF(AND(Table!G2311&gt;=111,Table!G2311&lt;=1580),"NC",IF(AND(Table!G2311&gt;=1876,Table!G2311&lt;=3063),"P",IF(AND(Table!G2311&gt;=3279,Table!G2311&lt;=4373),"M",IF(AND(Table!G2311&gt;=4533,Table!G2311&lt;=6194),"F",IF(AND(Table!G2311&gt;=6401,Table!G2311&lt;=8251),"HN",IF(AND(Table!G2311&gt;=8370,Table!G2311&lt;=14984),"L","Not in a gene"))))))</f>
        <v>HN</v>
      </c>
      <c r="F2427" s="1">
        <f>G2427-8369</f>
        <v>5623</v>
      </c>
      <c r="G2427" s="1">
        <v>13992</v>
      </c>
      <c r="H2427" s="1" t="s">
        <v>4</v>
      </c>
      <c r="I2427" s="1" t="s">
        <v>3</v>
      </c>
      <c r="J2427" s="1">
        <v>49314</v>
      </c>
      <c r="K2427" s="1">
        <v>19050</v>
      </c>
      <c r="L2427" s="1">
        <v>0.95380600000000004</v>
      </c>
      <c r="M2427" s="2">
        <f>L2427</f>
        <v>0.95380600000000004</v>
      </c>
      <c r="N2427" s="1" t="s">
        <v>76</v>
      </c>
      <c r="O2427" s="4">
        <v>10.566000000000001</v>
      </c>
      <c r="P2427" s="4">
        <v>10.631</v>
      </c>
    </row>
    <row r="2428" spans="1:16" x14ac:dyDescent="0.2">
      <c r="A2428" s="1" t="s">
        <v>7</v>
      </c>
      <c r="B2428" s="1" t="s">
        <v>11</v>
      </c>
      <c r="C2428" s="1">
        <v>7</v>
      </c>
      <c r="D2428" s="1" t="s">
        <v>12</v>
      </c>
      <c r="E2428" s="1" t="str">
        <f>IF(AND(Table!G2360&gt;=111,Table!G2360&lt;=1580),"NC",IF(AND(Table!G2360&gt;=1876,Table!G2360&lt;=3063),"P",IF(AND(Table!G2360&gt;=3279,Table!G2360&lt;=4373),"M",IF(AND(Table!G2360&gt;=4533,Table!G2360&lt;=6194),"F",IF(AND(Table!G2360&gt;=6401,Table!G2360&lt;=8251),"HN",IF(AND(Table!G2360&gt;=8370,Table!G2360&lt;=14984),"L","Not in a gene"))))))</f>
        <v>L</v>
      </c>
      <c r="F2428" s="1">
        <f>G2428-8369</f>
        <v>6063</v>
      </c>
      <c r="G2428" s="1">
        <v>14432</v>
      </c>
      <c r="H2428" s="1" t="s">
        <v>2</v>
      </c>
      <c r="I2428" s="1" t="s">
        <v>1</v>
      </c>
      <c r="J2428" s="1">
        <v>49314</v>
      </c>
      <c r="K2428" s="1">
        <v>6981</v>
      </c>
      <c r="L2428" s="1">
        <v>0.86892999999999998</v>
      </c>
      <c r="M2428" s="2">
        <f>L2428</f>
        <v>0.86892999999999998</v>
      </c>
      <c r="N2428" s="1" t="s">
        <v>75</v>
      </c>
      <c r="O2428" s="5">
        <v>10.946286108187399</v>
      </c>
      <c r="P2428" s="5">
        <v>10.8029314966083</v>
      </c>
    </row>
    <row r="2429" spans="1:16" x14ac:dyDescent="0.2">
      <c r="A2429" s="1" t="s">
        <v>7</v>
      </c>
      <c r="B2429" s="1" t="s">
        <v>14</v>
      </c>
      <c r="C2429" s="1">
        <v>7</v>
      </c>
      <c r="D2429" s="1" t="s">
        <v>12</v>
      </c>
      <c r="E2429" s="1" t="str">
        <f>IF(AND(Table!G2366&gt;=111,Table!G2366&lt;=1580),"NC",IF(AND(Table!G2366&gt;=1876,Table!G2366&lt;=3063),"P",IF(AND(Table!G2366&gt;=3279,Table!G2366&lt;=4373),"M",IF(AND(Table!G2366&gt;=4533,Table!G2366&lt;=6194),"F",IF(AND(Table!G2366&gt;=6401,Table!G2366&lt;=8251),"HN",IF(AND(Table!G2366&gt;=8370,Table!G2366&lt;=14984),"L","Not in a gene"))))))</f>
        <v>L</v>
      </c>
      <c r="F2429" s="1">
        <f>G2429-8369</f>
        <v>6063</v>
      </c>
      <c r="G2429" s="1">
        <v>14432</v>
      </c>
      <c r="H2429" s="1" t="s">
        <v>2</v>
      </c>
      <c r="I2429" s="1" t="s">
        <v>1</v>
      </c>
      <c r="J2429" s="1">
        <v>49314</v>
      </c>
      <c r="K2429" s="1">
        <v>11596</v>
      </c>
      <c r="L2429" s="1">
        <v>0.93722000000000005</v>
      </c>
      <c r="M2429" s="2">
        <f>L2429</f>
        <v>0.93722000000000005</v>
      </c>
      <c r="N2429" s="1" t="s">
        <v>75</v>
      </c>
      <c r="O2429" s="4">
        <v>10.566000000000001</v>
      </c>
      <c r="P2429" s="4">
        <v>10.631</v>
      </c>
    </row>
    <row r="2430" spans="1:16" x14ac:dyDescent="0.2">
      <c r="A2430" s="1" t="s">
        <v>8</v>
      </c>
      <c r="B2430" s="1" t="s">
        <v>11</v>
      </c>
      <c r="C2430" s="1">
        <v>7</v>
      </c>
      <c r="D2430" s="1" t="s">
        <v>13</v>
      </c>
      <c r="E2430" s="1" t="str">
        <f>IF(AND(Table!G2375&gt;=111,Table!G2375&lt;=1580),"NC",IF(AND(Table!G2375&gt;=1876,Table!G2375&lt;=3063),"P",IF(AND(Table!G2375&gt;=3279,Table!G2375&lt;=4373),"M",IF(AND(Table!G2375&gt;=4533,Table!G2375&lt;=6194),"F",IF(AND(Table!G2375&gt;=6401,Table!G2375&lt;=8251),"HN",IF(AND(Table!G2375&gt;=8370,Table!G2375&lt;=14984),"L","Not in a gene"))))))</f>
        <v>L</v>
      </c>
      <c r="F2430" s="1">
        <f>G2430-8369</f>
        <v>6069</v>
      </c>
      <c r="G2430" s="1">
        <v>14438</v>
      </c>
      <c r="H2430" s="1" t="s">
        <v>3</v>
      </c>
      <c r="I2430" s="1" t="s">
        <v>4</v>
      </c>
      <c r="J2430" s="1">
        <v>49314</v>
      </c>
      <c r="K2430" s="1">
        <v>6958</v>
      </c>
      <c r="L2430" s="1">
        <v>0.88962300000000005</v>
      </c>
      <c r="M2430" s="2">
        <f>L2430</f>
        <v>0.88962300000000005</v>
      </c>
      <c r="N2430" s="1" t="s">
        <v>75</v>
      </c>
      <c r="O2430" s="5">
        <v>9.0795502973694493</v>
      </c>
      <c r="P2430" s="5">
        <v>9.6922187166712206</v>
      </c>
    </row>
    <row r="2431" spans="1:16" x14ac:dyDescent="0.2">
      <c r="A2431" s="1" t="s">
        <v>6</v>
      </c>
      <c r="B2431" s="1" t="s">
        <v>11</v>
      </c>
      <c r="C2431" s="1">
        <v>7</v>
      </c>
      <c r="D2431" s="1" t="s">
        <v>10</v>
      </c>
      <c r="E2431" s="1" t="str">
        <f>IF(AND(Table!G1212&gt;=111,Table!G1212&lt;=1580),"NC",IF(AND(Table!G1212&gt;=1876,Table!G1212&lt;=3063),"P",IF(AND(Table!G1212&gt;=3279,Table!G1212&lt;=4373),"M",IF(AND(Table!G1212&gt;=4533,Table!G1212&lt;=6194),"F",IF(AND(Table!G1212&gt;=6401,Table!G1212&lt;=8251),"HN",IF(AND(Table!G1212&gt;=8370,Table!G1212&lt;=14984),"L","Not in a gene"))))))</f>
        <v>L</v>
      </c>
      <c r="F2431" s="1" t="str">
        <f>IF(AND(Table!H1212&gt;=111,Table!H1212&lt;=1580),"NC",IF(AND(Table!H1212&gt;=1876,Table!H1212&lt;=3063),"P",IF(AND(Table!H1212&gt;=3279,Table!H1212&lt;=4373),"M",IF(AND(Table!H1212&gt;=4533,Table!H1212&lt;=6194),"F",IF(AND(Table!H1212&gt;=6401,Table!H1212&lt;=8251),"HN",IF(AND(Table!H1212&gt;=8370,Table!H1212&lt;=14984),"L","Not in a gene"))))))</f>
        <v>Not in a gene</v>
      </c>
      <c r="G2431" s="1">
        <v>8369</v>
      </c>
      <c r="H2431" s="1" t="s">
        <v>1</v>
      </c>
      <c r="I2431" s="1" t="s">
        <v>2</v>
      </c>
      <c r="J2431" s="1">
        <v>49314</v>
      </c>
      <c r="K2431" s="1">
        <v>4212</v>
      </c>
      <c r="L2431" s="1">
        <v>0.91239300000000001</v>
      </c>
      <c r="M2431" s="2">
        <f>L2431</f>
        <v>0.91239300000000001</v>
      </c>
      <c r="N2431" s="1" t="s">
        <v>75</v>
      </c>
      <c r="O2431" s="5">
        <v>11.0467593073</v>
      </c>
      <c r="P2431" s="5">
        <v>10.9280216125644</v>
      </c>
    </row>
    <row r="2432" spans="1:16" x14ac:dyDescent="0.2">
      <c r="A2432" s="1" t="s">
        <v>6</v>
      </c>
      <c r="B2432" s="1" t="s">
        <v>14</v>
      </c>
      <c r="C2432" s="1">
        <v>7</v>
      </c>
      <c r="D2432" s="1" t="s">
        <v>10</v>
      </c>
      <c r="E2432" s="1" t="str">
        <f>IF(AND(Table!G1216&gt;=111,Table!G1216&lt;=1580),"NC",IF(AND(Table!G1216&gt;=1876,Table!G1216&lt;=3063),"P",IF(AND(Table!G1216&gt;=3279,Table!G1216&lt;=4373),"M",IF(AND(Table!G1216&gt;=4533,Table!G1216&lt;=6194),"F",IF(AND(Table!G1216&gt;=6401,Table!G1216&lt;=8251),"HN",IF(AND(Table!G1216&gt;=8370,Table!G1216&lt;=14984),"L","Not in a gene"))))))</f>
        <v>L</v>
      </c>
      <c r="F2432" s="1" t="str">
        <f>IF(AND(Table!H1216&gt;=111,Table!H1216&lt;=1580),"NC",IF(AND(Table!H1216&gt;=1876,Table!H1216&lt;=3063),"P",IF(AND(Table!H1216&gt;=3279,Table!H1216&lt;=4373),"M",IF(AND(Table!H1216&gt;=4533,Table!H1216&lt;=6194),"F",IF(AND(Table!H1216&gt;=6401,Table!H1216&lt;=8251),"HN",IF(AND(Table!H1216&gt;=8370,Table!H1216&lt;=14984),"L","Not in a gene"))))))</f>
        <v>Not in a gene</v>
      </c>
      <c r="G2432" s="1">
        <v>8369</v>
      </c>
      <c r="H2432" s="1" t="s">
        <v>1</v>
      </c>
      <c r="I2432" s="1" t="s">
        <v>2</v>
      </c>
      <c r="J2432" s="1">
        <v>49314</v>
      </c>
      <c r="K2432" s="1">
        <v>1882</v>
      </c>
      <c r="L2432" s="1">
        <v>0.92135999999999996</v>
      </c>
      <c r="M2432" s="2">
        <f>L2432</f>
        <v>0.92135999999999996</v>
      </c>
      <c r="N2432" s="1" t="s">
        <v>75</v>
      </c>
      <c r="O2432" s="4">
        <v>9.4019999999999992</v>
      </c>
      <c r="P2432" s="4">
        <v>9.4309999999999992</v>
      </c>
    </row>
    <row r="2433" spans="1:16" x14ac:dyDescent="0.2">
      <c r="A2433" s="1" t="s">
        <v>5</v>
      </c>
      <c r="B2433" s="1" t="s">
        <v>11</v>
      </c>
      <c r="C2433" s="1">
        <v>7</v>
      </c>
      <c r="D2433" s="1" t="s">
        <v>0</v>
      </c>
      <c r="E2433" s="1" t="str">
        <f>IF(AND(Table!G1211&gt;=111,Table!G1211&lt;=1580),"NC",IF(AND(Table!G1211&gt;=1876,Table!G1211&lt;=3063),"P",IF(AND(Table!G1211&gt;=3279,Table!G1211&lt;=4373),"M",IF(AND(Table!G1211&gt;=4533,Table!G1211&lt;=6194),"F",IF(AND(Table!G1211&gt;=6401,Table!G1211&lt;=8251),"HN",IF(AND(Table!G1211&gt;=8370,Table!G1211&lt;=14984),"L","Not in a gene"))))))</f>
        <v>L</v>
      </c>
      <c r="F2433" s="1" t="str">
        <f>IF(AND(Table!H1211&gt;=111,Table!H1211&lt;=1580),"NC",IF(AND(Table!H1211&gt;=1876,Table!H1211&lt;=3063),"P",IF(AND(Table!H1211&gt;=3279,Table!H1211&lt;=4373),"M",IF(AND(Table!H1211&gt;=4533,Table!H1211&lt;=6194),"F",IF(AND(Table!H1211&gt;=6401,Table!H1211&lt;=8251),"HN",IF(AND(Table!H1211&gt;=8370,Table!H1211&lt;=14984),"L","Not in a gene"))))))</f>
        <v>Not in a gene</v>
      </c>
      <c r="G2433" s="1">
        <v>8369</v>
      </c>
      <c r="H2433" s="1" t="s">
        <v>1</v>
      </c>
      <c r="I2433" s="1" t="s">
        <v>2</v>
      </c>
      <c r="J2433" s="1">
        <v>49314</v>
      </c>
      <c r="K2433" s="1">
        <v>5787</v>
      </c>
      <c r="L2433" s="1">
        <v>0.90098500000000004</v>
      </c>
      <c r="M2433" s="2">
        <f>L2433</f>
        <v>0.90098500000000004</v>
      </c>
      <c r="N2433" s="1" t="s">
        <v>75</v>
      </c>
      <c r="O2433" s="5">
        <v>9.3163977183328992</v>
      </c>
      <c r="P2433" s="5">
        <v>9.4404301501869803</v>
      </c>
    </row>
    <row r="2434" spans="1:16" x14ac:dyDescent="0.2">
      <c r="O2434" s="4"/>
      <c r="P2434" s="4"/>
    </row>
    <row r="2435" spans="1:16" x14ac:dyDescent="0.2">
      <c r="O2435" s="4"/>
      <c r="P2435" s="4"/>
    </row>
    <row r="2436" spans="1:16" x14ac:dyDescent="0.2">
      <c r="O2436" s="4"/>
      <c r="P2436" s="4"/>
    </row>
    <row r="2437" spans="1:16" x14ac:dyDescent="0.2">
      <c r="O2437" s="4"/>
      <c r="P2437" s="4"/>
    </row>
  </sheetData>
  <autoFilter ref="A1:P2433" xr:uid="{023D16B7-0852-CD41-B1F5-1A6DCAF0A84C}">
    <sortState xmlns:xlrd2="http://schemas.microsoft.com/office/spreadsheetml/2017/richdata2" ref="A2:P2433">
      <sortCondition ref="C1:C2433"/>
    </sortState>
  </autoFilter>
  <phoneticPr fontId="1" type="noConversion"/>
  <conditionalFormatting sqref="N1:N1048576">
    <cfRule type="cellIs" dxfId="0" priority="1" stopIfTrue="1" operator="equal">
      <formula>"Yes"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7A2-DE1F-5D46-B6B8-CA0AF5854098}">
  <dimension ref="A1:L1883"/>
  <sheetViews>
    <sheetView topLeftCell="A24" workbookViewId="0">
      <selection activeCell="D36" sqref="D36"/>
    </sheetView>
  </sheetViews>
  <sheetFormatPr baseColWidth="10" defaultColWidth="11" defaultRowHeight="16" x14ac:dyDescent="0.2"/>
  <cols>
    <col min="1" max="1" width="23.83203125" bestFit="1" customWidth="1"/>
    <col min="2" max="2" width="32.1640625" bestFit="1" customWidth="1"/>
    <col min="3" max="3" width="18.5" bestFit="1" customWidth="1"/>
    <col min="4" max="4" width="16.33203125" bestFit="1" customWidth="1"/>
    <col min="5" max="5" width="27" bestFit="1" customWidth="1"/>
    <col min="6" max="6" width="14.33203125" bestFit="1" customWidth="1"/>
    <col min="7" max="7" width="15.5" bestFit="1" customWidth="1"/>
    <col min="8" max="8" width="13.83203125" bestFit="1" customWidth="1"/>
  </cols>
  <sheetData>
    <row r="1" spans="1:8" x14ac:dyDescent="0.2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spans="1:8" x14ac:dyDescent="0.2">
      <c r="A2" s="1">
        <v>1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30</v>
      </c>
      <c r="G2" s="1">
        <v>1</v>
      </c>
      <c r="H2" s="1">
        <v>15062</v>
      </c>
    </row>
    <row r="3" spans="1:8" x14ac:dyDescent="0.2">
      <c r="A3" s="1">
        <v>1</v>
      </c>
      <c r="B3" s="1" t="s">
        <v>27</v>
      </c>
      <c r="C3" s="1" t="s">
        <v>28</v>
      </c>
      <c r="D3" s="1" t="s">
        <v>31</v>
      </c>
      <c r="E3" s="1" t="s">
        <v>32</v>
      </c>
      <c r="F3" s="1" t="s">
        <v>33</v>
      </c>
      <c r="G3" s="1">
        <v>111</v>
      </c>
      <c r="H3" s="1">
        <v>1580</v>
      </c>
    </row>
    <row r="4" spans="1:8" x14ac:dyDescent="0.2">
      <c r="A4" s="1">
        <v>1</v>
      </c>
      <c r="B4" s="1" t="s">
        <v>27</v>
      </c>
      <c r="C4" s="1" t="s">
        <v>28</v>
      </c>
      <c r="D4" s="1" t="s">
        <v>34</v>
      </c>
      <c r="E4" s="1" t="s">
        <v>35</v>
      </c>
      <c r="F4" s="1" t="s">
        <v>36</v>
      </c>
      <c r="G4" s="1">
        <v>1876</v>
      </c>
      <c r="H4" s="1">
        <v>3063</v>
      </c>
    </row>
    <row r="5" spans="1:8" x14ac:dyDescent="0.2">
      <c r="A5" s="1">
        <v>1</v>
      </c>
      <c r="B5" s="1" t="s">
        <v>27</v>
      </c>
      <c r="C5" s="1" t="s">
        <v>28</v>
      </c>
      <c r="D5" s="1" t="s">
        <v>37</v>
      </c>
      <c r="E5" s="1" t="s">
        <v>38</v>
      </c>
      <c r="F5" s="1" t="s">
        <v>39</v>
      </c>
      <c r="G5" s="1">
        <v>3279</v>
      </c>
      <c r="H5" s="1">
        <v>4373</v>
      </c>
    </row>
    <row r="6" spans="1:8" x14ac:dyDescent="0.2">
      <c r="A6" s="1">
        <v>1</v>
      </c>
      <c r="B6" s="1" t="s">
        <v>27</v>
      </c>
      <c r="C6" s="1" t="s">
        <v>28</v>
      </c>
      <c r="D6" s="1" t="s">
        <v>40</v>
      </c>
      <c r="E6" s="1" t="s">
        <v>41</v>
      </c>
      <c r="F6" s="1" t="s">
        <v>42</v>
      </c>
      <c r="G6" s="1">
        <v>4533</v>
      </c>
      <c r="H6" s="1">
        <v>6194</v>
      </c>
    </row>
    <row r="7" spans="1:8" x14ac:dyDescent="0.2">
      <c r="A7" s="1">
        <v>1</v>
      </c>
      <c r="B7" s="1" t="s">
        <v>27</v>
      </c>
      <c r="C7" s="1" t="s">
        <v>28</v>
      </c>
      <c r="D7" s="1" t="s">
        <v>43</v>
      </c>
      <c r="E7" s="1" t="s">
        <v>44</v>
      </c>
      <c r="F7" s="1" t="s">
        <v>45</v>
      </c>
      <c r="G7" s="1">
        <v>6401</v>
      </c>
      <c r="H7" s="1">
        <v>8251</v>
      </c>
    </row>
    <row r="8" spans="1:8" x14ac:dyDescent="0.2">
      <c r="A8" s="1">
        <v>1</v>
      </c>
      <c r="B8" s="1" t="s">
        <v>27</v>
      </c>
      <c r="C8" s="1" t="s">
        <v>28</v>
      </c>
      <c r="D8" s="1" t="s">
        <v>46</v>
      </c>
      <c r="E8" s="1" t="s">
        <v>47</v>
      </c>
      <c r="F8" s="1" t="s">
        <v>48</v>
      </c>
      <c r="G8" s="1">
        <v>8370</v>
      </c>
      <c r="H8" s="1">
        <v>14984</v>
      </c>
    </row>
    <row r="9" spans="1:8" x14ac:dyDescent="0.2">
      <c r="A9" s="1">
        <v>2</v>
      </c>
      <c r="B9" s="1" t="s">
        <v>49</v>
      </c>
      <c r="C9" s="1" t="s">
        <v>50</v>
      </c>
      <c r="D9" s="1" t="s">
        <v>29</v>
      </c>
      <c r="E9" s="1" t="s">
        <v>30</v>
      </c>
      <c r="F9" s="1" t="s">
        <v>30</v>
      </c>
      <c r="G9" s="1">
        <v>1</v>
      </c>
      <c r="H9" s="1">
        <v>15062</v>
      </c>
    </row>
    <row r="10" spans="1:8" x14ac:dyDescent="0.2">
      <c r="A10" s="1">
        <v>2</v>
      </c>
      <c r="B10" s="1" t="s">
        <v>49</v>
      </c>
      <c r="C10" s="1" t="s">
        <v>50</v>
      </c>
      <c r="D10" s="1" t="s">
        <v>31</v>
      </c>
      <c r="E10" s="1" t="s">
        <v>32</v>
      </c>
      <c r="F10" s="1" t="s">
        <v>51</v>
      </c>
      <c r="G10" s="1">
        <v>111</v>
      </c>
      <c r="H10" s="1">
        <v>1580</v>
      </c>
    </row>
    <row r="11" spans="1:8" x14ac:dyDescent="0.2">
      <c r="A11" s="1">
        <v>2</v>
      </c>
      <c r="B11" s="1" t="s">
        <v>49</v>
      </c>
      <c r="C11" s="1" t="s">
        <v>50</v>
      </c>
      <c r="D11" s="1" t="s">
        <v>34</v>
      </c>
      <c r="E11" s="1" t="s">
        <v>35</v>
      </c>
      <c r="F11" s="1" t="s">
        <v>52</v>
      </c>
      <c r="G11" s="1">
        <v>1876</v>
      </c>
      <c r="H11" s="1">
        <v>3063</v>
      </c>
    </row>
    <row r="12" spans="1:8" x14ac:dyDescent="0.2">
      <c r="A12" s="1">
        <v>2</v>
      </c>
      <c r="B12" s="1" t="s">
        <v>49</v>
      </c>
      <c r="C12" s="1" t="s">
        <v>50</v>
      </c>
      <c r="D12" s="1" t="s">
        <v>37</v>
      </c>
      <c r="E12" s="1" t="s">
        <v>38</v>
      </c>
      <c r="F12" s="1" t="s">
        <v>53</v>
      </c>
      <c r="G12" s="1">
        <v>3279</v>
      </c>
      <c r="H12" s="1">
        <v>4373</v>
      </c>
    </row>
    <row r="13" spans="1:8" x14ac:dyDescent="0.2">
      <c r="A13" s="1">
        <v>2</v>
      </c>
      <c r="B13" s="1" t="s">
        <v>49</v>
      </c>
      <c r="C13" s="1" t="s">
        <v>50</v>
      </c>
      <c r="D13" s="1" t="s">
        <v>40</v>
      </c>
      <c r="E13" s="1" t="s">
        <v>41</v>
      </c>
      <c r="F13" s="1" t="s">
        <v>54</v>
      </c>
      <c r="G13" s="1">
        <v>4533</v>
      </c>
      <c r="H13" s="1">
        <v>6194</v>
      </c>
    </row>
    <row r="14" spans="1:8" x14ac:dyDescent="0.2">
      <c r="A14" s="1">
        <v>2</v>
      </c>
      <c r="B14" s="1" t="s">
        <v>49</v>
      </c>
      <c r="C14" s="1" t="s">
        <v>50</v>
      </c>
      <c r="D14" s="1" t="s">
        <v>43</v>
      </c>
      <c r="E14" s="1" t="s">
        <v>44</v>
      </c>
      <c r="F14" s="1" t="s">
        <v>55</v>
      </c>
      <c r="G14" s="1">
        <v>6401</v>
      </c>
      <c r="H14" s="1">
        <v>8251</v>
      </c>
    </row>
    <row r="15" spans="1:8" x14ac:dyDescent="0.2">
      <c r="A15" s="1">
        <v>2</v>
      </c>
      <c r="B15" s="1" t="s">
        <v>49</v>
      </c>
      <c r="C15" s="1" t="s">
        <v>50</v>
      </c>
      <c r="D15" s="1" t="s">
        <v>46</v>
      </c>
      <c r="E15" s="1" t="s">
        <v>47</v>
      </c>
      <c r="F15" s="1" t="s">
        <v>56</v>
      </c>
      <c r="G15" s="1">
        <v>8370</v>
      </c>
      <c r="H15" s="1">
        <v>14984</v>
      </c>
    </row>
    <row r="16" spans="1:8" x14ac:dyDescent="0.2">
      <c r="A16" s="1">
        <v>3</v>
      </c>
      <c r="B16" s="1" t="s">
        <v>57</v>
      </c>
      <c r="C16" s="1" t="s">
        <v>58</v>
      </c>
      <c r="D16" s="1" t="s">
        <v>29</v>
      </c>
      <c r="E16" s="1" t="s">
        <v>30</v>
      </c>
      <c r="F16" s="1" t="s">
        <v>30</v>
      </c>
      <c r="G16" s="1">
        <v>1</v>
      </c>
      <c r="H16" s="1">
        <v>15062</v>
      </c>
    </row>
    <row r="17" spans="1:12" x14ac:dyDescent="0.2">
      <c r="A17" s="1">
        <v>3</v>
      </c>
      <c r="B17" s="1" t="s">
        <v>57</v>
      </c>
      <c r="C17" s="1" t="s">
        <v>58</v>
      </c>
      <c r="D17" s="1" t="s">
        <v>31</v>
      </c>
      <c r="E17" s="1" t="s">
        <v>32</v>
      </c>
      <c r="F17" s="1" t="s">
        <v>59</v>
      </c>
      <c r="G17" s="1">
        <v>111</v>
      </c>
      <c r="H17" s="1">
        <v>1580</v>
      </c>
    </row>
    <row r="18" spans="1:12" x14ac:dyDescent="0.2">
      <c r="A18" s="1">
        <v>3</v>
      </c>
      <c r="B18" s="1" t="s">
        <v>57</v>
      </c>
      <c r="C18" s="1" t="s">
        <v>58</v>
      </c>
      <c r="D18" s="1" t="s">
        <v>34</v>
      </c>
      <c r="E18" s="1" t="s">
        <v>35</v>
      </c>
      <c r="F18" s="1" t="s">
        <v>60</v>
      </c>
      <c r="G18" s="1">
        <v>1876</v>
      </c>
      <c r="H18" s="1">
        <v>3063</v>
      </c>
    </row>
    <row r="19" spans="1:12" x14ac:dyDescent="0.2">
      <c r="A19" s="1">
        <v>3</v>
      </c>
      <c r="B19" s="1" t="s">
        <v>57</v>
      </c>
      <c r="C19" s="1" t="s">
        <v>58</v>
      </c>
      <c r="D19" s="1" t="s">
        <v>37</v>
      </c>
      <c r="E19" s="1" t="s">
        <v>38</v>
      </c>
      <c r="F19" s="1" t="s">
        <v>61</v>
      </c>
      <c r="G19" s="1">
        <v>3279</v>
      </c>
      <c r="H19" s="1">
        <v>4373</v>
      </c>
    </row>
    <row r="20" spans="1:12" x14ac:dyDescent="0.2">
      <c r="A20" s="1">
        <v>3</v>
      </c>
      <c r="B20" s="1" t="s">
        <v>57</v>
      </c>
      <c r="C20" s="1" t="s">
        <v>58</v>
      </c>
      <c r="D20" s="1" t="s">
        <v>40</v>
      </c>
      <c r="E20" s="1" t="s">
        <v>41</v>
      </c>
      <c r="F20" s="1" t="s">
        <v>62</v>
      </c>
      <c r="G20" s="1">
        <v>4533</v>
      </c>
      <c r="H20" s="1">
        <v>6194</v>
      </c>
    </row>
    <row r="21" spans="1:12" x14ac:dyDescent="0.2">
      <c r="A21" s="1">
        <v>3</v>
      </c>
      <c r="B21" s="1" t="s">
        <v>57</v>
      </c>
      <c r="C21" s="1" t="s">
        <v>58</v>
      </c>
      <c r="D21" s="1" t="s">
        <v>43</v>
      </c>
      <c r="E21" s="1" t="s">
        <v>44</v>
      </c>
      <c r="F21" s="1" t="s">
        <v>63</v>
      </c>
      <c r="G21" s="1">
        <v>6401</v>
      </c>
      <c r="H21" s="1">
        <v>8251</v>
      </c>
    </row>
    <row r="22" spans="1:12" x14ac:dyDescent="0.2">
      <c r="A22" s="1">
        <v>3</v>
      </c>
      <c r="B22" s="1" t="s">
        <v>57</v>
      </c>
      <c r="C22" s="1" t="s">
        <v>58</v>
      </c>
      <c r="D22" s="1" t="s">
        <v>46</v>
      </c>
      <c r="E22" s="1" t="s">
        <v>47</v>
      </c>
      <c r="F22" s="1" t="s">
        <v>64</v>
      </c>
      <c r="G22" s="1">
        <v>8370</v>
      </c>
      <c r="H22" s="1">
        <v>14984</v>
      </c>
    </row>
    <row r="23" spans="1:12" x14ac:dyDescent="0.2">
      <c r="A23" s="1">
        <v>4</v>
      </c>
      <c r="B23" s="1" t="s">
        <v>65</v>
      </c>
      <c r="C23" s="1" t="s">
        <v>66</v>
      </c>
      <c r="D23" s="1" t="s">
        <v>29</v>
      </c>
      <c r="E23" s="1" t="s">
        <v>30</v>
      </c>
      <c r="F23" s="1" t="s">
        <v>30</v>
      </c>
      <c r="G23" s="1">
        <v>1</v>
      </c>
      <c r="H23" s="1">
        <v>15062</v>
      </c>
    </row>
    <row r="24" spans="1:12" x14ac:dyDescent="0.2">
      <c r="A24" s="1">
        <v>4</v>
      </c>
      <c r="B24" s="1" t="s">
        <v>65</v>
      </c>
      <c r="C24" s="1" t="s">
        <v>66</v>
      </c>
      <c r="D24" s="1" t="s">
        <v>31</v>
      </c>
      <c r="E24" s="1" t="s">
        <v>32</v>
      </c>
      <c r="F24" s="1" t="s">
        <v>67</v>
      </c>
      <c r="G24" s="1">
        <v>111</v>
      </c>
      <c r="H24" s="1">
        <v>1580</v>
      </c>
    </row>
    <row r="25" spans="1:12" x14ac:dyDescent="0.2">
      <c r="A25" s="1">
        <v>4</v>
      </c>
      <c r="B25" s="1" t="s">
        <v>65</v>
      </c>
      <c r="C25" s="1" t="s">
        <v>66</v>
      </c>
      <c r="D25" s="1" t="s">
        <v>34</v>
      </c>
      <c r="E25" s="1" t="s">
        <v>35</v>
      </c>
      <c r="F25" s="1" t="s">
        <v>68</v>
      </c>
      <c r="G25" s="1">
        <v>1876</v>
      </c>
      <c r="H25" s="1">
        <v>3063</v>
      </c>
    </row>
    <row r="26" spans="1:12" x14ac:dyDescent="0.2">
      <c r="A26" s="1">
        <v>4</v>
      </c>
      <c r="B26" s="1" t="s">
        <v>65</v>
      </c>
      <c r="C26" s="1" t="s">
        <v>66</v>
      </c>
      <c r="D26" s="1" t="s">
        <v>37</v>
      </c>
      <c r="E26" s="1" t="s">
        <v>38</v>
      </c>
      <c r="F26" s="1" t="s">
        <v>69</v>
      </c>
      <c r="G26" s="1">
        <v>3279</v>
      </c>
      <c r="H26" s="1">
        <v>4373</v>
      </c>
    </row>
    <row r="27" spans="1:12" x14ac:dyDescent="0.2">
      <c r="A27" s="1">
        <v>4</v>
      </c>
      <c r="B27" s="1" t="s">
        <v>65</v>
      </c>
      <c r="C27" s="1" t="s">
        <v>66</v>
      </c>
      <c r="D27" s="1" t="s">
        <v>40</v>
      </c>
      <c r="E27" s="1" t="s">
        <v>41</v>
      </c>
      <c r="F27" s="1" t="s">
        <v>70</v>
      </c>
      <c r="G27" s="1">
        <v>4533</v>
      </c>
      <c r="H27" s="1">
        <v>6194</v>
      </c>
    </row>
    <row r="28" spans="1:12" x14ac:dyDescent="0.2">
      <c r="A28" s="1">
        <v>4</v>
      </c>
      <c r="B28" s="1" t="s">
        <v>65</v>
      </c>
      <c r="C28" s="1" t="s">
        <v>66</v>
      </c>
      <c r="D28" s="1" t="s">
        <v>43</v>
      </c>
      <c r="E28" s="1" t="s">
        <v>44</v>
      </c>
      <c r="F28" s="1" t="s">
        <v>71</v>
      </c>
      <c r="G28" s="1">
        <v>6401</v>
      </c>
      <c r="H28" s="1">
        <v>8251</v>
      </c>
    </row>
    <row r="29" spans="1:12" x14ac:dyDescent="0.2">
      <c r="A29" s="1">
        <v>4</v>
      </c>
      <c r="B29" s="1" t="s">
        <v>65</v>
      </c>
      <c r="C29" s="1" t="s">
        <v>66</v>
      </c>
      <c r="D29" s="1" t="s">
        <v>46</v>
      </c>
      <c r="E29" s="1" t="s">
        <v>47</v>
      </c>
      <c r="F29" s="1" t="s">
        <v>72</v>
      </c>
      <c r="G29" s="1">
        <v>8370</v>
      </c>
      <c r="H29" s="1">
        <v>14984</v>
      </c>
    </row>
    <row r="32" spans="1:12" x14ac:dyDescent="0.2">
      <c r="A32" t="s">
        <v>77</v>
      </c>
      <c r="B32" t="s">
        <v>78</v>
      </c>
      <c r="C32" t="s">
        <v>79</v>
      </c>
      <c r="D32" t="s">
        <v>80</v>
      </c>
      <c r="E32" t="s">
        <v>81</v>
      </c>
      <c r="F32" t="s">
        <v>82</v>
      </c>
      <c r="G32" t="s">
        <v>92</v>
      </c>
      <c r="H32" t="s">
        <v>93</v>
      </c>
      <c r="I32" t="s">
        <v>94</v>
      </c>
      <c r="J32" t="s">
        <v>95</v>
      </c>
      <c r="K32" t="s">
        <v>96</v>
      </c>
      <c r="L32" t="s">
        <v>97</v>
      </c>
    </row>
    <row r="33" spans="1:12" x14ac:dyDescent="0.2">
      <c r="A33">
        <v>1</v>
      </c>
      <c r="B33">
        <v>6401</v>
      </c>
      <c r="C33">
        <v>1</v>
      </c>
      <c r="D33">
        <v>8370</v>
      </c>
      <c r="E33">
        <v>1</v>
      </c>
      <c r="F33">
        <v>4533</v>
      </c>
      <c r="G33">
        <v>1</v>
      </c>
      <c r="H33">
        <v>111</v>
      </c>
      <c r="I33">
        <v>1</v>
      </c>
      <c r="J33">
        <v>1876</v>
      </c>
      <c r="K33">
        <v>1</v>
      </c>
      <c r="L33">
        <v>3279</v>
      </c>
    </row>
    <row r="34" spans="1:12" x14ac:dyDescent="0.2">
      <c r="A34">
        <v>2</v>
      </c>
      <c r="B34">
        <v>6402</v>
      </c>
      <c r="C34">
        <v>2</v>
      </c>
      <c r="D34">
        <v>8371</v>
      </c>
      <c r="E34">
        <v>2</v>
      </c>
      <c r="F34">
        <v>4534</v>
      </c>
      <c r="G34">
        <v>2</v>
      </c>
      <c r="H34">
        <v>112</v>
      </c>
      <c r="I34">
        <v>2</v>
      </c>
      <c r="J34">
        <v>1877</v>
      </c>
      <c r="K34">
        <v>2</v>
      </c>
      <c r="L34">
        <v>3280</v>
      </c>
    </row>
    <row r="35" spans="1:12" x14ac:dyDescent="0.2">
      <c r="A35">
        <v>3</v>
      </c>
      <c r="B35">
        <v>6403</v>
      </c>
      <c r="C35">
        <v>3</v>
      </c>
      <c r="D35">
        <v>8372</v>
      </c>
      <c r="E35">
        <v>3</v>
      </c>
      <c r="F35">
        <v>4535</v>
      </c>
      <c r="G35">
        <v>3</v>
      </c>
      <c r="H35">
        <v>113</v>
      </c>
      <c r="I35">
        <v>3</v>
      </c>
      <c r="J35">
        <v>1878</v>
      </c>
      <c r="K35">
        <v>3</v>
      </c>
      <c r="L35">
        <v>3281</v>
      </c>
    </row>
    <row r="36" spans="1:12" x14ac:dyDescent="0.2">
      <c r="A36">
        <v>4</v>
      </c>
      <c r="B36">
        <v>6404</v>
      </c>
      <c r="C36">
        <v>4</v>
      </c>
      <c r="D36">
        <v>8373</v>
      </c>
      <c r="E36">
        <v>4</v>
      </c>
      <c r="F36">
        <v>4536</v>
      </c>
      <c r="G36">
        <v>4</v>
      </c>
      <c r="H36">
        <v>114</v>
      </c>
      <c r="I36">
        <v>4</v>
      </c>
      <c r="J36">
        <v>1879</v>
      </c>
      <c r="K36">
        <v>4</v>
      </c>
      <c r="L36">
        <v>3282</v>
      </c>
    </row>
    <row r="37" spans="1:12" x14ac:dyDescent="0.2">
      <c r="A37">
        <v>5</v>
      </c>
      <c r="B37">
        <v>6405</v>
      </c>
      <c r="C37">
        <v>5</v>
      </c>
      <c r="D37">
        <v>8374</v>
      </c>
      <c r="E37">
        <v>5</v>
      </c>
      <c r="F37">
        <v>4537</v>
      </c>
      <c r="G37">
        <v>5</v>
      </c>
      <c r="H37">
        <v>115</v>
      </c>
      <c r="I37">
        <v>5</v>
      </c>
      <c r="J37">
        <v>1880</v>
      </c>
      <c r="K37">
        <v>5</v>
      </c>
      <c r="L37">
        <v>3283</v>
      </c>
    </row>
    <row r="38" spans="1:12" x14ac:dyDescent="0.2">
      <c r="A38">
        <v>6</v>
      </c>
      <c r="B38">
        <v>6406</v>
      </c>
      <c r="C38">
        <v>6</v>
      </c>
      <c r="D38">
        <v>8375</v>
      </c>
      <c r="E38">
        <v>6</v>
      </c>
      <c r="F38">
        <v>4538</v>
      </c>
      <c r="G38">
        <v>6</v>
      </c>
      <c r="H38">
        <v>116</v>
      </c>
      <c r="I38">
        <v>6</v>
      </c>
      <c r="J38">
        <v>1881</v>
      </c>
      <c r="K38">
        <v>6</v>
      </c>
      <c r="L38">
        <v>3284</v>
      </c>
    </row>
    <row r="39" spans="1:12" x14ac:dyDescent="0.2">
      <c r="A39">
        <v>7</v>
      </c>
      <c r="B39">
        <v>6407</v>
      </c>
      <c r="C39">
        <v>7</v>
      </c>
      <c r="D39">
        <v>8376</v>
      </c>
      <c r="E39">
        <v>7</v>
      </c>
      <c r="F39">
        <v>4539</v>
      </c>
      <c r="G39">
        <v>7</v>
      </c>
      <c r="H39">
        <v>117</v>
      </c>
      <c r="I39">
        <v>7</v>
      </c>
      <c r="J39">
        <v>1882</v>
      </c>
      <c r="K39">
        <v>7</v>
      </c>
      <c r="L39">
        <v>3285</v>
      </c>
    </row>
    <row r="40" spans="1:12" x14ac:dyDescent="0.2">
      <c r="A40">
        <v>8</v>
      </c>
      <c r="B40">
        <v>6408</v>
      </c>
      <c r="C40">
        <v>8</v>
      </c>
      <c r="D40">
        <v>8377</v>
      </c>
      <c r="E40">
        <v>8</v>
      </c>
      <c r="F40">
        <v>4540</v>
      </c>
      <c r="G40">
        <v>8</v>
      </c>
      <c r="H40">
        <v>118</v>
      </c>
      <c r="I40">
        <v>8</v>
      </c>
      <c r="J40">
        <v>1883</v>
      </c>
      <c r="K40">
        <v>8</v>
      </c>
      <c r="L40">
        <v>3286</v>
      </c>
    </row>
    <row r="41" spans="1:12" x14ac:dyDescent="0.2">
      <c r="A41">
        <v>9</v>
      </c>
      <c r="B41">
        <v>6409</v>
      </c>
      <c r="C41">
        <v>9</v>
      </c>
      <c r="D41">
        <v>8378</v>
      </c>
      <c r="E41">
        <v>9</v>
      </c>
      <c r="F41">
        <v>4541</v>
      </c>
      <c r="G41">
        <v>9</v>
      </c>
      <c r="H41">
        <v>119</v>
      </c>
      <c r="I41">
        <v>9</v>
      </c>
      <c r="J41">
        <v>1884</v>
      </c>
      <c r="K41">
        <v>9</v>
      </c>
      <c r="L41">
        <v>3287</v>
      </c>
    </row>
    <row r="42" spans="1:12" x14ac:dyDescent="0.2">
      <c r="A42">
        <v>10</v>
      </c>
      <c r="B42">
        <v>6410</v>
      </c>
      <c r="C42">
        <v>10</v>
      </c>
      <c r="D42">
        <v>8379</v>
      </c>
      <c r="E42">
        <v>10</v>
      </c>
      <c r="F42">
        <v>4542</v>
      </c>
      <c r="G42">
        <v>10</v>
      </c>
      <c r="H42">
        <v>120</v>
      </c>
      <c r="I42">
        <v>10</v>
      </c>
      <c r="J42">
        <v>1885</v>
      </c>
      <c r="K42">
        <v>10</v>
      </c>
      <c r="L42">
        <v>3288</v>
      </c>
    </row>
    <row r="43" spans="1:12" x14ac:dyDescent="0.2">
      <c r="A43">
        <v>11</v>
      </c>
      <c r="B43">
        <v>6411</v>
      </c>
      <c r="C43">
        <v>11</v>
      </c>
      <c r="D43">
        <v>8380</v>
      </c>
      <c r="E43">
        <v>11</v>
      </c>
      <c r="F43">
        <v>4543</v>
      </c>
      <c r="G43">
        <v>11</v>
      </c>
      <c r="H43">
        <v>121</v>
      </c>
      <c r="I43">
        <v>11</v>
      </c>
      <c r="J43">
        <v>1886</v>
      </c>
      <c r="K43">
        <v>11</v>
      </c>
      <c r="L43">
        <v>3289</v>
      </c>
    </row>
    <row r="44" spans="1:12" x14ac:dyDescent="0.2">
      <c r="A44">
        <v>12</v>
      </c>
      <c r="B44">
        <v>6412</v>
      </c>
      <c r="C44">
        <v>12</v>
      </c>
      <c r="D44">
        <v>8381</v>
      </c>
      <c r="E44">
        <v>12</v>
      </c>
      <c r="F44">
        <v>4544</v>
      </c>
      <c r="G44">
        <v>12</v>
      </c>
      <c r="H44">
        <v>122</v>
      </c>
      <c r="I44">
        <v>12</v>
      </c>
      <c r="J44">
        <v>1887</v>
      </c>
      <c r="K44">
        <v>12</v>
      </c>
      <c r="L44">
        <v>3290</v>
      </c>
    </row>
    <row r="45" spans="1:12" x14ac:dyDescent="0.2">
      <c r="A45">
        <v>13</v>
      </c>
      <c r="B45">
        <v>6413</v>
      </c>
      <c r="C45">
        <v>13</v>
      </c>
      <c r="D45">
        <v>8382</v>
      </c>
      <c r="E45">
        <v>13</v>
      </c>
      <c r="F45">
        <v>4545</v>
      </c>
      <c r="G45">
        <v>13</v>
      </c>
      <c r="H45">
        <v>123</v>
      </c>
      <c r="I45">
        <v>13</v>
      </c>
      <c r="J45">
        <v>1888</v>
      </c>
      <c r="K45">
        <v>13</v>
      </c>
      <c r="L45">
        <v>3291</v>
      </c>
    </row>
    <row r="46" spans="1:12" x14ac:dyDescent="0.2">
      <c r="A46">
        <v>14</v>
      </c>
      <c r="B46">
        <v>6414</v>
      </c>
      <c r="C46">
        <v>14</v>
      </c>
      <c r="D46">
        <v>8383</v>
      </c>
      <c r="E46">
        <v>14</v>
      </c>
      <c r="F46">
        <v>4546</v>
      </c>
      <c r="G46">
        <v>14</v>
      </c>
      <c r="H46">
        <v>124</v>
      </c>
      <c r="I46">
        <v>14</v>
      </c>
      <c r="J46">
        <v>1889</v>
      </c>
      <c r="K46">
        <v>14</v>
      </c>
      <c r="L46">
        <v>3292</v>
      </c>
    </row>
    <row r="47" spans="1:12" x14ac:dyDescent="0.2">
      <c r="A47">
        <v>15</v>
      </c>
      <c r="B47">
        <v>6415</v>
      </c>
      <c r="C47">
        <v>15</v>
      </c>
      <c r="D47">
        <v>8384</v>
      </c>
      <c r="E47">
        <v>15</v>
      </c>
      <c r="F47">
        <v>4547</v>
      </c>
      <c r="G47">
        <v>15</v>
      </c>
      <c r="H47">
        <v>125</v>
      </c>
      <c r="I47">
        <v>15</v>
      </c>
      <c r="J47">
        <v>1890</v>
      </c>
      <c r="K47">
        <v>15</v>
      </c>
      <c r="L47">
        <v>3293</v>
      </c>
    </row>
    <row r="48" spans="1:12" x14ac:dyDescent="0.2">
      <c r="A48">
        <v>16</v>
      </c>
      <c r="B48">
        <v>6416</v>
      </c>
      <c r="C48">
        <v>16</v>
      </c>
      <c r="D48">
        <v>8385</v>
      </c>
      <c r="E48">
        <v>16</v>
      </c>
      <c r="F48">
        <v>4548</v>
      </c>
      <c r="G48">
        <v>16</v>
      </c>
      <c r="H48">
        <v>126</v>
      </c>
      <c r="I48">
        <v>16</v>
      </c>
      <c r="J48">
        <v>1891</v>
      </c>
      <c r="K48">
        <v>16</v>
      </c>
      <c r="L48">
        <v>3294</v>
      </c>
    </row>
    <row r="49" spans="1:12" x14ac:dyDescent="0.2">
      <c r="A49">
        <v>17</v>
      </c>
      <c r="B49">
        <v>6417</v>
      </c>
      <c r="C49">
        <v>17</v>
      </c>
      <c r="D49">
        <v>8386</v>
      </c>
      <c r="E49">
        <v>17</v>
      </c>
      <c r="F49">
        <v>4549</v>
      </c>
      <c r="G49">
        <v>17</v>
      </c>
      <c r="H49">
        <v>127</v>
      </c>
      <c r="I49">
        <v>17</v>
      </c>
      <c r="J49">
        <v>1892</v>
      </c>
      <c r="K49">
        <v>17</v>
      </c>
      <c r="L49">
        <v>3295</v>
      </c>
    </row>
    <row r="50" spans="1:12" x14ac:dyDescent="0.2">
      <c r="A50">
        <v>18</v>
      </c>
      <c r="B50">
        <v>6418</v>
      </c>
      <c r="C50">
        <v>18</v>
      </c>
      <c r="D50">
        <v>8387</v>
      </c>
      <c r="E50">
        <v>18</v>
      </c>
      <c r="F50">
        <v>4550</v>
      </c>
      <c r="G50">
        <v>18</v>
      </c>
      <c r="H50">
        <v>128</v>
      </c>
      <c r="I50">
        <v>18</v>
      </c>
      <c r="J50">
        <v>1893</v>
      </c>
      <c r="K50">
        <v>18</v>
      </c>
      <c r="L50">
        <v>3296</v>
      </c>
    </row>
    <row r="51" spans="1:12" x14ac:dyDescent="0.2">
      <c r="A51">
        <v>19</v>
      </c>
      <c r="B51">
        <v>6419</v>
      </c>
      <c r="C51">
        <v>19</v>
      </c>
      <c r="D51">
        <v>8388</v>
      </c>
      <c r="E51">
        <v>19</v>
      </c>
      <c r="F51">
        <v>4551</v>
      </c>
      <c r="G51">
        <v>19</v>
      </c>
      <c r="H51">
        <v>129</v>
      </c>
      <c r="I51">
        <v>19</v>
      </c>
      <c r="J51">
        <v>1894</v>
      </c>
      <c r="K51">
        <v>19</v>
      </c>
      <c r="L51">
        <v>3297</v>
      </c>
    </row>
    <row r="52" spans="1:12" x14ac:dyDescent="0.2">
      <c r="A52">
        <v>20</v>
      </c>
      <c r="B52">
        <v>6420</v>
      </c>
      <c r="C52">
        <v>20</v>
      </c>
      <c r="D52">
        <v>8389</v>
      </c>
      <c r="E52">
        <v>20</v>
      </c>
      <c r="F52">
        <v>4552</v>
      </c>
      <c r="G52">
        <v>20</v>
      </c>
      <c r="H52">
        <v>130</v>
      </c>
      <c r="I52">
        <v>20</v>
      </c>
      <c r="J52">
        <v>1895</v>
      </c>
      <c r="K52">
        <v>20</v>
      </c>
      <c r="L52">
        <v>3298</v>
      </c>
    </row>
    <row r="53" spans="1:12" x14ac:dyDescent="0.2">
      <c r="A53">
        <v>21</v>
      </c>
      <c r="B53">
        <v>6421</v>
      </c>
      <c r="C53">
        <v>21</v>
      </c>
      <c r="D53">
        <v>8390</v>
      </c>
      <c r="E53">
        <v>21</v>
      </c>
      <c r="F53">
        <v>4553</v>
      </c>
      <c r="G53">
        <v>21</v>
      </c>
      <c r="H53">
        <v>131</v>
      </c>
      <c r="I53">
        <v>21</v>
      </c>
      <c r="J53">
        <v>1896</v>
      </c>
      <c r="K53">
        <v>21</v>
      </c>
      <c r="L53">
        <v>3299</v>
      </c>
    </row>
    <row r="54" spans="1:12" x14ac:dyDescent="0.2">
      <c r="A54">
        <v>22</v>
      </c>
      <c r="B54">
        <v>6422</v>
      </c>
      <c r="C54">
        <v>22</v>
      </c>
      <c r="D54">
        <v>8391</v>
      </c>
      <c r="E54">
        <v>22</v>
      </c>
      <c r="F54">
        <v>4554</v>
      </c>
      <c r="G54">
        <v>22</v>
      </c>
      <c r="H54">
        <v>132</v>
      </c>
      <c r="I54">
        <v>22</v>
      </c>
      <c r="J54">
        <v>1897</v>
      </c>
      <c r="K54">
        <v>22</v>
      </c>
      <c r="L54">
        <v>3300</v>
      </c>
    </row>
    <row r="55" spans="1:12" x14ac:dyDescent="0.2">
      <c r="A55">
        <v>23</v>
      </c>
      <c r="B55">
        <v>6423</v>
      </c>
      <c r="C55">
        <v>23</v>
      </c>
      <c r="D55">
        <v>8392</v>
      </c>
      <c r="E55">
        <v>23</v>
      </c>
      <c r="F55">
        <v>4555</v>
      </c>
      <c r="G55">
        <v>23</v>
      </c>
      <c r="H55">
        <v>133</v>
      </c>
      <c r="I55">
        <v>23</v>
      </c>
      <c r="J55">
        <v>1898</v>
      </c>
      <c r="K55">
        <v>23</v>
      </c>
      <c r="L55">
        <v>3301</v>
      </c>
    </row>
    <row r="56" spans="1:12" x14ac:dyDescent="0.2">
      <c r="A56">
        <v>24</v>
      </c>
      <c r="B56">
        <v>6424</v>
      </c>
      <c r="C56">
        <v>24</v>
      </c>
      <c r="D56">
        <v>8393</v>
      </c>
      <c r="E56">
        <v>24</v>
      </c>
      <c r="F56">
        <v>4556</v>
      </c>
      <c r="G56">
        <v>24</v>
      </c>
      <c r="H56">
        <v>134</v>
      </c>
      <c r="I56">
        <v>24</v>
      </c>
      <c r="J56">
        <v>1899</v>
      </c>
      <c r="K56">
        <v>24</v>
      </c>
      <c r="L56">
        <v>3302</v>
      </c>
    </row>
    <row r="57" spans="1:12" x14ac:dyDescent="0.2">
      <c r="A57">
        <v>25</v>
      </c>
      <c r="B57">
        <v>6425</v>
      </c>
      <c r="C57">
        <v>25</v>
      </c>
      <c r="D57">
        <v>8394</v>
      </c>
      <c r="E57">
        <v>25</v>
      </c>
      <c r="F57">
        <v>4557</v>
      </c>
      <c r="G57">
        <v>25</v>
      </c>
      <c r="H57">
        <v>135</v>
      </c>
      <c r="I57">
        <v>25</v>
      </c>
      <c r="J57">
        <v>1900</v>
      </c>
      <c r="K57">
        <v>25</v>
      </c>
      <c r="L57">
        <v>3303</v>
      </c>
    </row>
    <row r="58" spans="1:12" x14ac:dyDescent="0.2">
      <c r="A58">
        <v>26</v>
      </c>
      <c r="B58">
        <v>6426</v>
      </c>
      <c r="C58">
        <v>26</v>
      </c>
      <c r="D58">
        <v>8395</v>
      </c>
      <c r="E58">
        <v>26</v>
      </c>
      <c r="F58">
        <v>4558</v>
      </c>
      <c r="G58">
        <v>26</v>
      </c>
      <c r="H58">
        <v>136</v>
      </c>
      <c r="I58">
        <v>26</v>
      </c>
      <c r="J58">
        <v>1901</v>
      </c>
      <c r="K58">
        <v>26</v>
      </c>
      <c r="L58">
        <v>3304</v>
      </c>
    </row>
    <row r="59" spans="1:12" x14ac:dyDescent="0.2">
      <c r="A59">
        <v>27</v>
      </c>
      <c r="B59">
        <v>6427</v>
      </c>
      <c r="C59">
        <v>27</v>
      </c>
      <c r="D59">
        <v>8396</v>
      </c>
      <c r="E59">
        <v>27</v>
      </c>
      <c r="F59">
        <v>4559</v>
      </c>
      <c r="G59">
        <v>27</v>
      </c>
      <c r="H59">
        <v>137</v>
      </c>
      <c r="I59">
        <v>27</v>
      </c>
      <c r="J59">
        <v>1902</v>
      </c>
      <c r="K59">
        <v>27</v>
      </c>
      <c r="L59">
        <v>3305</v>
      </c>
    </row>
    <row r="60" spans="1:12" x14ac:dyDescent="0.2">
      <c r="A60">
        <v>28</v>
      </c>
      <c r="B60">
        <v>6428</v>
      </c>
      <c r="C60">
        <v>28</v>
      </c>
      <c r="D60">
        <v>8397</v>
      </c>
      <c r="E60">
        <v>28</v>
      </c>
      <c r="F60">
        <v>4560</v>
      </c>
      <c r="G60">
        <v>28</v>
      </c>
      <c r="H60">
        <v>138</v>
      </c>
      <c r="I60">
        <v>28</v>
      </c>
      <c r="J60">
        <v>1903</v>
      </c>
      <c r="K60">
        <v>28</v>
      </c>
      <c r="L60">
        <v>3306</v>
      </c>
    </row>
    <row r="61" spans="1:12" x14ac:dyDescent="0.2">
      <c r="A61">
        <v>29</v>
      </c>
      <c r="B61">
        <v>6429</v>
      </c>
      <c r="C61">
        <v>29</v>
      </c>
      <c r="D61">
        <v>8398</v>
      </c>
      <c r="E61">
        <v>29</v>
      </c>
      <c r="F61">
        <v>4561</v>
      </c>
      <c r="G61">
        <v>29</v>
      </c>
      <c r="H61">
        <v>139</v>
      </c>
      <c r="I61">
        <v>29</v>
      </c>
      <c r="J61">
        <v>1904</v>
      </c>
      <c r="K61">
        <v>29</v>
      </c>
      <c r="L61">
        <v>3307</v>
      </c>
    </row>
    <row r="62" spans="1:12" x14ac:dyDescent="0.2">
      <c r="A62">
        <v>30</v>
      </c>
      <c r="B62">
        <v>6430</v>
      </c>
      <c r="C62">
        <v>30</v>
      </c>
      <c r="D62">
        <v>8399</v>
      </c>
      <c r="E62">
        <v>30</v>
      </c>
      <c r="F62">
        <v>4562</v>
      </c>
      <c r="G62">
        <v>30</v>
      </c>
      <c r="H62">
        <v>140</v>
      </c>
      <c r="I62">
        <v>30</v>
      </c>
      <c r="J62">
        <v>1905</v>
      </c>
      <c r="K62">
        <v>30</v>
      </c>
      <c r="L62">
        <v>3308</v>
      </c>
    </row>
    <row r="63" spans="1:12" x14ac:dyDescent="0.2">
      <c r="A63">
        <v>31</v>
      </c>
      <c r="B63">
        <v>6431</v>
      </c>
      <c r="C63">
        <v>31</v>
      </c>
      <c r="D63">
        <v>8400</v>
      </c>
      <c r="E63">
        <v>31</v>
      </c>
      <c r="F63">
        <v>4563</v>
      </c>
      <c r="G63">
        <v>31</v>
      </c>
      <c r="H63">
        <v>141</v>
      </c>
      <c r="I63">
        <v>31</v>
      </c>
      <c r="J63">
        <v>1906</v>
      </c>
      <c r="K63">
        <v>31</v>
      </c>
      <c r="L63">
        <v>3309</v>
      </c>
    </row>
    <row r="64" spans="1:12" x14ac:dyDescent="0.2">
      <c r="A64">
        <v>32</v>
      </c>
      <c r="B64">
        <v>6432</v>
      </c>
      <c r="C64">
        <v>32</v>
      </c>
      <c r="D64">
        <v>8401</v>
      </c>
      <c r="E64">
        <v>32</v>
      </c>
      <c r="F64">
        <v>4564</v>
      </c>
      <c r="G64">
        <v>32</v>
      </c>
      <c r="H64">
        <v>142</v>
      </c>
      <c r="I64">
        <v>32</v>
      </c>
      <c r="J64">
        <v>1907</v>
      </c>
      <c r="K64">
        <v>32</v>
      </c>
      <c r="L64">
        <v>3310</v>
      </c>
    </row>
    <row r="65" spans="1:12" x14ac:dyDescent="0.2">
      <c r="A65">
        <v>33</v>
      </c>
      <c r="B65">
        <v>6433</v>
      </c>
      <c r="C65">
        <v>33</v>
      </c>
      <c r="D65">
        <v>8402</v>
      </c>
      <c r="E65">
        <v>33</v>
      </c>
      <c r="F65">
        <v>4565</v>
      </c>
      <c r="G65">
        <v>33</v>
      </c>
      <c r="H65">
        <v>143</v>
      </c>
      <c r="I65">
        <v>33</v>
      </c>
      <c r="J65">
        <v>1908</v>
      </c>
      <c r="K65">
        <v>33</v>
      </c>
      <c r="L65">
        <v>3311</v>
      </c>
    </row>
    <row r="66" spans="1:12" x14ac:dyDescent="0.2">
      <c r="A66">
        <v>34</v>
      </c>
      <c r="B66">
        <v>6434</v>
      </c>
      <c r="C66">
        <v>34</v>
      </c>
      <c r="D66">
        <v>8403</v>
      </c>
      <c r="E66">
        <v>34</v>
      </c>
      <c r="F66">
        <v>4566</v>
      </c>
      <c r="G66">
        <v>34</v>
      </c>
      <c r="H66">
        <v>144</v>
      </c>
      <c r="I66">
        <v>34</v>
      </c>
      <c r="J66">
        <v>1909</v>
      </c>
      <c r="K66">
        <v>34</v>
      </c>
      <c r="L66">
        <v>3312</v>
      </c>
    </row>
    <row r="67" spans="1:12" x14ac:dyDescent="0.2">
      <c r="A67">
        <v>35</v>
      </c>
      <c r="B67">
        <v>6435</v>
      </c>
      <c r="C67">
        <v>35</v>
      </c>
      <c r="D67">
        <v>8404</v>
      </c>
      <c r="E67">
        <v>35</v>
      </c>
      <c r="F67">
        <v>4567</v>
      </c>
      <c r="G67">
        <v>35</v>
      </c>
      <c r="H67">
        <v>145</v>
      </c>
      <c r="I67">
        <v>35</v>
      </c>
      <c r="J67">
        <v>1910</v>
      </c>
      <c r="K67">
        <v>35</v>
      </c>
      <c r="L67">
        <v>3313</v>
      </c>
    </row>
    <row r="68" spans="1:12" x14ac:dyDescent="0.2">
      <c r="A68">
        <v>36</v>
      </c>
      <c r="B68">
        <v>6436</v>
      </c>
      <c r="C68">
        <v>36</v>
      </c>
      <c r="D68">
        <v>8405</v>
      </c>
      <c r="E68">
        <v>36</v>
      </c>
      <c r="F68">
        <v>4568</v>
      </c>
      <c r="G68">
        <v>36</v>
      </c>
      <c r="H68">
        <v>146</v>
      </c>
      <c r="I68">
        <v>36</v>
      </c>
      <c r="J68">
        <v>1911</v>
      </c>
      <c r="K68">
        <v>36</v>
      </c>
      <c r="L68">
        <v>3314</v>
      </c>
    </row>
    <row r="69" spans="1:12" x14ac:dyDescent="0.2">
      <c r="A69">
        <v>37</v>
      </c>
      <c r="B69">
        <v>6437</v>
      </c>
      <c r="C69">
        <v>37</v>
      </c>
      <c r="D69">
        <v>8406</v>
      </c>
      <c r="E69">
        <v>37</v>
      </c>
      <c r="F69">
        <v>4569</v>
      </c>
      <c r="G69">
        <v>37</v>
      </c>
      <c r="H69">
        <v>147</v>
      </c>
      <c r="I69">
        <v>37</v>
      </c>
      <c r="J69">
        <v>1912</v>
      </c>
      <c r="K69">
        <v>37</v>
      </c>
      <c r="L69">
        <v>3315</v>
      </c>
    </row>
    <row r="70" spans="1:12" x14ac:dyDescent="0.2">
      <c r="A70">
        <v>38</v>
      </c>
      <c r="B70">
        <v>6438</v>
      </c>
      <c r="C70">
        <v>38</v>
      </c>
      <c r="D70">
        <v>8407</v>
      </c>
      <c r="E70">
        <v>38</v>
      </c>
      <c r="F70">
        <v>4570</v>
      </c>
      <c r="G70">
        <v>38</v>
      </c>
      <c r="H70">
        <v>148</v>
      </c>
      <c r="I70">
        <v>38</v>
      </c>
      <c r="J70">
        <v>1913</v>
      </c>
      <c r="K70">
        <v>38</v>
      </c>
      <c r="L70">
        <v>3316</v>
      </c>
    </row>
    <row r="71" spans="1:12" x14ac:dyDescent="0.2">
      <c r="A71">
        <v>39</v>
      </c>
      <c r="B71">
        <v>6439</v>
      </c>
      <c r="C71">
        <v>39</v>
      </c>
      <c r="D71">
        <v>8408</v>
      </c>
      <c r="E71">
        <v>39</v>
      </c>
      <c r="F71">
        <v>4571</v>
      </c>
      <c r="G71">
        <v>39</v>
      </c>
      <c r="H71">
        <v>149</v>
      </c>
      <c r="I71">
        <v>39</v>
      </c>
      <c r="J71">
        <v>1914</v>
      </c>
      <c r="K71">
        <v>39</v>
      </c>
      <c r="L71">
        <v>3317</v>
      </c>
    </row>
    <row r="72" spans="1:12" x14ac:dyDescent="0.2">
      <c r="A72">
        <v>40</v>
      </c>
      <c r="B72">
        <v>6440</v>
      </c>
      <c r="C72">
        <v>40</v>
      </c>
      <c r="D72">
        <v>8409</v>
      </c>
      <c r="E72">
        <v>40</v>
      </c>
      <c r="F72">
        <v>4572</v>
      </c>
      <c r="G72">
        <v>40</v>
      </c>
      <c r="H72">
        <v>150</v>
      </c>
      <c r="I72">
        <v>40</v>
      </c>
      <c r="J72">
        <v>1915</v>
      </c>
      <c r="K72">
        <v>40</v>
      </c>
      <c r="L72">
        <v>3318</v>
      </c>
    </row>
    <row r="73" spans="1:12" x14ac:dyDescent="0.2">
      <c r="A73">
        <v>41</v>
      </c>
      <c r="B73">
        <v>6441</v>
      </c>
      <c r="C73">
        <v>41</v>
      </c>
      <c r="D73">
        <v>8410</v>
      </c>
      <c r="E73">
        <v>41</v>
      </c>
      <c r="F73">
        <v>4573</v>
      </c>
      <c r="G73">
        <v>41</v>
      </c>
      <c r="H73">
        <v>151</v>
      </c>
      <c r="I73">
        <v>41</v>
      </c>
      <c r="J73">
        <v>1916</v>
      </c>
      <c r="K73">
        <v>41</v>
      </c>
      <c r="L73">
        <v>3319</v>
      </c>
    </row>
    <row r="74" spans="1:12" x14ac:dyDescent="0.2">
      <c r="A74">
        <v>42</v>
      </c>
      <c r="B74">
        <v>6442</v>
      </c>
      <c r="C74">
        <v>42</v>
      </c>
      <c r="D74">
        <v>8411</v>
      </c>
      <c r="E74">
        <v>42</v>
      </c>
      <c r="F74">
        <v>4574</v>
      </c>
      <c r="G74">
        <v>42</v>
      </c>
      <c r="H74">
        <v>152</v>
      </c>
      <c r="I74">
        <v>42</v>
      </c>
      <c r="J74">
        <v>1917</v>
      </c>
      <c r="K74">
        <v>42</v>
      </c>
      <c r="L74">
        <v>3320</v>
      </c>
    </row>
    <row r="75" spans="1:12" x14ac:dyDescent="0.2">
      <c r="A75">
        <v>43</v>
      </c>
      <c r="B75">
        <v>6443</v>
      </c>
      <c r="C75">
        <v>43</v>
      </c>
      <c r="D75">
        <v>8412</v>
      </c>
      <c r="E75">
        <v>43</v>
      </c>
      <c r="F75">
        <v>4575</v>
      </c>
      <c r="G75">
        <v>43</v>
      </c>
      <c r="H75">
        <v>153</v>
      </c>
      <c r="I75">
        <v>43</v>
      </c>
      <c r="J75">
        <v>1918</v>
      </c>
      <c r="K75">
        <v>43</v>
      </c>
      <c r="L75">
        <v>3321</v>
      </c>
    </row>
    <row r="76" spans="1:12" x14ac:dyDescent="0.2">
      <c r="A76">
        <v>44</v>
      </c>
      <c r="B76">
        <v>6444</v>
      </c>
      <c r="C76">
        <v>44</v>
      </c>
      <c r="D76">
        <v>8413</v>
      </c>
      <c r="E76">
        <v>44</v>
      </c>
      <c r="F76">
        <v>4576</v>
      </c>
      <c r="G76">
        <v>44</v>
      </c>
      <c r="H76">
        <v>154</v>
      </c>
      <c r="I76">
        <v>44</v>
      </c>
      <c r="J76">
        <v>1919</v>
      </c>
      <c r="K76">
        <v>44</v>
      </c>
      <c r="L76">
        <v>3322</v>
      </c>
    </row>
    <row r="77" spans="1:12" x14ac:dyDescent="0.2">
      <c r="A77">
        <v>45</v>
      </c>
      <c r="B77">
        <v>6445</v>
      </c>
      <c r="C77">
        <v>45</v>
      </c>
      <c r="D77">
        <v>8414</v>
      </c>
      <c r="E77">
        <v>45</v>
      </c>
      <c r="F77">
        <v>4577</v>
      </c>
      <c r="G77">
        <v>45</v>
      </c>
      <c r="H77">
        <v>155</v>
      </c>
      <c r="I77">
        <v>45</v>
      </c>
      <c r="J77">
        <v>1920</v>
      </c>
      <c r="K77">
        <v>45</v>
      </c>
      <c r="L77">
        <v>3323</v>
      </c>
    </row>
    <row r="78" spans="1:12" x14ac:dyDescent="0.2">
      <c r="A78">
        <v>46</v>
      </c>
      <c r="B78">
        <v>6446</v>
      </c>
      <c r="C78">
        <v>46</v>
      </c>
      <c r="D78">
        <v>8415</v>
      </c>
      <c r="E78">
        <v>46</v>
      </c>
      <c r="F78">
        <v>4578</v>
      </c>
      <c r="G78">
        <v>46</v>
      </c>
      <c r="H78">
        <v>156</v>
      </c>
      <c r="I78">
        <v>46</v>
      </c>
      <c r="J78">
        <v>1921</v>
      </c>
      <c r="K78">
        <v>46</v>
      </c>
      <c r="L78">
        <v>3324</v>
      </c>
    </row>
    <row r="79" spans="1:12" x14ac:dyDescent="0.2">
      <c r="A79">
        <v>47</v>
      </c>
      <c r="B79">
        <v>6447</v>
      </c>
      <c r="C79">
        <v>47</v>
      </c>
      <c r="D79">
        <v>8416</v>
      </c>
      <c r="E79">
        <v>47</v>
      </c>
      <c r="F79">
        <v>4579</v>
      </c>
      <c r="G79">
        <v>47</v>
      </c>
      <c r="H79">
        <v>157</v>
      </c>
      <c r="I79">
        <v>47</v>
      </c>
      <c r="J79">
        <v>1922</v>
      </c>
      <c r="K79">
        <v>47</v>
      </c>
      <c r="L79">
        <v>3325</v>
      </c>
    </row>
    <row r="80" spans="1:12" x14ac:dyDescent="0.2">
      <c r="A80">
        <v>48</v>
      </c>
      <c r="B80">
        <v>6448</v>
      </c>
      <c r="C80">
        <v>48</v>
      </c>
      <c r="D80">
        <v>8417</v>
      </c>
      <c r="E80">
        <v>48</v>
      </c>
      <c r="F80">
        <v>4580</v>
      </c>
      <c r="G80">
        <v>48</v>
      </c>
      <c r="H80">
        <v>158</v>
      </c>
      <c r="I80">
        <v>48</v>
      </c>
      <c r="J80">
        <v>1923</v>
      </c>
      <c r="K80">
        <v>48</v>
      </c>
      <c r="L80">
        <v>3326</v>
      </c>
    </row>
    <row r="81" spans="1:12" x14ac:dyDescent="0.2">
      <c r="A81">
        <v>49</v>
      </c>
      <c r="B81">
        <v>6449</v>
      </c>
      <c r="C81">
        <v>49</v>
      </c>
      <c r="D81">
        <v>8418</v>
      </c>
      <c r="E81">
        <v>49</v>
      </c>
      <c r="F81">
        <v>4581</v>
      </c>
      <c r="G81">
        <v>49</v>
      </c>
      <c r="H81">
        <v>159</v>
      </c>
      <c r="I81">
        <v>49</v>
      </c>
      <c r="J81">
        <v>1924</v>
      </c>
      <c r="K81">
        <v>49</v>
      </c>
      <c r="L81">
        <v>3327</v>
      </c>
    </row>
    <row r="82" spans="1:12" x14ac:dyDescent="0.2">
      <c r="A82">
        <v>50</v>
      </c>
      <c r="B82">
        <v>6450</v>
      </c>
      <c r="C82">
        <v>50</v>
      </c>
      <c r="D82">
        <v>8419</v>
      </c>
      <c r="E82">
        <v>50</v>
      </c>
      <c r="F82">
        <v>4582</v>
      </c>
      <c r="G82">
        <v>50</v>
      </c>
      <c r="H82">
        <v>160</v>
      </c>
      <c r="I82">
        <v>50</v>
      </c>
      <c r="J82">
        <v>1925</v>
      </c>
      <c r="K82">
        <v>50</v>
      </c>
      <c r="L82">
        <v>3328</v>
      </c>
    </row>
    <row r="83" spans="1:12" x14ac:dyDescent="0.2">
      <c r="A83">
        <v>51</v>
      </c>
      <c r="B83">
        <v>6451</v>
      </c>
      <c r="C83">
        <v>51</v>
      </c>
      <c r="D83">
        <v>8420</v>
      </c>
      <c r="E83">
        <v>51</v>
      </c>
      <c r="F83">
        <v>4583</v>
      </c>
      <c r="G83">
        <v>51</v>
      </c>
      <c r="H83">
        <v>161</v>
      </c>
      <c r="I83">
        <v>51</v>
      </c>
      <c r="J83">
        <v>1926</v>
      </c>
      <c r="K83">
        <v>51</v>
      </c>
      <c r="L83">
        <v>3329</v>
      </c>
    </row>
    <row r="84" spans="1:12" x14ac:dyDescent="0.2">
      <c r="A84">
        <v>52</v>
      </c>
      <c r="B84">
        <v>6452</v>
      </c>
      <c r="C84">
        <v>52</v>
      </c>
      <c r="D84">
        <v>8421</v>
      </c>
      <c r="E84">
        <v>52</v>
      </c>
      <c r="F84">
        <v>4584</v>
      </c>
      <c r="G84">
        <v>52</v>
      </c>
      <c r="H84">
        <v>162</v>
      </c>
      <c r="I84">
        <v>52</v>
      </c>
      <c r="J84">
        <v>1927</v>
      </c>
      <c r="K84">
        <v>52</v>
      </c>
      <c r="L84">
        <v>3330</v>
      </c>
    </row>
    <row r="85" spans="1:12" x14ac:dyDescent="0.2">
      <c r="A85">
        <v>53</v>
      </c>
      <c r="B85">
        <v>6453</v>
      </c>
      <c r="C85">
        <v>53</v>
      </c>
      <c r="D85">
        <v>8422</v>
      </c>
      <c r="E85">
        <v>53</v>
      </c>
      <c r="F85">
        <v>4585</v>
      </c>
      <c r="G85">
        <v>53</v>
      </c>
      <c r="H85">
        <v>163</v>
      </c>
      <c r="I85">
        <v>53</v>
      </c>
      <c r="J85">
        <v>1928</v>
      </c>
      <c r="K85">
        <v>53</v>
      </c>
      <c r="L85">
        <v>3331</v>
      </c>
    </row>
    <row r="86" spans="1:12" x14ac:dyDescent="0.2">
      <c r="A86">
        <v>54</v>
      </c>
      <c r="B86">
        <v>6454</v>
      </c>
      <c r="C86">
        <v>54</v>
      </c>
      <c r="D86">
        <v>8423</v>
      </c>
      <c r="E86">
        <v>54</v>
      </c>
      <c r="F86">
        <v>4586</v>
      </c>
      <c r="G86">
        <v>54</v>
      </c>
      <c r="H86">
        <v>164</v>
      </c>
      <c r="I86">
        <v>54</v>
      </c>
      <c r="J86">
        <v>1929</v>
      </c>
      <c r="K86">
        <v>54</v>
      </c>
      <c r="L86">
        <v>3332</v>
      </c>
    </row>
    <row r="87" spans="1:12" x14ac:dyDescent="0.2">
      <c r="A87">
        <v>55</v>
      </c>
      <c r="B87">
        <v>6455</v>
      </c>
      <c r="C87">
        <v>55</v>
      </c>
      <c r="D87">
        <v>8424</v>
      </c>
      <c r="E87">
        <v>55</v>
      </c>
      <c r="F87">
        <v>4587</v>
      </c>
      <c r="G87">
        <v>55</v>
      </c>
      <c r="H87">
        <v>165</v>
      </c>
      <c r="I87">
        <v>55</v>
      </c>
      <c r="J87">
        <v>1930</v>
      </c>
      <c r="K87">
        <v>55</v>
      </c>
      <c r="L87">
        <v>3333</v>
      </c>
    </row>
    <row r="88" spans="1:12" x14ac:dyDescent="0.2">
      <c r="A88">
        <v>56</v>
      </c>
      <c r="B88">
        <v>6456</v>
      </c>
      <c r="C88">
        <v>56</v>
      </c>
      <c r="D88">
        <v>8425</v>
      </c>
      <c r="E88">
        <v>56</v>
      </c>
      <c r="F88">
        <v>4588</v>
      </c>
      <c r="G88">
        <v>56</v>
      </c>
      <c r="H88">
        <v>166</v>
      </c>
      <c r="I88">
        <v>56</v>
      </c>
      <c r="J88">
        <v>1931</v>
      </c>
      <c r="K88">
        <v>56</v>
      </c>
      <c r="L88">
        <v>3334</v>
      </c>
    </row>
    <row r="89" spans="1:12" x14ac:dyDescent="0.2">
      <c r="A89">
        <v>57</v>
      </c>
      <c r="B89">
        <v>6457</v>
      </c>
      <c r="C89">
        <v>57</v>
      </c>
      <c r="D89">
        <v>8426</v>
      </c>
      <c r="E89">
        <v>57</v>
      </c>
      <c r="F89">
        <v>4589</v>
      </c>
      <c r="G89">
        <v>57</v>
      </c>
      <c r="H89">
        <v>167</v>
      </c>
      <c r="I89">
        <v>57</v>
      </c>
      <c r="J89">
        <v>1932</v>
      </c>
      <c r="K89">
        <v>57</v>
      </c>
      <c r="L89">
        <v>3335</v>
      </c>
    </row>
    <row r="90" spans="1:12" x14ac:dyDescent="0.2">
      <c r="A90">
        <v>58</v>
      </c>
      <c r="B90">
        <v>6458</v>
      </c>
      <c r="C90">
        <v>58</v>
      </c>
      <c r="D90">
        <v>8427</v>
      </c>
      <c r="E90">
        <v>58</v>
      </c>
      <c r="F90">
        <v>4590</v>
      </c>
      <c r="G90">
        <v>58</v>
      </c>
      <c r="H90">
        <v>168</v>
      </c>
      <c r="I90">
        <v>58</v>
      </c>
      <c r="J90">
        <v>1933</v>
      </c>
      <c r="K90">
        <v>58</v>
      </c>
      <c r="L90">
        <v>3336</v>
      </c>
    </row>
    <row r="91" spans="1:12" x14ac:dyDescent="0.2">
      <c r="A91">
        <v>59</v>
      </c>
      <c r="B91">
        <v>6459</v>
      </c>
      <c r="C91">
        <v>59</v>
      </c>
      <c r="D91">
        <v>8428</v>
      </c>
      <c r="E91">
        <v>59</v>
      </c>
      <c r="F91">
        <v>4591</v>
      </c>
      <c r="G91">
        <v>59</v>
      </c>
      <c r="H91">
        <v>169</v>
      </c>
      <c r="I91">
        <v>59</v>
      </c>
      <c r="J91">
        <v>1934</v>
      </c>
      <c r="K91">
        <v>59</v>
      </c>
      <c r="L91">
        <v>3337</v>
      </c>
    </row>
    <row r="92" spans="1:12" x14ac:dyDescent="0.2">
      <c r="A92">
        <v>60</v>
      </c>
      <c r="B92">
        <v>6460</v>
      </c>
      <c r="C92">
        <v>60</v>
      </c>
      <c r="D92">
        <v>8429</v>
      </c>
      <c r="E92">
        <v>60</v>
      </c>
      <c r="F92">
        <v>4592</v>
      </c>
      <c r="G92">
        <v>60</v>
      </c>
      <c r="H92">
        <v>170</v>
      </c>
      <c r="I92">
        <v>60</v>
      </c>
      <c r="J92">
        <v>1935</v>
      </c>
      <c r="K92">
        <v>60</v>
      </c>
      <c r="L92">
        <v>3338</v>
      </c>
    </row>
    <row r="93" spans="1:12" x14ac:dyDescent="0.2">
      <c r="A93">
        <v>61</v>
      </c>
      <c r="B93">
        <v>6461</v>
      </c>
      <c r="C93">
        <v>61</v>
      </c>
      <c r="D93">
        <v>8430</v>
      </c>
      <c r="E93">
        <v>61</v>
      </c>
      <c r="F93">
        <v>4593</v>
      </c>
      <c r="G93">
        <v>61</v>
      </c>
      <c r="H93">
        <v>171</v>
      </c>
      <c r="I93">
        <v>61</v>
      </c>
      <c r="J93">
        <v>1936</v>
      </c>
      <c r="K93">
        <v>61</v>
      </c>
      <c r="L93">
        <v>3339</v>
      </c>
    </row>
    <row r="94" spans="1:12" x14ac:dyDescent="0.2">
      <c r="A94">
        <v>62</v>
      </c>
      <c r="B94">
        <v>6462</v>
      </c>
      <c r="C94">
        <v>62</v>
      </c>
      <c r="D94">
        <v>8431</v>
      </c>
      <c r="E94">
        <v>62</v>
      </c>
      <c r="F94">
        <v>4594</v>
      </c>
      <c r="G94">
        <v>62</v>
      </c>
      <c r="H94">
        <v>172</v>
      </c>
      <c r="I94">
        <v>62</v>
      </c>
      <c r="J94">
        <v>1937</v>
      </c>
      <c r="K94">
        <v>62</v>
      </c>
      <c r="L94">
        <v>3340</v>
      </c>
    </row>
    <row r="95" spans="1:12" x14ac:dyDescent="0.2">
      <c r="A95">
        <v>63</v>
      </c>
      <c r="B95">
        <v>6463</v>
      </c>
      <c r="C95">
        <v>63</v>
      </c>
      <c r="D95">
        <v>8432</v>
      </c>
      <c r="E95">
        <v>63</v>
      </c>
      <c r="F95">
        <v>4595</v>
      </c>
      <c r="G95">
        <v>63</v>
      </c>
      <c r="H95">
        <v>173</v>
      </c>
      <c r="I95">
        <v>63</v>
      </c>
      <c r="J95">
        <v>1938</v>
      </c>
      <c r="K95">
        <v>63</v>
      </c>
      <c r="L95">
        <v>3341</v>
      </c>
    </row>
    <row r="96" spans="1:12" x14ac:dyDescent="0.2">
      <c r="A96">
        <v>64</v>
      </c>
      <c r="B96">
        <v>6464</v>
      </c>
      <c r="C96">
        <v>64</v>
      </c>
      <c r="D96">
        <v>8433</v>
      </c>
      <c r="E96">
        <v>64</v>
      </c>
      <c r="F96">
        <v>4596</v>
      </c>
      <c r="G96">
        <v>64</v>
      </c>
      <c r="H96">
        <v>174</v>
      </c>
      <c r="I96">
        <v>64</v>
      </c>
      <c r="J96">
        <v>1939</v>
      </c>
      <c r="K96">
        <v>64</v>
      </c>
      <c r="L96">
        <v>3342</v>
      </c>
    </row>
    <row r="97" spans="1:12" x14ac:dyDescent="0.2">
      <c r="A97">
        <v>65</v>
      </c>
      <c r="B97">
        <v>6465</v>
      </c>
      <c r="C97">
        <v>65</v>
      </c>
      <c r="D97">
        <v>8434</v>
      </c>
      <c r="E97">
        <v>65</v>
      </c>
      <c r="F97">
        <v>4597</v>
      </c>
      <c r="G97">
        <v>65</v>
      </c>
      <c r="H97">
        <v>175</v>
      </c>
      <c r="I97">
        <v>65</v>
      </c>
      <c r="J97">
        <v>1940</v>
      </c>
      <c r="K97">
        <v>65</v>
      </c>
      <c r="L97">
        <v>3343</v>
      </c>
    </row>
    <row r="98" spans="1:12" x14ac:dyDescent="0.2">
      <c r="A98">
        <v>66</v>
      </c>
      <c r="B98">
        <v>6466</v>
      </c>
      <c r="C98">
        <v>66</v>
      </c>
      <c r="D98">
        <v>8435</v>
      </c>
      <c r="E98">
        <v>66</v>
      </c>
      <c r="F98">
        <v>4598</v>
      </c>
      <c r="G98">
        <v>66</v>
      </c>
      <c r="H98">
        <v>176</v>
      </c>
      <c r="I98">
        <v>66</v>
      </c>
      <c r="J98">
        <v>1941</v>
      </c>
      <c r="K98">
        <v>66</v>
      </c>
      <c r="L98">
        <v>3344</v>
      </c>
    </row>
    <row r="99" spans="1:12" x14ac:dyDescent="0.2">
      <c r="A99">
        <v>67</v>
      </c>
      <c r="B99">
        <v>6467</v>
      </c>
      <c r="C99">
        <v>67</v>
      </c>
      <c r="D99">
        <v>8436</v>
      </c>
      <c r="E99">
        <v>67</v>
      </c>
      <c r="F99">
        <v>4599</v>
      </c>
      <c r="G99">
        <v>67</v>
      </c>
      <c r="H99">
        <v>177</v>
      </c>
      <c r="I99">
        <v>67</v>
      </c>
      <c r="J99">
        <v>1942</v>
      </c>
      <c r="K99">
        <v>67</v>
      </c>
      <c r="L99">
        <v>3345</v>
      </c>
    </row>
    <row r="100" spans="1:12" x14ac:dyDescent="0.2">
      <c r="A100">
        <v>68</v>
      </c>
      <c r="B100">
        <v>6468</v>
      </c>
      <c r="C100">
        <v>68</v>
      </c>
      <c r="D100">
        <v>8437</v>
      </c>
      <c r="E100">
        <v>68</v>
      </c>
      <c r="F100">
        <v>4600</v>
      </c>
      <c r="G100">
        <v>68</v>
      </c>
      <c r="H100">
        <v>178</v>
      </c>
      <c r="I100">
        <v>68</v>
      </c>
      <c r="J100">
        <v>1943</v>
      </c>
      <c r="K100">
        <v>68</v>
      </c>
      <c r="L100">
        <v>3346</v>
      </c>
    </row>
    <row r="101" spans="1:12" x14ac:dyDescent="0.2">
      <c r="A101">
        <v>69</v>
      </c>
      <c r="B101">
        <v>6469</v>
      </c>
      <c r="C101">
        <v>69</v>
      </c>
      <c r="D101">
        <v>8438</v>
      </c>
      <c r="E101">
        <v>69</v>
      </c>
      <c r="F101">
        <v>4601</v>
      </c>
      <c r="G101">
        <v>69</v>
      </c>
      <c r="H101">
        <v>179</v>
      </c>
      <c r="I101">
        <v>69</v>
      </c>
      <c r="J101">
        <v>1944</v>
      </c>
      <c r="K101">
        <v>69</v>
      </c>
      <c r="L101">
        <v>3347</v>
      </c>
    </row>
    <row r="102" spans="1:12" x14ac:dyDescent="0.2">
      <c r="A102">
        <v>70</v>
      </c>
      <c r="B102">
        <v>6470</v>
      </c>
      <c r="C102">
        <v>70</v>
      </c>
      <c r="D102">
        <v>8439</v>
      </c>
      <c r="E102">
        <v>70</v>
      </c>
      <c r="F102">
        <v>4602</v>
      </c>
      <c r="G102">
        <v>70</v>
      </c>
      <c r="H102">
        <v>180</v>
      </c>
      <c r="I102">
        <v>70</v>
      </c>
      <c r="J102">
        <v>1945</v>
      </c>
      <c r="K102">
        <v>70</v>
      </c>
      <c r="L102">
        <v>3348</v>
      </c>
    </row>
    <row r="103" spans="1:12" x14ac:dyDescent="0.2">
      <c r="A103">
        <v>71</v>
      </c>
      <c r="B103">
        <v>6471</v>
      </c>
      <c r="C103">
        <v>71</v>
      </c>
      <c r="D103">
        <v>8440</v>
      </c>
      <c r="E103">
        <v>71</v>
      </c>
      <c r="F103">
        <v>4603</v>
      </c>
      <c r="G103">
        <v>71</v>
      </c>
      <c r="H103">
        <v>181</v>
      </c>
      <c r="I103">
        <v>71</v>
      </c>
      <c r="J103">
        <v>1946</v>
      </c>
      <c r="K103">
        <v>71</v>
      </c>
      <c r="L103">
        <v>3349</v>
      </c>
    </row>
    <row r="104" spans="1:12" x14ac:dyDescent="0.2">
      <c r="A104">
        <v>72</v>
      </c>
      <c r="B104">
        <v>6472</v>
      </c>
      <c r="C104">
        <v>72</v>
      </c>
      <c r="D104">
        <v>8441</v>
      </c>
      <c r="E104">
        <v>72</v>
      </c>
      <c r="F104">
        <v>4604</v>
      </c>
      <c r="G104">
        <v>72</v>
      </c>
      <c r="H104">
        <v>182</v>
      </c>
      <c r="I104">
        <v>72</v>
      </c>
      <c r="J104">
        <v>1947</v>
      </c>
      <c r="K104">
        <v>72</v>
      </c>
      <c r="L104">
        <v>3350</v>
      </c>
    </row>
    <row r="105" spans="1:12" x14ac:dyDescent="0.2">
      <c r="A105">
        <v>73</v>
      </c>
      <c r="B105">
        <v>6473</v>
      </c>
      <c r="C105">
        <v>73</v>
      </c>
      <c r="D105">
        <v>8442</v>
      </c>
      <c r="E105">
        <v>73</v>
      </c>
      <c r="F105">
        <v>4605</v>
      </c>
      <c r="G105">
        <v>73</v>
      </c>
      <c r="H105">
        <v>183</v>
      </c>
      <c r="I105">
        <v>73</v>
      </c>
      <c r="J105">
        <v>1948</v>
      </c>
      <c r="K105">
        <v>73</v>
      </c>
      <c r="L105">
        <v>3351</v>
      </c>
    </row>
    <row r="106" spans="1:12" x14ac:dyDescent="0.2">
      <c r="A106">
        <v>74</v>
      </c>
      <c r="B106">
        <v>6474</v>
      </c>
      <c r="C106">
        <v>74</v>
      </c>
      <c r="D106">
        <v>8443</v>
      </c>
      <c r="E106">
        <v>74</v>
      </c>
      <c r="F106">
        <v>4606</v>
      </c>
      <c r="G106">
        <v>74</v>
      </c>
      <c r="H106">
        <v>184</v>
      </c>
      <c r="I106">
        <v>74</v>
      </c>
      <c r="J106">
        <v>1949</v>
      </c>
      <c r="K106">
        <v>74</v>
      </c>
      <c r="L106">
        <v>3352</v>
      </c>
    </row>
    <row r="107" spans="1:12" x14ac:dyDescent="0.2">
      <c r="A107">
        <v>75</v>
      </c>
      <c r="B107">
        <v>6475</v>
      </c>
      <c r="C107">
        <v>75</v>
      </c>
      <c r="D107">
        <v>8444</v>
      </c>
      <c r="E107">
        <v>75</v>
      </c>
      <c r="F107">
        <v>4607</v>
      </c>
      <c r="G107">
        <v>75</v>
      </c>
      <c r="H107">
        <v>185</v>
      </c>
      <c r="I107">
        <v>75</v>
      </c>
      <c r="J107">
        <v>1950</v>
      </c>
      <c r="K107">
        <v>75</v>
      </c>
      <c r="L107">
        <v>3353</v>
      </c>
    </row>
    <row r="108" spans="1:12" x14ac:dyDescent="0.2">
      <c r="A108">
        <v>76</v>
      </c>
      <c r="B108">
        <v>6476</v>
      </c>
      <c r="C108">
        <v>76</v>
      </c>
      <c r="D108">
        <v>8445</v>
      </c>
      <c r="E108">
        <v>76</v>
      </c>
      <c r="F108">
        <v>4608</v>
      </c>
      <c r="G108">
        <v>76</v>
      </c>
      <c r="H108">
        <v>186</v>
      </c>
      <c r="I108">
        <v>76</v>
      </c>
      <c r="J108">
        <v>1951</v>
      </c>
      <c r="K108">
        <v>76</v>
      </c>
      <c r="L108">
        <v>3354</v>
      </c>
    </row>
    <row r="109" spans="1:12" x14ac:dyDescent="0.2">
      <c r="A109">
        <v>77</v>
      </c>
      <c r="B109">
        <v>6477</v>
      </c>
      <c r="C109">
        <v>77</v>
      </c>
      <c r="D109">
        <v>8446</v>
      </c>
      <c r="E109">
        <v>77</v>
      </c>
      <c r="F109">
        <v>4609</v>
      </c>
      <c r="G109">
        <v>77</v>
      </c>
      <c r="H109">
        <v>187</v>
      </c>
      <c r="I109">
        <v>77</v>
      </c>
      <c r="J109">
        <v>1952</v>
      </c>
      <c r="K109">
        <v>77</v>
      </c>
      <c r="L109">
        <v>3355</v>
      </c>
    </row>
    <row r="110" spans="1:12" x14ac:dyDescent="0.2">
      <c r="A110">
        <v>78</v>
      </c>
      <c r="B110">
        <v>6478</v>
      </c>
      <c r="C110">
        <v>78</v>
      </c>
      <c r="D110">
        <v>8447</v>
      </c>
      <c r="E110">
        <v>78</v>
      </c>
      <c r="F110">
        <v>4610</v>
      </c>
      <c r="G110">
        <v>78</v>
      </c>
      <c r="H110">
        <v>188</v>
      </c>
      <c r="I110">
        <v>78</v>
      </c>
      <c r="J110">
        <v>1953</v>
      </c>
      <c r="K110">
        <v>78</v>
      </c>
      <c r="L110">
        <v>3356</v>
      </c>
    </row>
    <row r="111" spans="1:12" x14ac:dyDescent="0.2">
      <c r="A111">
        <v>79</v>
      </c>
      <c r="B111">
        <v>6479</v>
      </c>
      <c r="C111">
        <v>79</v>
      </c>
      <c r="D111">
        <v>8448</v>
      </c>
      <c r="E111">
        <v>79</v>
      </c>
      <c r="F111">
        <v>4611</v>
      </c>
      <c r="G111">
        <v>79</v>
      </c>
      <c r="H111">
        <v>189</v>
      </c>
      <c r="I111">
        <v>79</v>
      </c>
      <c r="J111">
        <v>1954</v>
      </c>
      <c r="K111">
        <v>79</v>
      </c>
      <c r="L111">
        <v>3357</v>
      </c>
    </row>
    <row r="112" spans="1:12" x14ac:dyDescent="0.2">
      <c r="A112">
        <v>80</v>
      </c>
      <c r="B112">
        <v>6480</v>
      </c>
      <c r="C112">
        <v>80</v>
      </c>
      <c r="D112">
        <v>8449</v>
      </c>
      <c r="E112">
        <v>80</v>
      </c>
      <c r="F112">
        <v>4612</v>
      </c>
      <c r="G112">
        <v>80</v>
      </c>
      <c r="H112">
        <v>190</v>
      </c>
      <c r="I112">
        <v>80</v>
      </c>
      <c r="J112">
        <v>1955</v>
      </c>
      <c r="K112">
        <v>80</v>
      </c>
      <c r="L112">
        <v>3358</v>
      </c>
    </row>
    <row r="113" spans="1:12" x14ac:dyDescent="0.2">
      <c r="A113">
        <v>81</v>
      </c>
      <c r="B113">
        <v>6481</v>
      </c>
      <c r="C113">
        <v>81</v>
      </c>
      <c r="D113">
        <v>8450</v>
      </c>
      <c r="E113">
        <v>81</v>
      </c>
      <c r="F113">
        <v>4613</v>
      </c>
      <c r="G113">
        <v>81</v>
      </c>
      <c r="H113">
        <v>191</v>
      </c>
      <c r="I113">
        <v>81</v>
      </c>
      <c r="J113">
        <v>1956</v>
      </c>
      <c r="K113">
        <v>81</v>
      </c>
      <c r="L113">
        <v>3359</v>
      </c>
    </row>
    <row r="114" spans="1:12" x14ac:dyDescent="0.2">
      <c r="A114">
        <v>82</v>
      </c>
      <c r="B114">
        <v>6482</v>
      </c>
      <c r="C114">
        <v>82</v>
      </c>
      <c r="D114">
        <v>8451</v>
      </c>
      <c r="E114">
        <v>82</v>
      </c>
      <c r="F114">
        <v>4614</v>
      </c>
      <c r="G114">
        <v>82</v>
      </c>
      <c r="H114">
        <v>192</v>
      </c>
      <c r="I114">
        <v>82</v>
      </c>
      <c r="J114">
        <v>1957</v>
      </c>
      <c r="K114">
        <v>82</v>
      </c>
      <c r="L114">
        <v>3360</v>
      </c>
    </row>
    <row r="115" spans="1:12" x14ac:dyDescent="0.2">
      <c r="A115">
        <v>83</v>
      </c>
      <c r="B115">
        <v>6483</v>
      </c>
      <c r="C115">
        <v>83</v>
      </c>
      <c r="D115">
        <v>8452</v>
      </c>
      <c r="E115">
        <v>83</v>
      </c>
      <c r="F115">
        <v>4615</v>
      </c>
      <c r="G115">
        <v>83</v>
      </c>
      <c r="H115">
        <v>193</v>
      </c>
      <c r="I115">
        <v>83</v>
      </c>
      <c r="J115">
        <v>1958</v>
      </c>
      <c r="K115">
        <v>83</v>
      </c>
      <c r="L115">
        <v>3361</v>
      </c>
    </row>
    <row r="116" spans="1:12" x14ac:dyDescent="0.2">
      <c r="A116">
        <v>84</v>
      </c>
      <c r="B116">
        <v>6484</v>
      </c>
      <c r="C116">
        <v>84</v>
      </c>
      <c r="D116">
        <v>8453</v>
      </c>
      <c r="E116">
        <v>84</v>
      </c>
      <c r="F116">
        <v>4616</v>
      </c>
      <c r="G116">
        <v>84</v>
      </c>
      <c r="H116">
        <v>194</v>
      </c>
      <c r="I116">
        <v>84</v>
      </c>
      <c r="J116">
        <v>1959</v>
      </c>
      <c r="K116">
        <v>84</v>
      </c>
      <c r="L116">
        <v>3362</v>
      </c>
    </row>
    <row r="117" spans="1:12" x14ac:dyDescent="0.2">
      <c r="A117">
        <v>85</v>
      </c>
      <c r="B117">
        <v>6485</v>
      </c>
      <c r="C117">
        <v>85</v>
      </c>
      <c r="D117">
        <v>8454</v>
      </c>
      <c r="E117">
        <v>85</v>
      </c>
      <c r="F117">
        <v>4617</v>
      </c>
      <c r="G117">
        <v>85</v>
      </c>
      <c r="H117">
        <v>195</v>
      </c>
      <c r="I117">
        <v>85</v>
      </c>
      <c r="J117">
        <v>1960</v>
      </c>
      <c r="K117">
        <v>85</v>
      </c>
      <c r="L117">
        <v>3363</v>
      </c>
    </row>
    <row r="118" spans="1:12" x14ac:dyDescent="0.2">
      <c r="A118">
        <v>86</v>
      </c>
      <c r="B118">
        <v>6486</v>
      </c>
      <c r="C118">
        <v>86</v>
      </c>
      <c r="D118">
        <v>8455</v>
      </c>
      <c r="E118">
        <v>86</v>
      </c>
      <c r="F118">
        <v>4618</v>
      </c>
      <c r="G118">
        <v>86</v>
      </c>
      <c r="H118">
        <v>196</v>
      </c>
      <c r="I118">
        <v>86</v>
      </c>
      <c r="J118">
        <v>1961</v>
      </c>
      <c r="K118">
        <v>86</v>
      </c>
      <c r="L118">
        <v>3364</v>
      </c>
    </row>
    <row r="119" spans="1:12" x14ac:dyDescent="0.2">
      <c r="A119">
        <v>87</v>
      </c>
      <c r="B119">
        <v>6487</v>
      </c>
      <c r="C119">
        <v>87</v>
      </c>
      <c r="D119">
        <v>8456</v>
      </c>
      <c r="E119">
        <v>87</v>
      </c>
      <c r="F119">
        <v>4619</v>
      </c>
      <c r="G119">
        <v>87</v>
      </c>
      <c r="H119">
        <v>197</v>
      </c>
      <c r="I119">
        <v>87</v>
      </c>
      <c r="J119">
        <v>1962</v>
      </c>
      <c r="K119">
        <v>87</v>
      </c>
      <c r="L119">
        <v>3365</v>
      </c>
    </row>
    <row r="120" spans="1:12" x14ac:dyDescent="0.2">
      <c r="A120">
        <v>88</v>
      </c>
      <c r="B120">
        <v>6488</v>
      </c>
      <c r="C120">
        <v>88</v>
      </c>
      <c r="D120">
        <v>8457</v>
      </c>
      <c r="E120">
        <v>88</v>
      </c>
      <c r="F120">
        <v>4620</v>
      </c>
      <c r="G120">
        <v>88</v>
      </c>
      <c r="H120">
        <v>198</v>
      </c>
      <c r="I120">
        <v>88</v>
      </c>
      <c r="J120">
        <v>1963</v>
      </c>
      <c r="K120">
        <v>88</v>
      </c>
      <c r="L120">
        <v>3366</v>
      </c>
    </row>
    <row r="121" spans="1:12" x14ac:dyDescent="0.2">
      <c r="A121">
        <v>89</v>
      </c>
      <c r="B121">
        <v>6489</v>
      </c>
      <c r="C121">
        <v>89</v>
      </c>
      <c r="D121">
        <v>8458</v>
      </c>
      <c r="E121">
        <v>89</v>
      </c>
      <c r="F121">
        <v>4621</v>
      </c>
      <c r="G121">
        <v>89</v>
      </c>
      <c r="H121">
        <v>199</v>
      </c>
      <c r="I121">
        <v>89</v>
      </c>
      <c r="J121">
        <v>1964</v>
      </c>
      <c r="K121">
        <v>89</v>
      </c>
      <c r="L121">
        <v>3367</v>
      </c>
    </row>
    <row r="122" spans="1:12" x14ac:dyDescent="0.2">
      <c r="A122">
        <v>90</v>
      </c>
      <c r="B122">
        <v>6490</v>
      </c>
      <c r="C122">
        <v>90</v>
      </c>
      <c r="D122">
        <v>8459</v>
      </c>
      <c r="E122">
        <v>90</v>
      </c>
      <c r="F122">
        <v>4622</v>
      </c>
      <c r="G122">
        <v>90</v>
      </c>
      <c r="H122">
        <v>200</v>
      </c>
      <c r="I122">
        <v>90</v>
      </c>
      <c r="J122">
        <v>1965</v>
      </c>
      <c r="K122">
        <v>90</v>
      </c>
      <c r="L122">
        <v>3368</v>
      </c>
    </row>
    <row r="123" spans="1:12" x14ac:dyDescent="0.2">
      <c r="A123">
        <v>91</v>
      </c>
      <c r="B123">
        <v>6491</v>
      </c>
      <c r="C123">
        <v>91</v>
      </c>
      <c r="D123">
        <v>8460</v>
      </c>
      <c r="E123">
        <v>91</v>
      </c>
      <c r="F123">
        <v>4623</v>
      </c>
      <c r="G123">
        <v>91</v>
      </c>
      <c r="H123">
        <v>201</v>
      </c>
      <c r="I123">
        <v>91</v>
      </c>
      <c r="J123">
        <v>1966</v>
      </c>
      <c r="K123">
        <v>91</v>
      </c>
      <c r="L123">
        <v>3369</v>
      </c>
    </row>
    <row r="124" spans="1:12" x14ac:dyDescent="0.2">
      <c r="A124">
        <v>92</v>
      </c>
      <c r="B124">
        <v>6492</v>
      </c>
      <c r="C124">
        <v>92</v>
      </c>
      <c r="D124">
        <v>8461</v>
      </c>
      <c r="E124">
        <v>92</v>
      </c>
      <c r="F124">
        <v>4624</v>
      </c>
      <c r="G124">
        <v>92</v>
      </c>
      <c r="H124">
        <v>202</v>
      </c>
      <c r="I124">
        <v>92</v>
      </c>
      <c r="J124">
        <v>1967</v>
      </c>
      <c r="K124">
        <v>92</v>
      </c>
      <c r="L124">
        <v>3370</v>
      </c>
    </row>
    <row r="125" spans="1:12" x14ac:dyDescent="0.2">
      <c r="A125">
        <v>93</v>
      </c>
      <c r="B125">
        <v>6493</v>
      </c>
      <c r="C125">
        <v>93</v>
      </c>
      <c r="D125">
        <v>8462</v>
      </c>
      <c r="E125">
        <v>93</v>
      </c>
      <c r="F125">
        <v>4625</v>
      </c>
      <c r="G125">
        <v>93</v>
      </c>
      <c r="H125">
        <v>203</v>
      </c>
      <c r="I125">
        <v>93</v>
      </c>
      <c r="J125">
        <v>1968</v>
      </c>
      <c r="K125">
        <v>93</v>
      </c>
      <c r="L125">
        <v>3371</v>
      </c>
    </row>
    <row r="126" spans="1:12" x14ac:dyDescent="0.2">
      <c r="A126">
        <v>94</v>
      </c>
      <c r="B126">
        <v>6494</v>
      </c>
      <c r="C126">
        <v>94</v>
      </c>
      <c r="D126">
        <v>8463</v>
      </c>
      <c r="E126">
        <v>94</v>
      </c>
      <c r="F126">
        <v>4626</v>
      </c>
      <c r="G126">
        <v>94</v>
      </c>
      <c r="H126">
        <v>204</v>
      </c>
      <c r="I126">
        <v>94</v>
      </c>
      <c r="J126">
        <v>1969</v>
      </c>
      <c r="K126">
        <v>94</v>
      </c>
      <c r="L126">
        <v>3372</v>
      </c>
    </row>
    <row r="127" spans="1:12" x14ac:dyDescent="0.2">
      <c r="A127">
        <v>95</v>
      </c>
      <c r="B127">
        <v>6495</v>
      </c>
      <c r="C127">
        <v>95</v>
      </c>
      <c r="D127">
        <v>8464</v>
      </c>
      <c r="E127">
        <v>95</v>
      </c>
      <c r="F127">
        <v>4627</v>
      </c>
      <c r="G127">
        <v>95</v>
      </c>
      <c r="H127">
        <v>205</v>
      </c>
      <c r="I127">
        <v>95</v>
      </c>
      <c r="J127">
        <v>1970</v>
      </c>
      <c r="K127">
        <v>95</v>
      </c>
      <c r="L127">
        <v>3373</v>
      </c>
    </row>
    <row r="128" spans="1:12" x14ac:dyDescent="0.2">
      <c r="A128">
        <v>96</v>
      </c>
      <c r="B128">
        <v>6496</v>
      </c>
      <c r="C128">
        <v>96</v>
      </c>
      <c r="D128">
        <v>8465</v>
      </c>
      <c r="E128">
        <v>96</v>
      </c>
      <c r="F128">
        <v>4628</v>
      </c>
      <c r="G128">
        <v>96</v>
      </c>
      <c r="H128">
        <v>206</v>
      </c>
      <c r="I128">
        <v>96</v>
      </c>
      <c r="J128">
        <v>1971</v>
      </c>
      <c r="K128">
        <v>96</v>
      </c>
      <c r="L128">
        <v>3374</v>
      </c>
    </row>
    <row r="129" spans="1:12" x14ac:dyDescent="0.2">
      <c r="A129">
        <v>97</v>
      </c>
      <c r="B129">
        <v>6497</v>
      </c>
      <c r="C129">
        <v>97</v>
      </c>
      <c r="D129">
        <v>8466</v>
      </c>
      <c r="E129">
        <v>97</v>
      </c>
      <c r="F129">
        <v>4629</v>
      </c>
      <c r="G129">
        <v>97</v>
      </c>
      <c r="H129">
        <v>207</v>
      </c>
      <c r="I129">
        <v>97</v>
      </c>
      <c r="J129">
        <v>1972</v>
      </c>
      <c r="K129">
        <v>97</v>
      </c>
      <c r="L129">
        <v>3375</v>
      </c>
    </row>
    <row r="130" spans="1:12" x14ac:dyDescent="0.2">
      <c r="A130">
        <v>98</v>
      </c>
      <c r="B130">
        <v>6498</v>
      </c>
      <c r="C130">
        <v>98</v>
      </c>
      <c r="D130">
        <v>8467</v>
      </c>
      <c r="E130">
        <v>98</v>
      </c>
      <c r="F130">
        <v>4630</v>
      </c>
      <c r="G130">
        <v>98</v>
      </c>
      <c r="H130">
        <v>208</v>
      </c>
      <c r="I130">
        <v>98</v>
      </c>
      <c r="J130">
        <v>1973</v>
      </c>
      <c r="K130">
        <v>98</v>
      </c>
      <c r="L130">
        <v>3376</v>
      </c>
    </row>
    <row r="131" spans="1:12" x14ac:dyDescent="0.2">
      <c r="A131">
        <v>99</v>
      </c>
      <c r="B131">
        <v>6499</v>
      </c>
      <c r="C131">
        <v>99</v>
      </c>
      <c r="D131">
        <v>8468</v>
      </c>
      <c r="E131">
        <v>99</v>
      </c>
      <c r="F131">
        <v>4631</v>
      </c>
      <c r="G131">
        <v>99</v>
      </c>
      <c r="H131">
        <v>209</v>
      </c>
      <c r="I131">
        <v>99</v>
      </c>
      <c r="J131">
        <v>1974</v>
      </c>
      <c r="K131">
        <v>99</v>
      </c>
      <c r="L131">
        <v>3377</v>
      </c>
    </row>
    <row r="132" spans="1:12" x14ac:dyDescent="0.2">
      <c r="A132">
        <v>100</v>
      </c>
      <c r="B132">
        <v>6500</v>
      </c>
      <c r="C132">
        <v>100</v>
      </c>
      <c r="D132">
        <v>8469</v>
      </c>
      <c r="E132">
        <v>100</v>
      </c>
      <c r="F132">
        <v>4632</v>
      </c>
      <c r="G132">
        <v>100</v>
      </c>
      <c r="H132">
        <v>210</v>
      </c>
      <c r="I132">
        <v>100</v>
      </c>
      <c r="J132">
        <v>1975</v>
      </c>
      <c r="K132">
        <v>100</v>
      </c>
      <c r="L132">
        <v>3378</v>
      </c>
    </row>
    <row r="133" spans="1:12" x14ac:dyDescent="0.2">
      <c r="A133">
        <v>101</v>
      </c>
      <c r="B133">
        <v>6501</v>
      </c>
      <c r="C133">
        <v>101</v>
      </c>
      <c r="D133">
        <v>8470</v>
      </c>
      <c r="E133">
        <v>101</v>
      </c>
      <c r="F133">
        <v>4633</v>
      </c>
      <c r="G133">
        <v>101</v>
      </c>
      <c r="H133">
        <v>211</v>
      </c>
      <c r="I133">
        <v>101</v>
      </c>
      <c r="J133">
        <v>1976</v>
      </c>
      <c r="K133">
        <v>101</v>
      </c>
      <c r="L133">
        <v>3379</v>
      </c>
    </row>
    <row r="134" spans="1:12" x14ac:dyDescent="0.2">
      <c r="A134">
        <v>102</v>
      </c>
      <c r="B134">
        <v>6502</v>
      </c>
      <c r="C134">
        <v>102</v>
      </c>
      <c r="D134">
        <v>8471</v>
      </c>
      <c r="E134">
        <v>102</v>
      </c>
      <c r="F134">
        <v>4634</v>
      </c>
      <c r="G134">
        <v>102</v>
      </c>
      <c r="H134">
        <v>212</v>
      </c>
      <c r="I134">
        <v>102</v>
      </c>
      <c r="J134">
        <v>1977</v>
      </c>
      <c r="K134">
        <v>102</v>
      </c>
      <c r="L134">
        <v>3380</v>
      </c>
    </row>
    <row r="135" spans="1:12" x14ac:dyDescent="0.2">
      <c r="A135">
        <v>103</v>
      </c>
      <c r="B135">
        <v>6503</v>
      </c>
      <c r="C135">
        <v>103</v>
      </c>
      <c r="D135">
        <v>8472</v>
      </c>
      <c r="E135">
        <v>103</v>
      </c>
      <c r="F135">
        <v>4635</v>
      </c>
      <c r="G135">
        <v>103</v>
      </c>
      <c r="H135">
        <v>213</v>
      </c>
      <c r="I135">
        <v>103</v>
      </c>
      <c r="J135">
        <v>1978</v>
      </c>
      <c r="K135">
        <v>103</v>
      </c>
      <c r="L135">
        <v>3381</v>
      </c>
    </row>
    <row r="136" spans="1:12" x14ac:dyDescent="0.2">
      <c r="A136">
        <v>104</v>
      </c>
      <c r="B136">
        <v>6504</v>
      </c>
      <c r="C136">
        <v>104</v>
      </c>
      <c r="D136">
        <v>8473</v>
      </c>
      <c r="E136">
        <v>104</v>
      </c>
      <c r="F136">
        <v>4636</v>
      </c>
      <c r="G136">
        <v>104</v>
      </c>
      <c r="H136">
        <v>214</v>
      </c>
      <c r="I136">
        <v>104</v>
      </c>
      <c r="J136">
        <v>1979</v>
      </c>
      <c r="K136">
        <v>104</v>
      </c>
      <c r="L136">
        <v>3382</v>
      </c>
    </row>
    <row r="137" spans="1:12" x14ac:dyDescent="0.2">
      <c r="A137">
        <v>105</v>
      </c>
      <c r="B137">
        <v>6505</v>
      </c>
      <c r="C137">
        <v>105</v>
      </c>
      <c r="D137">
        <v>8474</v>
      </c>
      <c r="E137">
        <v>105</v>
      </c>
      <c r="F137">
        <v>4637</v>
      </c>
      <c r="G137">
        <v>105</v>
      </c>
      <c r="H137">
        <v>215</v>
      </c>
      <c r="I137">
        <v>105</v>
      </c>
      <c r="J137">
        <v>1980</v>
      </c>
      <c r="K137">
        <v>105</v>
      </c>
      <c r="L137">
        <v>3383</v>
      </c>
    </row>
    <row r="138" spans="1:12" x14ac:dyDescent="0.2">
      <c r="A138">
        <v>106</v>
      </c>
      <c r="B138">
        <v>6506</v>
      </c>
      <c r="C138">
        <v>106</v>
      </c>
      <c r="D138">
        <v>8475</v>
      </c>
      <c r="E138">
        <v>106</v>
      </c>
      <c r="F138">
        <v>4638</v>
      </c>
      <c r="G138">
        <v>106</v>
      </c>
      <c r="H138">
        <v>216</v>
      </c>
      <c r="I138">
        <v>106</v>
      </c>
      <c r="J138">
        <v>1981</v>
      </c>
      <c r="K138">
        <v>106</v>
      </c>
      <c r="L138">
        <v>3384</v>
      </c>
    </row>
    <row r="139" spans="1:12" x14ac:dyDescent="0.2">
      <c r="A139">
        <v>107</v>
      </c>
      <c r="B139">
        <v>6507</v>
      </c>
      <c r="C139">
        <v>107</v>
      </c>
      <c r="D139">
        <v>8476</v>
      </c>
      <c r="E139">
        <v>107</v>
      </c>
      <c r="F139">
        <v>4639</v>
      </c>
      <c r="G139">
        <v>107</v>
      </c>
      <c r="H139">
        <v>217</v>
      </c>
      <c r="I139">
        <v>107</v>
      </c>
      <c r="J139">
        <v>1982</v>
      </c>
      <c r="K139">
        <v>107</v>
      </c>
      <c r="L139">
        <v>3385</v>
      </c>
    </row>
    <row r="140" spans="1:12" x14ac:dyDescent="0.2">
      <c r="A140">
        <v>108</v>
      </c>
      <c r="B140">
        <v>6508</v>
      </c>
      <c r="C140">
        <v>108</v>
      </c>
      <c r="D140">
        <v>8477</v>
      </c>
      <c r="E140">
        <v>108</v>
      </c>
      <c r="F140">
        <v>4640</v>
      </c>
      <c r="G140">
        <v>108</v>
      </c>
      <c r="H140">
        <v>218</v>
      </c>
      <c r="I140">
        <v>108</v>
      </c>
      <c r="J140">
        <v>1983</v>
      </c>
      <c r="K140">
        <v>108</v>
      </c>
      <c r="L140">
        <v>3386</v>
      </c>
    </row>
    <row r="141" spans="1:12" x14ac:dyDescent="0.2">
      <c r="A141">
        <v>109</v>
      </c>
      <c r="B141">
        <v>6509</v>
      </c>
      <c r="C141">
        <v>109</v>
      </c>
      <c r="D141">
        <v>8478</v>
      </c>
      <c r="E141">
        <v>109</v>
      </c>
      <c r="F141">
        <v>4641</v>
      </c>
      <c r="G141">
        <v>109</v>
      </c>
      <c r="H141">
        <v>219</v>
      </c>
      <c r="I141">
        <v>109</v>
      </c>
      <c r="J141">
        <v>1984</v>
      </c>
      <c r="K141">
        <v>109</v>
      </c>
      <c r="L141">
        <v>3387</v>
      </c>
    </row>
    <row r="142" spans="1:12" x14ac:dyDescent="0.2">
      <c r="A142">
        <v>110</v>
      </c>
      <c r="B142">
        <v>6510</v>
      </c>
      <c r="C142">
        <v>110</v>
      </c>
      <c r="D142">
        <v>8479</v>
      </c>
      <c r="E142">
        <v>110</v>
      </c>
      <c r="F142">
        <v>4642</v>
      </c>
      <c r="G142">
        <v>110</v>
      </c>
      <c r="H142">
        <v>220</v>
      </c>
      <c r="I142">
        <v>110</v>
      </c>
      <c r="J142">
        <v>1985</v>
      </c>
      <c r="K142">
        <v>110</v>
      </c>
      <c r="L142">
        <v>3388</v>
      </c>
    </row>
    <row r="143" spans="1:12" x14ac:dyDescent="0.2">
      <c r="A143">
        <v>111</v>
      </c>
      <c r="B143">
        <v>6511</v>
      </c>
      <c r="C143">
        <v>111</v>
      </c>
      <c r="D143">
        <v>8480</v>
      </c>
      <c r="E143">
        <v>111</v>
      </c>
      <c r="F143">
        <v>4643</v>
      </c>
      <c r="G143">
        <v>111</v>
      </c>
      <c r="H143">
        <v>221</v>
      </c>
      <c r="I143">
        <v>111</v>
      </c>
      <c r="J143">
        <v>1986</v>
      </c>
      <c r="K143">
        <v>111</v>
      </c>
      <c r="L143">
        <v>3389</v>
      </c>
    </row>
    <row r="144" spans="1:12" x14ac:dyDescent="0.2">
      <c r="A144">
        <v>112</v>
      </c>
      <c r="B144">
        <v>6512</v>
      </c>
      <c r="C144">
        <v>112</v>
      </c>
      <c r="D144">
        <v>8481</v>
      </c>
      <c r="E144">
        <v>112</v>
      </c>
      <c r="F144">
        <v>4644</v>
      </c>
      <c r="G144">
        <v>112</v>
      </c>
      <c r="H144">
        <v>222</v>
      </c>
      <c r="I144">
        <v>112</v>
      </c>
      <c r="J144">
        <v>1987</v>
      </c>
      <c r="K144">
        <v>112</v>
      </c>
      <c r="L144">
        <v>3390</v>
      </c>
    </row>
    <row r="145" spans="1:12" x14ac:dyDescent="0.2">
      <c r="A145">
        <v>113</v>
      </c>
      <c r="B145">
        <v>6513</v>
      </c>
      <c r="C145">
        <v>113</v>
      </c>
      <c r="D145">
        <v>8482</v>
      </c>
      <c r="E145">
        <v>113</v>
      </c>
      <c r="F145">
        <v>4645</v>
      </c>
      <c r="G145">
        <v>113</v>
      </c>
      <c r="H145">
        <v>223</v>
      </c>
      <c r="I145">
        <v>113</v>
      </c>
      <c r="J145">
        <v>1988</v>
      </c>
      <c r="K145">
        <v>113</v>
      </c>
      <c r="L145">
        <v>3391</v>
      </c>
    </row>
    <row r="146" spans="1:12" x14ac:dyDescent="0.2">
      <c r="A146">
        <v>114</v>
      </c>
      <c r="B146">
        <v>6514</v>
      </c>
      <c r="C146">
        <v>114</v>
      </c>
      <c r="D146">
        <v>8483</v>
      </c>
      <c r="E146">
        <v>114</v>
      </c>
      <c r="F146">
        <v>4646</v>
      </c>
      <c r="G146">
        <v>114</v>
      </c>
      <c r="H146">
        <v>224</v>
      </c>
      <c r="I146">
        <v>114</v>
      </c>
      <c r="J146">
        <v>1989</v>
      </c>
      <c r="K146">
        <v>114</v>
      </c>
      <c r="L146">
        <v>3392</v>
      </c>
    </row>
    <row r="147" spans="1:12" x14ac:dyDescent="0.2">
      <c r="A147">
        <v>115</v>
      </c>
      <c r="B147">
        <v>6515</v>
      </c>
      <c r="C147">
        <v>115</v>
      </c>
      <c r="D147">
        <v>8484</v>
      </c>
      <c r="E147">
        <v>115</v>
      </c>
      <c r="F147">
        <v>4647</v>
      </c>
      <c r="G147">
        <v>115</v>
      </c>
      <c r="H147">
        <v>225</v>
      </c>
      <c r="I147">
        <v>115</v>
      </c>
      <c r="J147">
        <v>1990</v>
      </c>
      <c r="K147">
        <v>115</v>
      </c>
      <c r="L147">
        <v>3393</v>
      </c>
    </row>
    <row r="148" spans="1:12" x14ac:dyDescent="0.2">
      <c r="A148">
        <v>116</v>
      </c>
      <c r="B148">
        <v>6516</v>
      </c>
      <c r="C148">
        <v>116</v>
      </c>
      <c r="D148">
        <v>8485</v>
      </c>
      <c r="E148">
        <v>116</v>
      </c>
      <c r="F148">
        <v>4648</v>
      </c>
      <c r="G148">
        <v>116</v>
      </c>
      <c r="H148">
        <v>226</v>
      </c>
      <c r="I148">
        <v>116</v>
      </c>
      <c r="J148">
        <v>1991</v>
      </c>
      <c r="K148">
        <v>116</v>
      </c>
      <c r="L148">
        <v>3394</v>
      </c>
    </row>
    <row r="149" spans="1:12" x14ac:dyDescent="0.2">
      <c r="A149">
        <v>117</v>
      </c>
      <c r="B149">
        <v>6517</v>
      </c>
      <c r="C149">
        <v>117</v>
      </c>
      <c r="D149">
        <v>8486</v>
      </c>
      <c r="E149">
        <v>117</v>
      </c>
      <c r="F149">
        <v>4649</v>
      </c>
      <c r="G149">
        <v>117</v>
      </c>
      <c r="H149">
        <v>227</v>
      </c>
      <c r="I149">
        <v>117</v>
      </c>
      <c r="J149">
        <v>1992</v>
      </c>
      <c r="K149">
        <v>117</v>
      </c>
      <c r="L149">
        <v>3395</v>
      </c>
    </row>
    <row r="150" spans="1:12" x14ac:dyDescent="0.2">
      <c r="A150">
        <v>118</v>
      </c>
      <c r="B150">
        <v>6518</v>
      </c>
      <c r="C150">
        <v>118</v>
      </c>
      <c r="D150">
        <v>8487</v>
      </c>
      <c r="E150">
        <v>118</v>
      </c>
      <c r="F150">
        <v>4650</v>
      </c>
      <c r="G150">
        <v>118</v>
      </c>
      <c r="H150">
        <v>228</v>
      </c>
      <c r="I150">
        <v>118</v>
      </c>
      <c r="J150">
        <v>1993</v>
      </c>
      <c r="K150">
        <v>118</v>
      </c>
      <c r="L150">
        <v>3396</v>
      </c>
    </row>
    <row r="151" spans="1:12" x14ac:dyDescent="0.2">
      <c r="A151">
        <v>119</v>
      </c>
      <c r="B151">
        <v>6519</v>
      </c>
      <c r="C151">
        <v>119</v>
      </c>
      <c r="D151">
        <v>8488</v>
      </c>
      <c r="E151">
        <v>119</v>
      </c>
      <c r="F151">
        <v>4651</v>
      </c>
      <c r="G151">
        <v>119</v>
      </c>
      <c r="H151">
        <v>229</v>
      </c>
      <c r="I151">
        <v>119</v>
      </c>
      <c r="J151">
        <v>1994</v>
      </c>
      <c r="K151">
        <v>119</v>
      </c>
      <c r="L151">
        <v>3397</v>
      </c>
    </row>
    <row r="152" spans="1:12" x14ac:dyDescent="0.2">
      <c r="A152">
        <v>120</v>
      </c>
      <c r="B152">
        <v>6520</v>
      </c>
      <c r="C152">
        <v>120</v>
      </c>
      <c r="D152">
        <v>8489</v>
      </c>
      <c r="E152">
        <v>120</v>
      </c>
      <c r="F152">
        <v>4652</v>
      </c>
      <c r="G152">
        <v>120</v>
      </c>
      <c r="H152">
        <v>230</v>
      </c>
      <c r="I152">
        <v>120</v>
      </c>
      <c r="J152">
        <v>1995</v>
      </c>
      <c r="K152">
        <v>120</v>
      </c>
      <c r="L152">
        <v>3398</v>
      </c>
    </row>
    <row r="153" spans="1:12" x14ac:dyDescent="0.2">
      <c r="A153">
        <v>121</v>
      </c>
      <c r="B153">
        <v>6521</v>
      </c>
      <c r="C153">
        <v>121</v>
      </c>
      <c r="D153">
        <v>8490</v>
      </c>
      <c r="E153">
        <v>121</v>
      </c>
      <c r="F153">
        <v>4653</v>
      </c>
      <c r="G153">
        <v>121</v>
      </c>
      <c r="H153">
        <v>231</v>
      </c>
      <c r="I153">
        <v>121</v>
      </c>
      <c r="J153">
        <v>1996</v>
      </c>
      <c r="K153">
        <v>121</v>
      </c>
      <c r="L153">
        <v>3399</v>
      </c>
    </row>
    <row r="154" spans="1:12" x14ac:dyDescent="0.2">
      <c r="A154">
        <v>122</v>
      </c>
      <c r="B154">
        <v>6522</v>
      </c>
      <c r="C154">
        <v>122</v>
      </c>
      <c r="D154">
        <v>8491</v>
      </c>
      <c r="E154">
        <v>122</v>
      </c>
      <c r="F154">
        <v>4654</v>
      </c>
      <c r="G154">
        <v>122</v>
      </c>
      <c r="H154">
        <v>232</v>
      </c>
      <c r="I154">
        <v>122</v>
      </c>
      <c r="J154">
        <v>1997</v>
      </c>
      <c r="K154">
        <v>122</v>
      </c>
      <c r="L154">
        <v>3400</v>
      </c>
    </row>
    <row r="155" spans="1:12" x14ac:dyDescent="0.2">
      <c r="A155">
        <v>123</v>
      </c>
      <c r="B155">
        <v>6523</v>
      </c>
      <c r="C155">
        <v>123</v>
      </c>
      <c r="D155">
        <v>8492</v>
      </c>
      <c r="E155">
        <v>123</v>
      </c>
      <c r="F155">
        <v>4655</v>
      </c>
      <c r="G155">
        <v>123</v>
      </c>
      <c r="H155">
        <v>233</v>
      </c>
      <c r="I155">
        <v>123</v>
      </c>
      <c r="J155">
        <v>1998</v>
      </c>
      <c r="K155">
        <v>123</v>
      </c>
      <c r="L155">
        <v>3401</v>
      </c>
    </row>
    <row r="156" spans="1:12" x14ac:dyDescent="0.2">
      <c r="A156">
        <v>124</v>
      </c>
      <c r="B156">
        <v>6524</v>
      </c>
      <c r="C156">
        <v>124</v>
      </c>
      <c r="D156">
        <v>8493</v>
      </c>
      <c r="E156">
        <v>124</v>
      </c>
      <c r="F156">
        <v>4656</v>
      </c>
      <c r="G156">
        <v>124</v>
      </c>
      <c r="H156">
        <v>234</v>
      </c>
      <c r="I156">
        <v>124</v>
      </c>
      <c r="J156">
        <v>1999</v>
      </c>
      <c r="K156">
        <v>124</v>
      </c>
      <c r="L156">
        <v>3402</v>
      </c>
    </row>
    <row r="157" spans="1:12" x14ac:dyDescent="0.2">
      <c r="A157">
        <v>125</v>
      </c>
      <c r="B157">
        <v>6525</v>
      </c>
      <c r="C157">
        <v>125</v>
      </c>
      <c r="D157">
        <v>8494</v>
      </c>
      <c r="E157">
        <v>125</v>
      </c>
      <c r="F157">
        <v>4657</v>
      </c>
      <c r="G157">
        <v>125</v>
      </c>
      <c r="H157">
        <v>235</v>
      </c>
      <c r="I157">
        <v>125</v>
      </c>
      <c r="J157">
        <v>2000</v>
      </c>
      <c r="K157">
        <v>125</v>
      </c>
      <c r="L157">
        <v>3403</v>
      </c>
    </row>
    <row r="158" spans="1:12" x14ac:dyDescent="0.2">
      <c r="A158">
        <v>126</v>
      </c>
      <c r="B158">
        <v>6526</v>
      </c>
      <c r="C158">
        <v>126</v>
      </c>
      <c r="D158">
        <v>8495</v>
      </c>
      <c r="E158">
        <v>126</v>
      </c>
      <c r="F158">
        <v>4658</v>
      </c>
      <c r="G158">
        <v>126</v>
      </c>
      <c r="H158">
        <v>236</v>
      </c>
      <c r="I158">
        <v>126</v>
      </c>
      <c r="J158">
        <v>2001</v>
      </c>
      <c r="K158">
        <v>126</v>
      </c>
      <c r="L158">
        <v>3404</v>
      </c>
    </row>
    <row r="159" spans="1:12" x14ac:dyDescent="0.2">
      <c r="A159">
        <v>127</v>
      </c>
      <c r="B159">
        <v>6527</v>
      </c>
      <c r="C159">
        <v>127</v>
      </c>
      <c r="D159">
        <v>8496</v>
      </c>
      <c r="E159">
        <v>127</v>
      </c>
      <c r="F159">
        <v>4659</v>
      </c>
      <c r="G159">
        <v>127</v>
      </c>
      <c r="H159">
        <v>237</v>
      </c>
      <c r="I159">
        <v>127</v>
      </c>
      <c r="J159">
        <v>2002</v>
      </c>
      <c r="K159">
        <v>127</v>
      </c>
      <c r="L159">
        <v>3405</v>
      </c>
    </row>
    <row r="160" spans="1:12" x14ac:dyDescent="0.2">
      <c r="A160">
        <v>128</v>
      </c>
      <c r="B160">
        <v>6528</v>
      </c>
      <c r="C160">
        <v>128</v>
      </c>
      <c r="D160">
        <v>8497</v>
      </c>
      <c r="E160">
        <v>128</v>
      </c>
      <c r="F160">
        <v>4660</v>
      </c>
      <c r="G160">
        <v>128</v>
      </c>
      <c r="H160">
        <v>238</v>
      </c>
      <c r="I160">
        <v>128</v>
      </c>
      <c r="J160">
        <v>2003</v>
      </c>
      <c r="K160">
        <v>128</v>
      </c>
      <c r="L160">
        <v>3406</v>
      </c>
    </row>
    <row r="161" spans="1:12" x14ac:dyDescent="0.2">
      <c r="A161">
        <v>129</v>
      </c>
      <c r="B161">
        <v>6529</v>
      </c>
      <c r="C161">
        <v>129</v>
      </c>
      <c r="D161">
        <v>8498</v>
      </c>
      <c r="E161">
        <v>129</v>
      </c>
      <c r="F161">
        <v>4661</v>
      </c>
      <c r="G161">
        <v>129</v>
      </c>
      <c r="H161">
        <v>239</v>
      </c>
      <c r="I161">
        <v>129</v>
      </c>
      <c r="J161">
        <v>2004</v>
      </c>
      <c r="K161">
        <v>129</v>
      </c>
      <c r="L161">
        <v>3407</v>
      </c>
    </row>
    <row r="162" spans="1:12" x14ac:dyDescent="0.2">
      <c r="A162">
        <v>130</v>
      </c>
      <c r="B162">
        <v>6530</v>
      </c>
      <c r="C162">
        <v>130</v>
      </c>
      <c r="D162">
        <v>8499</v>
      </c>
      <c r="E162">
        <v>130</v>
      </c>
      <c r="F162">
        <v>4662</v>
      </c>
      <c r="G162">
        <v>130</v>
      </c>
      <c r="H162">
        <v>240</v>
      </c>
      <c r="I162">
        <v>130</v>
      </c>
      <c r="J162">
        <v>2005</v>
      </c>
      <c r="K162">
        <v>130</v>
      </c>
      <c r="L162">
        <v>3408</v>
      </c>
    </row>
    <row r="163" spans="1:12" x14ac:dyDescent="0.2">
      <c r="A163">
        <v>131</v>
      </c>
      <c r="B163">
        <v>6531</v>
      </c>
      <c r="C163">
        <v>131</v>
      </c>
      <c r="D163">
        <v>8500</v>
      </c>
      <c r="E163">
        <v>131</v>
      </c>
      <c r="F163">
        <v>4663</v>
      </c>
      <c r="G163">
        <v>131</v>
      </c>
      <c r="H163">
        <v>241</v>
      </c>
      <c r="I163">
        <v>131</v>
      </c>
      <c r="J163">
        <v>2006</v>
      </c>
      <c r="K163">
        <v>131</v>
      </c>
      <c r="L163">
        <v>3409</v>
      </c>
    </row>
    <row r="164" spans="1:12" x14ac:dyDescent="0.2">
      <c r="A164">
        <v>132</v>
      </c>
      <c r="B164">
        <v>6532</v>
      </c>
      <c r="C164">
        <v>132</v>
      </c>
      <c r="D164">
        <v>8501</v>
      </c>
      <c r="E164">
        <v>132</v>
      </c>
      <c r="F164">
        <v>4664</v>
      </c>
      <c r="G164">
        <v>132</v>
      </c>
      <c r="H164">
        <v>242</v>
      </c>
      <c r="I164">
        <v>132</v>
      </c>
      <c r="J164">
        <v>2007</v>
      </c>
      <c r="K164">
        <v>132</v>
      </c>
      <c r="L164">
        <v>3410</v>
      </c>
    </row>
    <row r="165" spans="1:12" x14ac:dyDescent="0.2">
      <c r="A165">
        <v>133</v>
      </c>
      <c r="B165">
        <v>6533</v>
      </c>
      <c r="C165">
        <v>133</v>
      </c>
      <c r="D165">
        <v>8502</v>
      </c>
      <c r="E165">
        <v>133</v>
      </c>
      <c r="F165">
        <v>4665</v>
      </c>
      <c r="G165">
        <v>133</v>
      </c>
      <c r="H165">
        <v>243</v>
      </c>
      <c r="I165">
        <v>133</v>
      </c>
      <c r="J165">
        <v>2008</v>
      </c>
      <c r="K165">
        <v>133</v>
      </c>
      <c r="L165">
        <v>3411</v>
      </c>
    </row>
    <row r="166" spans="1:12" x14ac:dyDescent="0.2">
      <c r="A166">
        <v>134</v>
      </c>
      <c r="B166">
        <v>6534</v>
      </c>
      <c r="C166">
        <v>134</v>
      </c>
      <c r="D166">
        <v>8503</v>
      </c>
      <c r="E166">
        <v>134</v>
      </c>
      <c r="F166">
        <v>4666</v>
      </c>
      <c r="G166">
        <v>134</v>
      </c>
      <c r="H166">
        <v>244</v>
      </c>
      <c r="I166">
        <v>134</v>
      </c>
      <c r="J166">
        <v>2009</v>
      </c>
      <c r="K166">
        <v>134</v>
      </c>
      <c r="L166">
        <v>3412</v>
      </c>
    </row>
    <row r="167" spans="1:12" x14ac:dyDescent="0.2">
      <c r="A167">
        <v>135</v>
      </c>
      <c r="B167">
        <v>6535</v>
      </c>
      <c r="C167">
        <v>135</v>
      </c>
      <c r="D167">
        <v>8504</v>
      </c>
      <c r="E167">
        <v>135</v>
      </c>
      <c r="F167">
        <v>4667</v>
      </c>
      <c r="G167">
        <v>135</v>
      </c>
      <c r="H167">
        <v>245</v>
      </c>
      <c r="I167">
        <v>135</v>
      </c>
      <c r="J167">
        <v>2010</v>
      </c>
      <c r="K167">
        <v>135</v>
      </c>
      <c r="L167">
        <v>3413</v>
      </c>
    </row>
    <row r="168" spans="1:12" x14ac:dyDescent="0.2">
      <c r="A168">
        <v>136</v>
      </c>
      <c r="B168">
        <v>6536</v>
      </c>
      <c r="C168">
        <v>136</v>
      </c>
      <c r="D168">
        <v>8505</v>
      </c>
      <c r="E168">
        <v>136</v>
      </c>
      <c r="F168">
        <v>4668</v>
      </c>
      <c r="G168">
        <v>136</v>
      </c>
      <c r="H168">
        <v>246</v>
      </c>
      <c r="I168">
        <v>136</v>
      </c>
      <c r="J168">
        <v>2011</v>
      </c>
      <c r="K168">
        <v>136</v>
      </c>
      <c r="L168">
        <v>3414</v>
      </c>
    </row>
    <row r="169" spans="1:12" x14ac:dyDescent="0.2">
      <c r="A169">
        <v>137</v>
      </c>
      <c r="B169">
        <v>6537</v>
      </c>
      <c r="C169">
        <v>137</v>
      </c>
      <c r="D169">
        <v>8506</v>
      </c>
      <c r="E169">
        <v>137</v>
      </c>
      <c r="F169">
        <v>4669</v>
      </c>
      <c r="G169">
        <v>137</v>
      </c>
      <c r="H169">
        <v>247</v>
      </c>
      <c r="I169">
        <v>137</v>
      </c>
      <c r="J169">
        <v>2012</v>
      </c>
      <c r="K169">
        <v>137</v>
      </c>
      <c r="L169">
        <v>3415</v>
      </c>
    </row>
    <row r="170" spans="1:12" x14ac:dyDescent="0.2">
      <c r="A170">
        <v>138</v>
      </c>
      <c r="B170">
        <v>6538</v>
      </c>
      <c r="C170">
        <v>138</v>
      </c>
      <c r="D170">
        <v>8507</v>
      </c>
      <c r="E170">
        <v>138</v>
      </c>
      <c r="F170">
        <v>4670</v>
      </c>
      <c r="G170">
        <v>138</v>
      </c>
      <c r="H170">
        <v>248</v>
      </c>
      <c r="I170">
        <v>138</v>
      </c>
      <c r="J170">
        <v>2013</v>
      </c>
      <c r="K170">
        <v>138</v>
      </c>
      <c r="L170">
        <v>3416</v>
      </c>
    </row>
    <row r="171" spans="1:12" x14ac:dyDescent="0.2">
      <c r="A171">
        <v>139</v>
      </c>
      <c r="B171">
        <v>6539</v>
      </c>
      <c r="C171">
        <v>139</v>
      </c>
      <c r="D171">
        <v>8508</v>
      </c>
      <c r="E171">
        <v>139</v>
      </c>
      <c r="F171">
        <v>4671</v>
      </c>
      <c r="G171">
        <v>139</v>
      </c>
      <c r="H171">
        <v>249</v>
      </c>
      <c r="I171">
        <v>139</v>
      </c>
      <c r="J171">
        <v>2014</v>
      </c>
      <c r="K171">
        <v>139</v>
      </c>
      <c r="L171">
        <v>3417</v>
      </c>
    </row>
    <row r="172" spans="1:12" x14ac:dyDescent="0.2">
      <c r="A172">
        <v>140</v>
      </c>
      <c r="B172">
        <v>6540</v>
      </c>
      <c r="C172">
        <v>140</v>
      </c>
      <c r="D172">
        <v>8509</v>
      </c>
      <c r="E172">
        <v>140</v>
      </c>
      <c r="F172">
        <v>4672</v>
      </c>
      <c r="G172">
        <v>140</v>
      </c>
      <c r="H172">
        <v>250</v>
      </c>
      <c r="I172">
        <v>140</v>
      </c>
      <c r="J172">
        <v>2015</v>
      </c>
      <c r="K172">
        <v>140</v>
      </c>
      <c r="L172">
        <v>3418</v>
      </c>
    </row>
    <row r="173" spans="1:12" x14ac:dyDescent="0.2">
      <c r="A173">
        <v>141</v>
      </c>
      <c r="B173">
        <v>6541</v>
      </c>
      <c r="C173">
        <v>141</v>
      </c>
      <c r="D173">
        <v>8510</v>
      </c>
      <c r="E173">
        <v>141</v>
      </c>
      <c r="F173">
        <v>4673</v>
      </c>
      <c r="G173">
        <v>141</v>
      </c>
      <c r="H173">
        <v>251</v>
      </c>
      <c r="I173">
        <v>141</v>
      </c>
      <c r="J173">
        <v>2016</v>
      </c>
      <c r="K173">
        <v>141</v>
      </c>
      <c r="L173">
        <v>3419</v>
      </c>
    </row>
    <row r="174" spans="1:12" x14ac:dyDescent="0.2">
      <c r="A174">
        <v>142</v>
      </c>
      <c r="B174">
        <v>6542</v>
      </c>
      <c r="C174">
        <v>142</v>
      </c>
      <c r="D174">
        <v>8511</v>
      </c>
      <c r="E174">
        <v>142</v>
      </c>
      <c r="F174">
        <v>4674</v>
      </c>
      <c r="G174">
        <v>142</v>
      </c>
      <c r="H174">
        <v>252</v>
      </c>
      <c r="I174">
        <v>142</v>
      </c>
      <c r="J174">
        <v>2017</v>
      </c>
      <c r="K174">
        <v>142</v>
      </c>
      <c r="L174">
        <v>3420</v>
      </c>
    </row>
    <row r="175" spans="1:12" x14ac:dyDescent="0.2">
      <c r="A175">
        <v>143</v>
      </c>
      <c r="B175">
        <v>6543</v>
      </c>
      <c r="C175">
        <v>143</v>
      </c>
      <c r="D175">
        <v>8512</v>
      </c>
      <c r="E175">
        <v>143</v>
      </c>
      <c r="F175">
        <v>4675</v>
      </c>
      <c r="G175">
        <v>143</v>
      </c>
      <c r="H175">
        <v>253</v>
      </c>
      <c r="I175">
        <v>143</v>
      </c>
      <c r="J175">
        <v>2018</v>
      </c>
      <c r="K175">
        <v>143</v>
      </c>
      <c r="L175">
        <v>3421</v>
      </c>
    </row>
    <row r="176" spans="1:12" x14ac:dyDescent="0.2">
      <c r="A176">
        <v>144</v>
      </c>
      <c r="B176">
        <v>6544</v>
      </c>
      <c r="C176">
        <v>144</v>
      </c>
      <c r="D176">
        <v>8513</v>
      </c>
      <c r="E176">
        <v>144</v>
      </c>
      <c r="F176">
        <v>4676</v>
      </c>
      <c r="G176">
        <v>144</v>
      </c>
      <c r="H176">
        <v>254</v>
      </c>
      <c r="I176">
        <v>144</v>
      </c>
      <c r="J176">
        <v>2019</v>
      </c>
      <c r="K176">
        <v>144</v>
      </c>
      <c r="L176">
        <v>3422</v>
      </c>
    </row>
    <row r="177" spans="1:12" x14ac:dyDescent="0.2">
      <c r="A177">
        <v>145</v>
      </c>
      <c r="B177">
        <v>6545</v>
      </c>
      <c r="C177">
        <v>145</v>
      </c>
      <c r="D177">
        <v>8514</v>
      </c>
      <c r="E177">
        <v>145</v>
      </c>
      <c r="F177">
        <v>4677</v>
      </c>
      <c r="G177">
        <v>145</v>
      </c>
      <c r="H177">
        <v>255</v>
      </c>
      <c r="I177">
        <v>145</v>
      </c>
      <c r="J177">
        <v>2020</v>
      </c>
      <c r="K177">
        <v>145</v>
      </c>
      <c r="L177">
        <v>3423</v>
      </c>
    </row>
    <row r="178" spans="1:12" x14ac:dyDescent="0.2">
      <c r="A178">
        <v>146</v>
      </c>
      <c r="B178">
        <v>6546</v>
      </c>
      <c r="C178">
        <v>146</v>
      </c>
      <c r="D178">
        <v>8515</v>
      </c>
      <c r="E178">
        <v>146</v>
      </c>
      <c r="F178">
        <v>4678</v>
      </c>
      <c r="G178">
        <v>146</v>
      </c>
      <c r="H178">
        <v>256</v>
      </c>
      <c r="I178">
        <v>146</v>
      </c>
      <c r="J178">
        <v>2021</v>
      </c>
      <c r="K178">
        <v>146</v>
      </c>
      <c r="L178">
        <v>3424</v>
      </c>
    </row>
    <row r="179" spans="1:12" x14ac:dyDescent="0.2">
      <c r="A179">
        <v>147</v>
      </c>
      <c r="B179">
        <v>6547</v>
      </c>
      <c r="C179">
        <v>147</v>
      </c>
      <c r="D179">
        <v>8516</v>
      </c>
      <c r="E179">
        <v>147</v>
      </c>
      <c r="F179">
        <v>4679</v>
      </c>
      <c r="G179">
        <v>147</v>
      </c>
      <c r="H179">
        <v>257</v>
      </c>
      <c r="I179">
        <v>147</v>
      </c>
      <c r="J179">
        <v>2022</v>
      </c>
      <c r="K179">
        <v>147</v>
      </c>
      <c r="L179">
        <v>3425</v>
      </c>
    </row>
    <row r="180" spans="1:12" x14ac:dyDescent="0.2">
      <c r="A180">
        <v>148</v>
      </c>
      <c r="B180">
        <v>6548</v>
      </c>
      <c r="C180">
        <v>148</v>
      </c>
      <c r="D180">
        <v>8517</v>
      </c>
      <c r="E180">
        <v>148</v>
      </c>
      <c r="F180">
        <v>4680</v>
      </c>
      <c r="G180">
        <v>148</v>
      </c>
      <c r="H180">
        <v>258</v>
      </c>
      <c r="I180">
        <v>148</v>
      </c>
      <c r="J180">
        <v>2023</v>
      </c>
      <c r="K180">
        <v>148</v>
      </c>
      <c r="L180">
        <v>3426</v>
      </c>
    </row>
    <row r="181" spans="1:12" x14ac:dyDescent="0.2">
      <c r="A181">
        <v>149</v>
      </c>
      <c r="B181">
        <v>6549</v>
      </c>
      <c r="C181">
        <v>149</v>
      </c>
      <c r="D181">
        <v>8518</v>
      </c>
      <c r="E181">
        <v>149</v>
      </c>
      <c r="F181">
        <v>4681</v>
      </c>
      <c r="G181">
        <v>149</v>
      </c>
      <c r="H181">
        <v>259</v>
      </c>
      <c r="I181">
        <v>149</v>
      </c>
      <c r="J181">
        <v>2024</v>
      </c>
      <c r="K181">
        <v>149</v>
      </c>
      <c r="L181">
        <v>3427</v>
      </c>
    </row>
    <row r="182" spans="1:12" x14ac:dyDescent="0.2">
      <c r="A182">
        <v>150</v>
      </c>
      <c r="B182">
        <v>6550</v>
      </c>
      <c r="C182">
        <v>150</v>
      </c>
      <c r="D182">
        <v>8519</v>
      </c>
      <c r="E182">
        <v>150</v>
      </c>
      <c r="F182">
        <v>4682</v>
      </c>
      <c r="G182">
        <v>150</v>
      </c>
      <c r="H182">
        <v>260</v>
      </c>
      <c r="I182">
        <v>150</v>
      </c>
      <c r="J182">
        <v>2025</v>
      </c>
      <c r="K182">
        <v>150</v>
      </c>
      <c r="L182">
        <v>3428</v>
      </c>
    </row>
    <row r="183" spans="1:12" x14ac:dyDescent="0.2">
      <c r="A183">
        <v>151</v>
      </c>
      <c r="B183">
        <v>6551</v>
      </c>
      <c r="C183">
        <v>151</v>
      </c>
      <c r="D183">
        <v>8520</v>
      </c>
      <c r="E183">
        <v>151</v>
      </c>
      <c r="F183">
        <v>4683</v>
      </c>
      <c r="G183">
        <v>151</v>
      </c>
      <c r="H183">
        <v>261</v>
      </c>
      <c r="I183">
        <v>151</v>
      </c>
      <c r="J183">
        <v>2026</v>
      </c>
      <c r="K183">
        <v>151</v>
      </c>
      <c r="L183">
        <v>3429</v>
      </c>
    </row>
    <row r="184" spans="1:12" x14ac:dyDescent="0.2">
      <c r="A184">
        <v>152</v>
      </c>
      <c r="B184">
        <v>6552</v>
      </c>
      <c r="C184">
        <v>152</v>
      </c>
      <c r="D184">
        <v>8521</v>
      </c>
      <c r="E184">
        <v>152</v>
      </c>
      <c r="F184">
        <v>4684</v>
      </c>
      <c r="G184">
        <v>152</v>
      </c>
      <c r="H184">
        <v>262</v>
      </c>
      <c r="I184">
        <v>152</v>
      </c>
      <c r="J184">
        <v>2027</v>
      </c>
      <c r="K184">
        <v>152</v>
      </c>
      <c r="L184">
        <v>3430</v>
      </c>
    </row>
    <row r="185" spans="1:12" x14ac:dyDescent="0.2">
      <c r="A185">
        <v>153</v>
      </c>
      <c r="B185">
        <v>6553</v>
      </c>
      <c r="C185">
        <v>153</v>
      </c>
      <c r="D185">
        <v>8522</v>
      </c>
      <c r="E185">
        <v>153</v>
      </c>
      <c r="F185">
        <v>4685</v>
      </c>
      <c r="G185">
        <v>153</v>
      </c>
      <c r="H185">
        <v>263</v>
      </c>
      <c r="I185">
        <v>153</v>
      </c>
      <c r="J185">
        <v>2028</v>
      </c>
      <c r="K185">
        <v>153</v>
      </c>
      <c r="L185">
        <v>3431</v>
      </c>
    </row>
    <row r="186" spans="1:12" x14ac:dyDescent="0.2">
      <c r="A186">
        <v>154</v>
      </c>
      <c r="B186">
        <v>6554</v>
      </c>
      <c r="C186">
        <v>154</v>
      </c>
      <c r="D186">
        <v>8523</v>
      </c>
      <c r="E186">
        <v>154</v>
      </c>
      <c r="F186">
        <v>4686</v>
      </c>
      <c r="G186">
        <v>154</v>
      </c>
      <c r="H186">
        <v>264</v>
      </c>
      <c r="I186">
        <v>154</v>
      </c>
      <c r="J186">
        <v>2029</v>
      </c>
      <c r="K186">
        <v>154</v>
      </c>
      <c r="L186">
        <v>3432</v>
      </c>
    </row>
    <row r="187" spans="1:12" x14ac:dyDescent="0.2">
      <c r="A187">
        <v>155</v>
      </c>
      <c r="B187">
        <v>6555</v>
      </c>
      <c r="C187">
        <v>155</v>
      </c>
      <c r="D187">
        <v>8524</v>
      </c>
      <c r="E187">
        <v>155</v>
      </c>
      <c r="F187">
        <v>4687</v>
      </c>
      <c r="G187">
        <v>155</v>
      </c>
      <c r="H187">
        <v>265</v>
      </c>
      <c r="I187">
        <v>155</v>
      </c>
      <c r="J187">
        <v>2030</v>
      </c>
      <c r="K187">
        <v>155</v>
      </c>
      <c r="L187">
        <v>3433</v>
      </c>
    </row>
    <row r="188" spans="1:12" x14ac:dyDescent="0.2">
      <c r="A188">
        <v>156</v>
      </c>
      <c r="B188">
        <v>6556</v>
      </c>
      <c r="C188">
        <v>156</v>
      </c>
      <c r="D188">
        <v>8525</v>
      </c>
      <c r="E188">
        <v>156</v>
      </c>
      <c r="F188">
        <v>4688</v>
      </c>
      <c r="G188">
        <v>156</v>
      </c>
      <c r="H188">
        <v>266</v>
      </c>
      <c r="I188">
        <v>156</v>
      </c>
      <c r="J188">
        <v>2031</v>
      </c>
      <c r="K188">
        <v>156</v>
      </c>
      <c r="L188">
        <v>3434</v>
      </c>
    </row>
    <row r="189" spans="1:12" x14ac:dyDescent="0.2">
      <c r="A189">
        <v>157</v>
      </c>
      <c r="B189">
        <v>6557</v>
      </c>
      <c r="C189">
        <v>157</v>
      </c>
      <c r="D189">
        <v>8526</v>
      </c>
      <c r="E189">
        <v>157</v>
      </c>
      <c r="F189">
        <v>4689</v>
      </c>
      <c r="G189">
        <v>157</v>
      </c>
      <c r="H189">
        <v>267</v>
      </c>
      <c r="I189">
        <v>157</v>
      </c>
      <c r="J189">
        <v>2032</v>
      </c>
      <c r="K189">
        <v>157</v>
      </c>
      <c r="L189">
        <v>3435</v>
      </c>
    </row>
    <row r="190" spans="1:12" x14ac:dyDescent="0.2">
      <c r="A190">
        <v>158</v>
      </c>
      <c r="B190">
        <v>6558</v>
      </c>
      <c r="C190">
        <v>158</v>
      </c>
      <c r="D190">
        <v>8527</v>
      </c>
      <c r="E190">
        <v>158</v>
      </c>
      <c r="F190">
        <v>4690</v>
      </c>
      <c r="G190">
        <v>158</v>
      </c>
      <c r="H190">
        <v>268</v>
      </c>
      <c r="I190">
        <v>158</v>
      </c>
      <c r="J190">
        <v>2033</v>
      </c>
      <c r="K190">
        <v>158</v>
      </c>
      <c r="L190">
        <v>3436</v>
      </c>
    </row>
    <row r="191" spans="1:12" x14ac:dyDescent="0.2">
      <c r="A191">
        <v>159</v>
      </c>
      <c r="B191">
        <v>6559</v>
      </c>
      <c r="C191">
        <v>159</v>
      </c>
      <c r="D191">
        <v>8528</v>
      </c>
      <c r="E191">
        <v>159</v>
      </c>
      <c r="F191">
        <v>4691</v>
      </c>
      <c r="G191">
        <v>159</v>
      </c>
      <c r="H191">
        <v>269</v>
      </c>
      <c r="I191">
        <v>159</v>
      </c>
      <c r="J191">
        <v>2034</v>
      </c>
      <c r="K191">
        <v>159</v>
      </c>
      <c r="L191">
        <v>3437</v>
      </c>
    </row>
    <row r="192" spans="1:12" x14ac:dyDescent="0.2">
      <c r="A192">
        <v>160</v>
      </c>
      <c r="B192">
        <v>6560</v>
      </c>
      <c r="C192">
        <v>160</v>
      </c>
      <c r="D192">
        <v>8529</v>
      </c>
      <c r="E192">
        <v>160</v>
      </c>
      <c r="F192">
        <v>4692</v>
      </c>
      <c r="G192">
        <v>160</v>
      </c>
      <c r="H192">
        <v>270</v>
      </c>
      <c r="I192">
        <v>160</v>
      </c>
      <c r="J192">
        <v>2035</v>
      </c>
      <c r="K192">
        <v>160</v>
      </c>
      <c r="L192">
        <v>3438</v>
      </c>
    </row>
    <row r="193" spans="1:12" x14ac:dyDescent="0.2">
      <c r="A193">
        <v>161</v>
      </c>
      <c r="B193">
        <v>6561</v>
      </c>
      <c r="C193">
        <v>161</v>
      </c>
      <c r="D193">
        <v>8530</v>
      </c>
      <c r="E193">
        <v>161</v>
      </c>
      <c r="F193">
        <v>4693</v>
      </c>
      <c r="G193">
        <v>161</v>
      </c>
      <c r="H193">
        <v>271</v>
      </c>
      <c r="I193">
        <v>161</v>
      </c>
      <c r="J193">
        <v>2036</v>
      </c>
      <c r="K193">
        <v>161</v>
      </c>
      <c r="L193">
        <v>3439</v>
      </c>
    </row>
    <row r="194" spans="1:12" x14ac:dyDescent="0.2">
      <c r="A194">
        <v>162</v>
      </c>
      <c r="B194">
        <v>6562</v>
      </c>
      <c r="C194">
        <v>162</v>
      </c>
      <c r="D194">
        <v>8531</v>
      </c>
      <c r="E194">
        <v>162</v>
      </c>
      <c r="F194">
        <v>4694</v>
      </c>
      <c r="G194">
        <v>162</v>
      </c>
      <c r="H194">
        <v>272</v>
      </c>
      <c r="I194">
        <v>162</v>
      </c>
      <c r="J194">
        <v>2037</v>
      </c>
      <c r="K194">
        <v>162</v>
      </c>
      <c r="L194">
        <v>3440</v>
      </c>
    </row>
    <row r="195" spans="1:12" x14ac:dyDescent="0.2">
      <c r="A195">
        <v>163</v>
      </c>
      <c r="B195">
        <v>6563</v>
      </c>
      <c r="C195">
        <v>163</v>
      </c>
      <c r="D195">
        <v>8532</v>
      </c>
      <c r="E195">
        <v>163</v>
      </c>
      <c r="F195">
        <v>4695</v>
      </c>
      <c r="G195">
        <v>163</v>
      </c>
      <c r="H195">
        <v>273</v>
      </c>
      <c r="I195">
        <v>163</v>
      </c>
      <c r="J195">
        <v>2038</v>
      </c>
      <c r="K195">
        <v>163</v>
      </c>
      <c r="L195">
        <v>3441</v>
      </c>
    </row>
    <row r="196" spans="1:12" x14ac:dyDescent="0.2">
      <c r="A196">
        <v>164</v>
      </c>
      <c r="B196">
        <v>6564</v>
      </c>
      <c r="C196">
        <v>164</v>
      </c>
      <c r="D196">
        <v>8533</v>
      </c>
      <c r="E196">
        <v>164</v>
      </c>
      <c r="F196">
        <v>4696</v>
      </c>
      <c r="G196">
        <v>164</v>
      </c>
      <c r="H196">
        <v>274</v>
      </c>
      <c r="I196">
        <v>164</v>
      </c>
      <c r="J196">
        <v>2039</v>
      </c>
      <c r="K196">
        <v>164</v>
      </c>
      <c r="L196">
        <v>3442</v>
      </c>
    </row>
    <row r="197" spans="1:12" x14ac:dyDescent="0.2">
      <c r="A197">
        <v>165</v>
      </c>
      <c r="B197">
        <v>6565</v>
      </c>
      <c r="C197">
        <v>165</v>
      </c>
      <c r="D197">
        <v>8534</v>
      </c>
      <c r="E197">
        <v>165</v>
      </c>
      <c r="F197">
        <v>4697</v>
      </c>
      <c r="G197">
        <v>165</v>
      </c>
      <c r="H197">
        <v>275</v>
      </c>
      <c r="I197">
        <v>165</v>
      </c>
      <c r="J197">
        <v>2040</v>
      </c>
      <c r="K197">
        <v>165</v>
      </c>
      <c r="L197">
        <v>3443</v>
      </c>
    </row>
    <row r="198" spans="1:12" x14ac:dyDescent="0.2">
      <c r="A198">
        <v>166</v>
      </c>
      <c r="B198">
        <v>6566</v>
      </c>
      <c r="C198">
        <v>166</v>
      </c>
      <c r="D198">
        <v>8535</v>
      </c>
      <c r="E198">
        <v>166</v>
      </c>
      <c r="F198">
        <v>4698</v>
      </c>
      <c r="G198">
        <v>166</v>
      </c>
      <c r="H198">
        <v>276</v>
      </c>
      <c r="I198">
        <v>166</v>
      </c>
      <c r="J198">
        <v>2041</v>
      </c>
      <c r="K198">
        <v>166</v>
      </c>
      <c r="L198">
        <v>3444</v>
      </c>
    </row>
    <row r="199" spans="1:12" x14ac:dyDescent="0.2">
      <c r="A199">
        <v>167</v>
      </c>
      <c r="B199">
        <v>6567</v>
      </c>
      <c r="C199">
        <v>167</v>
      </c>
      <c r="D199">
        <v>8536</v>
      </c>
      <c r="E199">
        <v>167</v>
      </c>
      <c r="F199">
        <v>4699</v>
      </c>
      <c r="G199">
        <v>167</v>
      </c>
      <c r="H199">
        <v>277</v>
      </c>
      <c r="I199">
        <v>167</v>
      </c>
      <c r="J199">
        <v>2042</v>
      </c>
      <c r="K199">
        <v>167</v>
      </c>
      <c r="L199">
        <v>3445</v>
      </c>
    </row>
    <row r="200" spans="1:12" x14ac:dyDescent="0.2">
      <c r="A200">
        <v>168</v>
      </c>
      <c r="B200">
        <v>6568</v>
      </c>
      <c r="C200">
        <v>168</v>
      </c>
      <c r="D200">
        <v>8537</v>
      </c>
      <c r="E200">
        <v>168</v>
      </c>
      <c r="F200">
        <v>4700</v>
      </c>
      <c r="G200">
        <v>168</v>
      </c>
      <c r="H200">
        <v>278</v>
      </c>
      <c r="I200">
        <v>168</v>
      </c>
      <c r="J200">
        <v>2043</v>
      </c>
      <c r="K200">
        <v>168</v>
      </c>
      <c r="L200">
        <v>3446</v>
      </c>
    </row>
    <row r="201" spans="1:12" x14ac:dyDescent="0.2">
      <c r="A201">
        <v>169</v>
      </c>
      <c r="B201">
        <v>6569</v>
      </c>
      <c r="C201">
        <v>169</v>
      </c>
      <c r="D201">
        <v>8538</v>
      </c>
      <c r="E201">
        <v>169</v>
      </c>
      <c r="F201">
        <v>4701</v>
      </c>
      <c r="G201">
        <v>169</v>
      </c>
      <c r="H201">
        <v>279</v>
      </c>
      <c r="I201">
        <v>169</v>
      </c>
      <c r="J201">
        <v>2044</v>
      </c>
      <c r="K201">
        <v>169</v>
      </c>
      <c r="L201">
        <v>3447</v>
      </c>
    </row>
    <row r="202" spans="1:12" x14ac:dyDescent="0.2">
      <c r="A202">
        <v>170</v>
      </c>
      <c r="B202">
        <v>6570</v>
      </c>
      <c r="C202">
        <v>170</v>
      </c>
      <c r="D202">
        <v>8539</v>
      </c>
      <c r="E202">
        <v>170</v>
      </c>
      <c r="F202">
        <v>4702</v>
      </c>
      <c r="G202">
        <v>170</v>
      </c>
      <c r="H202">
        <v>280</v>
      </c>
      <c r="I202">
        <v>170</v>
      </c>
      <c r="J202">
        <v>2045</v>
      </c>
      <c r="K202">
        <v>170</v>
      </c>
      <c r="L202">
        <v>3448</v>
      </c>
    </row>
    <row r="203" spans="1:12" x14ac:dyDescent="0.2">
      <c r="A203">
        <v>171</v>
      </c>
      <c r="B203">
        <v>6571</v>
      </c>
      <c r="C203">
        <v>171</v>
      </c>
      <c r="D203">
        <v>8540</v>
      </c>
      <c r="E203">
        <v>171</v>
      </c>
      <c r="F203">
        <v>4703</v>
      </c>
      <c r="G203">
        <v>171</v>
      </c>
      <c r="H203">
        <v>281</v>
      </c>
      <c r="I203">
        <v>171</v>
      </c>
      <c r="J203">
        <v>2046</v>
      </c>
      <c r="K203">
        <v>171</v>
      </c>
      <c r="L203">
        <v>3449</v>
      </c>
    </row>
    <row r="204" spans="1:12" x14ac:dyDescent="0.2">
      <c r="A204">
        <v>172</v>
      </c>
      <c r="B204">
        <v>6572</v>
      </c>
      <c r="C204">
        <v>172</v>
      </c>
      <c r="D204">
        <v>8541</v>
      </c>
      <c r="E204">
        <v>172</v>
      </c>
      <c r="F204">
        <v>4704</v>
      </c>
      <c r="G204">
        <v>172</v>
      </c>
      <c r="H204">
        <v>282</v>
      </c>
      <c r="I204">
        <v>172</v>
      </c>
      <c r="J204">
        <v>2047</v>
      </c>
      <c r="K204">
        <v>172</v>
      </c>
      <c r="L204">
        <v>3450</v>
      </c>
    </row>
    <row r="205" spans="1:12" x14ac:dyDescent="0.2">
      <c r="A205">
        <v>173</v>
      </c>
      <c r="B205">
        <v>6573</v>
      </c>
      <c r="C205">
        <v>173</v>
      </c>
      <c r="D205">
        <v>8542</v>
      </c>
      <c r="E205">
        <v>173</v>
      </c>
      <c r="F205">
        <v>4705</v>
      </c>
      <c r="G205">
        <v>173</v>
      </c>
      <c r="H205">
        <v>283</v>
      </c>
      <c r="I205">
        <v>173</v>
      </c>
      <c r="J205">
        <v>2048</v>
      </c>
      <c r="K205">
        <v>173</v>
      </c>
      <c r="L205">
        <v>3451</v>
      </c>
    </row>
    <row r="206" spans="1:12" x14ac:dyDescent="0.2">
      <c r="A206">
        <v>174</v>
      </c>
      <c r="B206">
        <v>6574</v>
      </c>
      <c r="C206">
        <v>174</v>
      </c>
      <c r="D206">
        <v>8543</v>
      </c>
      <c r="E206">
        <v>174</v>
      </c>
      <c r="F206">
        <v>4706</v>
      </c>
      <c r="G206">
        <v>174</v>
      </c>
      <c r="H206">
        <v>284</v>
      </c>
      <c r="I206">
        <v>174</v>
      </c>
      <c r="J206">
        <v>2049</v>
      </c>
      <c r="K206">
        <v>174</v>
      </c>
      <c r="L206">
        <v>3452</v>
      </c>
    </row>
    <row r="207" spans="1:12" x14ac:dyDescent="0.2">
      <c r="A207">
        <v>175</v>
      </c>
      <c r="B207">
        <v>6575</v>
      </c>
      <c r="C207">
        <v>175</v>
      </c>
      <c r="D207">
        <v>8544</v>
      </c>
      <c r="E207">
        <v>175</v>
      </c>
      <c r="F207">
        <v>4707</v>
      </c>
      <c r="G207">
        <v>175</v>
      </c>
      <c r="H207">
        <v>285</v>
      </c>
      <c r="I207">
        <v>175</v>
      </c>
      <c r="J207">
        <v>2050</v>
      </c>
      <c r="K207">
        <v>175</v>
      </c>
      <c r="L207">
        <v>3453</v>
      </c>
    </row>
    <row r="208" spans="1:12" x14ac:dyDescent="0.2">
      <c r="A208">
        <v>176</v>
      </c>
      <c r="B208">
        <v>6576</v>
      </c>
      <c r="C208">
        <v>176</v>
      </c>
      <c r="D208">
        <v>8545</v>
      </c>
      <c r="E208">
        <v>176</v>
      </c>
      <c r="F208">
        <v>4708</v>
      </c>
      <c r="G208">
        <v>176</v>
      </c>
      <c r="H208">
        <v>286</v>
      </c>
      <c r="I208">
        <v>176</v>
      </c>
      <c r="J208">
        <v>2051</v>
      </c>
      <c r="K208">
        <v>176</v>
      </c>
      <c r="L208">
        <v>3454</v>
      </c>
    </row>
    <row r="209" spans="1:12" x14ac:dyDescent="0.2">
      <c r="A209">
        <v>177</v>
      </c>
      <c r="B209">
        <v>6577</v>
      </c>
      <c r="C209">
        <v>177</v>
      </c>
      <c r="D209">
        <v>8546</v>
      </c>
      <c r="E209">
        <v>177</v>
      </c>
      <c r="F209">
        <v>4709</v>
      </c>
      <c r="G209">
        <v>177</v>
      </c>
      <c r="H209">
        <v>287</v>
      </c>
      <c r="I209">
        <v>177</v>
      </c>
      <c r="J209">
        <v>2052</v>
      </c>
      <c r="K209">
        <v>177</v>
      </c>
      <c r="L209">
        <v>3455</v>
      </c>
    </row>
    <row r="210" spans="1:12" x14ac:dyDescent="0.2">
      <c r="A210">
        <v>178</v>
      </c>
      <c r="B210">
        <v>6578</v>
      </c>
      <c r="C210">
        <v>178</v>
      </c>
      <c r="D210">
        <v>8547</v>
      </c>
      <c r="E210">
        <v>178</v>
      </c>
      <c r="F210">
        <v>4710</v>
      </c>
      <c r="G210">
        <v>178</v>
      </c>
      <c r="H210">
        <v>288</v>
      </c>
      <c r="I210">
        <v>178</v>
      </c>
      <c r="J210">
        <v>2053</v>
      </c>
      <c r="K210">
        <v>178</v>
      </c>
      <c r="L210">
        <v>3456</v>
      </c>
    </row>
    <row r="211" spans="1:12" x14ac:dyDescent="0.2">
      <c r="A211">
        <v>179</v>
      </c>
      <c r="B211">
        <v>6579</v>
      </c>
      <c r="C211">
        <v>179</v>
      </c>
      <c r="D211">
        <v>8548</v>
      </c>
      <c r="E211">
        <v>179</v>
      </c>
      <c r="F211">
        <v>4711</v>
      </c>
      <c r="G211">
        <v>179</v>
      </c>
      <c r="H211">
        <v>289</v>
      </c>
      <c r="I211">
        <v>179</v>
      </c>
      <c r="J211">
        <v>2054</v>
      </c>
      <c r="K211">
        <v>179</v>
      </c>
      <c r="L211">
        <v>3457</v>
      </c>
    </row>
    <row r="212" spans="1:12" x14ac:dyDescent="0.2">
      <c r="A212">
        <v>180</v>
      </c>
      <c r="B212">
        <v>6580</v>
      </c>
      <c r="C212">
        <v>180</v>
      </c>
      <c r="D212">
        <v>8549</v>
      </c>
      <c r="E212">
        <v>180</v>
      </c>
      <c r="F212">
        <v>4712</v>
      </c>
      <c r="G212">
        <v>180</v>
      </c>
      <c r="H212">
        <v>290</v>
      </c>
      <c r="I212">
        <v>180</v>
      </c>
      <c r="J212">
        <v>2055</v>
      </c>
      <c r="K212">
        <v>180</v>
      </c>
      <c r="L212">
        <v>3458</v>
      </c>
    </row>
    <row r="213" spans="1:12" x14ac:dyDescent="0.2">
      <c r="A213">
        <v>181</v>
      </c>
      <c r="B213">
        <v>6581</v>
      </c>
      <c r="C213">
        <v>181</v>
      </c>
      <c r="D213">
        <v>8550</v>
      </c>
      <c r="E213">
        <v>181</v>
      </c>
      <c r="F213">
        <v>4713</v>
      </c>
      <c r="G213">
        <v>181</v>
      </c>
      <c r="H213">
        <v>291</v>
      </c>
      <c r="I213">
        <v>181</v>
      </c>
      <c r="J213">
        <v>2056</v>
      </c>
      <c r="K213">
        <v>181</v>
      </c>
      <c r="L213">
        <v>3459</v>
      </c>
    </row>
    <row r="214" spans="1:12" x14ac:dyDescent="0.2">
      <c r="A214">
        <v>182</v>
      </c>
      <c r="B214">
        <v>6582</v>
      </c>
      <c r="C214">
        <v>182</v>
      </c>
      <c r="D214">
        <v>8551</v>
      </c>
      <c r="E214">
        <v>182</v>
      </c>
      <c r="F214">
        <v>4714</v>
      </c>
      <c r="G214">
        <v>182</v>
      </c>
      <c r="H214">
        <v>292</v>
      </c>
      <c r="I214">
        <v>182</v>
      </c>
      <c r="J214">
        <v>2057</v>
      </c>
      <c r="K214">
        <v>182</v>
      </c>
      <c r="L214">
        <v>3460</v>
      </c>
    </row>
    <row r="215" spans="1:12" x14ac:dyDescent="0.2">
      <c r="A215">
        <v>183</v>
      </c>
      <c r="B215">
        <v>6583</v>
      </c>
      <c r="C215">
        <v>183</v>
      </c>
      <c r="D215">
        <v>8552</v>
      </c>
      <c r="E215">
        <v>183</v>
      </c>
      <c r="F215">
        <v>4715</v>
      </c>
      <c r="G215">
        <v>183</v>
      </c>
      <c r="H215">
        <v>293</v>
      </c>
      <c r="I215">
        <v>183</v>
      </c>
      <c r="J215">
        <v>2058</v>
      </c>
      <c r="K215">
        <v>183</v>
      </c>
      <c r="L215">
        <v>3461</v>
      </c>
    </row>
    <row r="216" spans="1:12" x14ac:dyDescent="0.2">
      <c r="A216">
        <v>184</v>
      </c>
      <c r="B216">
        <v>6584</v>
      </c>
      <c r="C216">
        <v>184</v>
      </c>
      <c r="D216">
        <v>8553</v>
      </c>
      <c r="E216">
        <v>184</v>
      </c>
      <c r="F216">
        <v>4716</v>
      </c>
      <c r="G216">
        <v>184</v>
      </c>
      <c r="H216">
        <v>294</v>
      </c>
      <c r="I216">
        <v>184</v>
      </c>
      <c r="J216">
        <v>2059</v>
      </c>
      <c r="K216">
        <v>184</v>
      </c>
      <c r="L216">
        <v>3462</v>
      </c>
    </row>
    <row r="217" spans="1:12" x14ac:dyDescent="0.2">
      <c r="A217">
        <v>185</v>
      </c>
      <c r="B217">
        <v>6585</v>
      </c>
      <c r="C217">
        <v>185</v>
      </c>
      <c r="D217">
        <v>8554</v>
      </c>
      <c r="E217">
        <v>185</v>
      </c>
      <c r="F217">
        <v>4717</v>
      </c>
      <c r="G217">
        <v>185</v>
      </c>
      <c r="H217">
        <v>295</v>
      </c>
      <c r="I217">
        <v>185</v>
      </c>
      <c r="J217">
        <v>2060</v>
      </c>
      <c r="K217">
        <v>185</v>
      </c>
      <c r="L217">
        <v>3463</v>
      </c>
    </row>
    <row r="218" spans="1:12" x14ac:dyDescent="0.2">
      <c r="A218">
        <v>186</v>
      </c>
      <c r="B218">
        <v>6586</v>
      </c>
      <c r="C218">
        <v>186</v>
      </c>
      <c r="D218">
        <v>8555</v>
      </c>
      <c r="E218">
        <v>186</v>
      </c>
      <c r="F218">
        <v>4718</v>
      </c>
      <c r="G218">
        <v>186</v>
      </c>
      <c r="H218">
        <v>296</v>
      </c>
      <c r="I218">
        <v>186</v>
      </c>
      <c r="J218">
        <v>2061</v>
      </c>
      <c r="K218">
        <v>186</v>
      </c>
      <c r="L218">
        <v>3464</v>
      </c>
    </row>
    <row r="219" spans="1:12" x14ac:dyDescent="0.2">
      <c r="A219">
        <v>187</v>
      </c>
      <c r="B219">
        <v>6587</v>
      </c>
      <c r="C219">
        <v>187</v>
      </c>
      <c r="D219">
        <v>8556</v>
      </c>
      <c r="E219">
        <v>187</v>
      </c>
      <c r="F219">
        <v>4719</v>
      </c>
      <c r="G219">
        <v>187</v>
      </c>
      <c r="H219">
        <v>297</v>
      </c>
      <c r="I219">
        <v>187</v>
      </c>
      <c r="J219">
        <v>2062</v>
      </c>
      <c r="K219">
        <v>187</v>
      </c>
      <c r="L219">
        <v>3465</v>
      </c>
    </row>
    <row r="220" spans="1:12" x14ac:dyDescent="0.2">
      <c r="A220">
        <v>188</v>
      </c>
      <c r="B220">
        <v>6588</v>
      </c>
      <c r="C220">
        <v>188</v>
      </c>
      <c r="D220">
        <v>8557</v>
      </c>
      <c r="E220">
        <v>188</v>
      </c>
      <c r="F220">
        <v>4720</v>
      </c>
      <c r="G220">
        <v>188</v>
      </c>
      <c r="H220">
        <v>298</v>
      </c>
      <c r="I220">
        <v>188</v>
      </c>
      <c r="J220">
        <v>2063</v>
      </c>
      <c r="K220">
        <v>188</v>
      </c>
      <c r="L220">
        <v>3466</v>
      </c>
    </row>
    <row r="221" spans="1:12" x14ac:dyDescent="0.2">
      <c r="A221">
        <v>189</v>
      </c>
      <c r="B221">
        <v>6589</v>
      </c>
      <c r="C221">
        <v>189</v>
      </c>
      <c r="D221">
        <v>8558</v>
      </c>
      <c r="E221">
        <v>189</v>
      </c>
      <c r="F221">
        <v>4721</v>
      </c>
      <c r="G221">
        <v>189</v>
      </c>
      <c r="H221">
        <v>299</v>
      </c>
      <c r="I221">
        <v>189</v>
      </c>
      <c r="J221">
        <v>2064</v>
      </c>
      <c r="K221">
        <v>189</v>
      </c>
      <c r="L221">
        <v>3467</v>
      </c>
    </row>
    <row r="222" spans="1:12" x14ac:dyDescent="0.2">
      <c r="A222">
        <v>190</v>
      </c>
      <c r="B222">
        <v>6590</v>
      </c>
      <c r="C222">
        <v>190</v>
      </c>
      <c r="D222">
        <v>8559</v>
      </c>
      <c r="E222">
        <v>190</v>
      </c>
      <c r="F222">
        <v>4722</v>
      </c>
      <c r="G222">
        <v>190</v>
      </c>
      <c r="H222">
        <v>300</v>
      </c>
      <c r="I222">
        <v>190</v>
      </c>
      <c r="J222">
        <v>2065</v>
      </c>
      <c r="K222">
        <v>190</v>
      </c>
      <c r="L222">
        <v>3468</v>
      </c>
    </row>
    <row r="223" spans="1:12" x14ac:dyDescent="0.2">
      <c r="A223">
        <v>191</v>
      </c>
      <c r="B223">
        <v>6591</v>
      </c>
      <c r="C223">
        <v>191</v>
      </c>
      <c r="D223">
        <v>8560</v>
      </c>
      <c r="E223">
        <v>191</v>
      </c>
      <c r="F223">
        <v>4723</v>
      </c>
      <c r="G223">
        <v>191</v>
      </c>
      <c r="H223">
        <v>301</v>
      </c>
      <c r="I223">
        <v>191</v>
      </c>
      <c r="J223">
        <v>2066</v>
      </c>
      <c r="K223">
        <v>191</v>
      </c>
      <c r="L223">
        <v>3469</v>
      </c>
    </row>
    <row r="224" spans="1:12" x14ac:dyDescent="0.2">
      <c r="A224">
        <v>192</v>
      </c>
      <c r="B224">
        <v>6592</v>
      </c>
      <c r="C224">
        <v>192</v>
      </c>
      <c r="D224">
        <v>8561</v>
      </c>
      <c r="E224">
        <v>192</v>
      </c>
      <c r="F224">
        <v>4724</v>
      </c>
      <c r="G224">
        <v>192</v>
      </c>
      <c r="H224">
        <v>302</v>
      </c>
      <c r="I224">
        <v>192</v>
      </c>
      <c r="J224">
        <v>2067</v>
      </c>
      <c r="K224">
        <v>192</v>
      </c>
      <c r="L224">
        <v>3470</v>
      </c>
    </row>
    <row r="225" spans="1:12" x14ac:dyDescent="0.2">
      <c r="A225">
        <v>193</v>
      </c>
      <c r="B225">
        <v>6593</v>
      </c>
      <c r="C225">
        <v>193</v>
      </c>
      <c r="D225">
        <v>8562</v>
      </c>
      <c r="E225">
        <v>193</v>
      </c>
      <c r="F225">
        <v>4725</v>
      </c>
      <c r="G225">
        <v>193</v>
      </c>
      <c r="H225">
        <v>303</v>
      </c>
      <c r="I225">
        <v>193</v>
      </c>
      <c r="J225">
        <v>2068</v>
      </c>
      <c r="K225">
        <v>193</v>
      </c>
      <c r="L225">
        <v>3471</v>
      </c>
    </row>
    <row r="226" spans="1:12" x14ac:dyDescent="0.2">
      <c r="A226">
        <v>194</v>
      </c>
      <c r="B226">
        <v>6594</v>
      </c>
      <c r="C226">
        <v>194</v>
      </c>
      <c r="D226">
        <v>8563</v>
      </c>
      <c r="E226">
        <v>194</v>
      </c>
      <c r="F226">
        <v>4726</v>
      </c>
      <c r="G226">
        <v>194</v>
      </c>
      <c r="H226">
        <v>304</v>
      </c>
      <c r="I226">
        <v>194</v>
      </c>
      <c r="J226">
        <v>2069</v>
      </c>
      <c r="K226">
        <v>194</v>
      </c>
      <c r="L226">
        <v>3472</v>
      </c>
    </row>
    <row r="227" spans="1:12" x14ac:dyDescent="0.2">
      <c r="A227">
        <v>195</v>
      </c>
      <c r="B227">
        <v>6595</v>
      </c>
      <c r="C227">
        <v>195</v>
      </c>
      <c r="D227">
        <v>8564</v>
      </c>
      <c r="E227">
        <v>195</v>
      </c>
      <c r="F227">
        <v>4727</v>
      </c>
      <c r="G227">
        <v>195</v>
      </c>
      <c r="H227">
        <v>305</v>
      </c>
      <c r="I227">
        <v>195</v>
      </c>
      <c r="J227">
        <v>2070</v>
      </c>
      <c r="K227">
        <v>195</v>
      </c>
      <c r="L227">
        <v>3473</v>
      </c>
    </row>
    <row r="228" spans="1:12" x14ac:dyDescent="0.2">
      <c r="A228">
        <v>196</v>
      </c>
      <c r="B228">
        <v>6596</v>
      </c>
      <c r="C228">
        <v>196</v>
      </c>
      <c r="D228">
        <v>8565</v>
      </c>
      <c r="E228">
        <v>196</v>
      </c>
      <c r="F228">
        <v>4728</v>
      </c>
      <c r="G228">
        <v>196</v>
      </c>
      <c r="H228">
        <v>306</v>
      </c>
      <c r="I228">
        <v>196</v>
      </c>
      <c r="J228">
        <v>2071</v>
      </c>
      <c r="K228">
        <v>196</v>
      </c>
      <c r="L228">
        <v>3474</v>
      </c>
    </row>
    <row r="229" spans="1:12" x14ac:dyDescent="0.2">
      <c r="A229">
        <v>197</v>
      </c>
      <c r="B229">
        <v>6597</v>
      </c>
      <c r="C229">
        <v>197</v>
      </c>
      <c r="D229">
        <v>8566</v>
      </c>
      <c r="E229">
        <v>197</v>
      </c>
      <c r="F229">
        <v>4729</v>
      </c>
      <c r="G229">
        <v>197</v>
      </c>
      <c r="H229">
        <v>307</v>
      </c>
      <c r="I229">
        <v>197</v>
      </c>
      <c r="J229">
        <v>2072</v>
      </c>
      <c r="K229">
        <v>197</v>
      </c>
      <c r="L229">
        <v>3475</v>
      </c>
    </row>
    <row r="230" spans="1:12" x14ac:dyDescent="0.2">
      <c r="A230">
        <v>198</v>
      </c>
      <c r="B230">
        <v>6598</v>
      </c>
      <c r="C230">
        <v>198</v>
      </c>
      <c r="D230">
        <v>8567</v>
      </c>
      <c r="E230">
        <v>198</v>
      </c>
      <c r="F230">
        <v>4730</v>
      </c>
      <c r="G230">
        <v>198</v>
      </c>
      <c r="H230">
        <v>308</v>
      </c>
      <c r="I230">
        <v>198</v>
      </c>
      <c r="J230">
        <v>2073</v>
      </c>
      <c r="K230">
        <v>198</v>
      </c>
      <c r="L230">
        <v>3476</v>
      </c>
    </row>
    <row r="231" spans="1:12" x14ac:dyDescent="0.2">
      <c r="A231">
        <v>199</v>
      </c>
      <c r="B231">
        <v>6599</v>
      </c>
      <c r="C231">
        <v>199</v>
      </c>
      <c r="D231">
        <v>8568</v>
      </c>
      <c r="E231">
        <v>199</v>
      </c>
      <c r="F231">
        <v>4731</v>
      </c>
      <c r="G231">
        <v>199</v>
      </c>
      <c r="H231">
        <v>309</v>
      </c>
      <c r="I231">
        <v>199</v>
      </c>
      <c r="J231">
        <v>2074</v>
      </c>
      <c r="K231">
        <v>199</v>
      </c>
      <c r="L231">
        <v>3477</v>
      </c>
    </row>
    <row r="232" spans="1:12" x14ac:dyDescent="0.2">
      <c r="A232">
        <v>200</v>
      </c>
      <c r="B232">
        <v>6600</v>
      </c>
      <c r="C232">
        <v>200</v>
      </c>
      <c r="D232">
        <v>8569</v>
      </c>
      <c r="E232">
        <v>200</v>
      </c>
      <c r="F232">
        <v>4732</v>
      </c>
      <c r="G232">
        <v>200</v>
      </c>
      <c r="H232">
        <v>310</v>
      </c>
      <c r="I232">
        <v>200</v>
      </c>
      <c r="J232">
        <v>2075</v>
      </c>
      <c r="K232">
        <v>200</v>
      </c>
      <c r="L232">
        <v>3478</v>
      </c>
    </row>
    <row r="233" spans="1:12" x14ac:dyDescent="0.2">
      <c r="A233">
        <v>201</v>
      </c>
      <c r="B233">
        <v>6601</v>
      </c>
      <c r="C233">
        <v>201</v>
      </c>
      <c r="D233">
        <v>8570</v>
      </c>
      <c r="E233">
        <v>201</v>
      </c>
      <c r="F233">
        <v>4733</v>
      </c>
      <c r="G233">
        <v>201</v>
      </c>
      <c r="H233">
        <v>311</v>
      </c>
      <c r="I233">
        <v>201</v>
      </c>
      <c r="J233">
        <v>2076</v>
      </c>
      <c r="K233">
        <v>201</v>
      </c>
      <c r="L233">
        <v>3479</v>
      </c>
    </row>
    <row r="234" spans="1:12" x14ac:dyDescent="0.2">
      <c r="A234">
        <v>202</v>
      </c>
      <c r="B234">
        <v>6602</v>
      </c>
      <c r="C234">
        <v>202</v>
      </c>
      <c r="D234">
        <v>8571</v>
      </c>
      <c r="E234">
        <v>202</v>
      </c>
      <c r="F234">
        <v>4734</v>
      </c>
      <c r="G234">
        <v>202</v>
      </c>
      <c r="H234">
        <v>312</v>
      </c>
      <c r="I234">
        <v>202</v>
      </c>
      <c r="J234">
        <v>2077</v>
      </c>
      <c r="K234">
        <v>202</v>
      </c>
      <c r="L234">
        <v>3480</v>
      </c>
    </row>
    <row r="235" spans="1:12" x14ac:dyDescent="0.2">
      <c r="A235">
        <v>203</v>
      </c>
      <c r="B235">
        <v>6603</v>
      </c>
      <c r="C235">
        <v>203</v>
      </c>
      <c r="D235">
        <v>8572</v>
      </c>
      <c r="E235">
        <v>203</v>
      </c>
      <c r="F235">
        <v>4735</v>
      </c>
      <c r="G235">
        <v>203</v>
      </c>
      <c r="H235">
        <v>313</v>
      </c>
      <c r="I235">
        <v>203</v>
      </c>
      <c r="J235">
        <v>2078</v>
      </c>
      <c r="K235">
        <v>203</v>
      </c>
      <c r="L235">
        <v>3481</v>
      </c>
    </row>
    <row r="236" spans="1:12" x14ac:dyDescent="0.2">
      <c r="A236">
        <v>204</v>
      </c>
      <c r="B236">
        <v>6604</v>
      </c>
      <c r="C236">
        <v>204</v>
      </c>
      <c r="D236">
        <v>8573</v>
      </c>
      <c r="E236">
        <v>204</v>
      </c>
      <c r="F236">
        <v>4736</v>
      </c>
      <c r="G236">
        <v>204</v>
      </c>
      <c r="H236">
        <v>314</v>
      </c>
      <c r="I236">
        <v>204</v>
      </c>
      <c r="J236">
        <v>2079</v>
      </c>
      <c r="K236">
        <v>204</v>
      </c>
      <c r="L236">
        <v>3482</v>
      </c>
    </row>
    <row r="237" spans="1:12" x14ac:dyDescent="0.2">
      <c r="A237">
        <v>205</v>
      </c>
      <c r="B237">
        <v>6605</v>
      </c>
      <c r="C237">
        <v>205</v>
      </c>
      <c r="D237">
        <v>8574</v>
      </c>
      <c r="E237">
        <v>205</v>
      </c>
      <c r="F237">
        <v>4737</v>
      </c>
      <c r="G237">
        <v>205</v>
      </c>
      <c r="H237">
        <v>315</v>
      </c>
      <c r="I237">
        <v>205</v>
      </c>
      <c r="J237">
        <v>2080</v>
      </c>
      <c r="K237">
        <v>205</v>
      </c>
      <c r="L237">
        <v>3483</v>
      </c>
    </row>
    <row r="238" spans="1:12" x14ac:dyDescent="0.2">
      <c r="A238">
        <v>206</v>
      </c>
      <c r="B238">
        <v>6606</v>
      </c>
      <c r="C238">
        <v>206</v>
      </c>
      <c r="D238">
        <v>8575</v>
      </c>
      <c r="E238">
        <v>206</v>
      </c>
      <c r="F238">
        <v>4738</v>
      </c>
      <c r="G238">
        <v>206</v>
      </c>
      <c r="H238">
        <v>316</v>
      </c>
      <c r="I238">
        <v>206</v>
      </c>
      <c r="J238">
        <v>2081</v>
      </c>
      <c r="K238">
        <v>206</v>
      </c>
      <c r="L238">
        <v>3484</v>
      </c>
    </row>
    <row r="239" spans="1:12" x14ac:dyDescent="0.2">
      <c r="A239">
        <v>207</v>
      </c>
      <c r="B239">
        <v>6607</v>
      </c>
      <c r="C239">
        <v>207</v>
      </c>
      <c r="D239">
        <v>8576</v>
      </c>
      <c r="E239">
        <v>207</v>
      </c>
      <c r="F239">
        <v>4739</v>
      </c>
      <c r="G239">
        <v>207</v>
      </c>
      <c r="H239">
        <v>317</v>
      </c>
      <c r="I239">
        <v>207</v>
      </c>
      <c r="J239">
        <v>2082</v>
      </c>
      <c r="K239">
        <v>207</v>
      </c>
      <c r="L239">
        <v>3485</v>
      </c>
    </row>
    <row r="240" spans="1:12" x14ac:dyDescent="0.2">
      <c r="A240">
        <v>208</v>
      </c>
      <c r="B240">
        <v>6608</v>
      </c>
      <c r="C240">
        <v>208</v>
      </c>
      <c r="D240">
        <v>8577</v>
      </c>
      <c r="E240">
        <v>208</v>
      </c>
      <c r="F240">
        <v>4740</v>
      </c>
      <c r="G240">
        <v>208</v>
      </c>
      <c r="H240">
        <v>318</v>
      </c>
      <c r="I240">
        <v>208</v>
      </c>
      <c r="J240">
        <v>2083</v>
      </c>
      <c r="K240">
        <v>208</v>
      </c>
      <c r="L240">
        <v>3486</v>
      </c>
    </row>
    <row r="241" spans="1:12" x14ac:dyDescent="0.2">
      <c r="A241">
        <v>209</v>
      </c>
      <c r="B241">
        <v>6609</v>
      </c>
      <c r="C241">
        <v>209</v>
      </c>
      <c r="D241">
        <v>8578</v>
      </c>
      <c r="E241">
        <v>209</v>
      </c>
      <c r="F241">
        <v>4741</v>
      </c>
      <c r="G241">
        <v>209</v>
      </c>
      <c r="H241">
        <v>319</v>
      </c>
      <c r="I241">
        <v>209</v>
      </c>
      <c r="J241">
        <v>2084</v>
      </c>
      <c r="K241">
        <v>209</v>
      </c>
      <c r="L241">
        <v>3487</v>
      </c>
    </row>
    <row r="242" spans="1:12" x14ac:dyDescent="0.2">
      <c r="A242">
        <v>210</v>
      </c>
      <c r="B242">
        <v>6610</v>
      </c>
      <c r="C242">
        <v>210</v>
      </c>
      <c r="D242">
        <v>8579</v>
      </c>
      <c r="E242">
        <v>210</v>
      </c>
      <c r="F242">
        <v>4742</v>
      </c>
      <c r="G242">
        <v>210</v>
      </c>
      <c r="H242">
        <v>320</v>
      </c>
      <c r="I242">
        <v>210</v>
      </c>
      <c r="J242">
        <v>2085</v>
      </c>
      <c r="K242">
        <v>210</v>
      </c>
      <c r="L242">
        <v>3488</v>
      </c>
    </row>
    <row r="243" spans="1:12" x14ac:dyDescent="0.2">
      <c r="A243">
        <v>211</v>
      </c>
      <c r="B243">
        <v>6611</v>
      </c>
      <c r="C243">
        <v>211</v>
      </c>
      <c r="D243">
        <v>8580</v>
      </c>
      <c r="E243">
        <v>211</v>
      </c>
      <c r="F243">
        <v>4743</v>
      </c>
      <c r="G243">
        <v>211</v>
      </c>
      <c r="H243">
        <v>321</v>
      </c>
      <c r="I243">
        <v>211</v>
      </c>
      <c r="J243">
        <v>2086</v>
      </c>
      <c r="K243">
        <v>211</v>
      </c>
      <c r="L243">
        <v>3489</v>
      </c>
    </row>
    <row r="244" spans="1:12" x14ac:dyDescent="0.2">
      <c r="A244">
        <v>212</v>
      </c>
      <c r="B244">
        <v>6612</v>
      </c>
      <c r="C244">
        <v>212</v>
      </c>
      <c r="D244">
        <v>8581</v>
      </c>
      <c r="E244">
        <v>212</v>
      </c>
      <c r="F244">
        <v>4744</v>
      </c>
      <c r="G244">
        <v>212</v>
      </c>
      <c r="H244">
        <v>322</v>
      </c>
      <c r="I244">
        <v>212</v>
      </c>
      <c r="J244">
        <v>2087</v>
      </c>
      <c r="K244">
        <v>212</v>
      </c>
      <c r="L244">
        <v>3490</v>
      </c>
    </row>
    <row r="245" spans="1:12" x14ac:dyDescent="0.2">
      <c r="A245">
        <v>213</v>
      </c>
      <c r="B245">
        <v>6613</v>
      </c>
      <c r="C245">
        <v>213</v>
      </c>
      <c r="D245">
        <v>8582</v>
      </c>
      <c r="E245">
        <v>213</v>
      </c>
      <c r="F245">
        <v>4745</v>
      </c>
      <c r="G245">
        <v>213</v>
      </c>
      <c r="H245">
        <v>323</v>
      </c>
      <c r="I245">
        <v>213</v>
      </c>
      <c r="J245">
        <v>2088</v>
      </c>
      <c r="K245">
        <v>213</v>
      </c>
      <c r="L245">
        <v>3491</v>
      </c>
    </row>
    <row r="246" spans="1:12" x14ac:dyDescent="0.2">
      <c r="A246">
        <v>214</v>
      </c>
      <c r="B246">
        <v>6614</v>
      </c>
      <c r="C246">
        <v>214</v>
      </c>
      <c r="D246">
        <v>8583</v>
      </c>
      <c r="E246">
        <v>214</v>
      </c>
      <c r="F246">
        <v>4746</v>
      </c>
      <c r="G246">
        <v>214</v>
      </c>
      <c r="H246">
        <v>324</v>
      </c>
      <c r="I246">
        <v>214</v>
      </c>
      <c r="J246">
        <v>2089</v>
      </c>
      <c r="K246">
        <v>214</v>
      </c>
      <c r="L246">
        <v>3492</v>
      </c>
    </row>
    <row r="247" spans="1:12" x14ac:dyDescent="0.2">
      <c r="A247">
        <v>215</v>
      </c>
      <c r="B247">
        <v>6615</v>
      </c>
      <c r="C247">
        <v>215</v>
      </c>
      <c r="D247">
        <v>8584</v>
      </c>
      <c r="E247">
        <v>215</v>
      </c>
      <c r="F247">
        <v>4747</v>
      </c>
      <c r="G247">
        <v>215</v>
      </c>
      <c r="H247">
        <v>325</v>
      </c>
      <c r="I247">
        <v>215</v>
      </c>
      <c r="J247">
        <v>2090</v>
      </c>
      <c r="K247">
        <v>215</v>
      </c>
      <c r="L247">
        <v>3493</v>
      </c>
    </row>
    <row r="248" spans="1:12" x14ac:dyDescent="0.2">
      <c r="A248">
        <v>216</v>
      </c>
      <c r="B248">
        <v>6616</v>
      </c>
      <c r="C248">
        <v>216</v>
      </c>
      <c r="D248">
        <v>8585</v>
      </c>
      <c r="E248">
        <v>216</v>
      </c>
      <c r="F248">
        <v>4748</v>
      </c>
      <c r="G248">
        <v>216</v>
      </c>
      <c r="H248">
        <v>326</v>
      </c>
      <c r="I248">
        <v>216</v>
      </c>
      <c r="J248">
        <v>2091</v>
      </c>
      <c r="K248">
        <v>216</v>
      </c>
      <c r="L248">
        <v>3494</v>
      </c>
    </row>
    <row r="249" spans="1:12" x14ac:dyDescent="0.2">
      <c r="A249">
        <v>217</v>
      </c>
      <c r="B249">
        <v>6617</v>
      </c>
      <c r="C249">
        <v>217</v>
      </c>
      <c r="D249">
        <v>8586</v>
      </c>
      <c r="E249">
        <v>217</v>
      </c>
      <c r="F249">
        <v>4749</v>
      </c>
      <c r="G249">
        <v>217</v>
      </c>
      <c r="H249">
        <v>327</v>
      </c>
      <c r="I249">
        <v>217</v>
      </c>
      <c r="J249">
        <v>2092</v>
      </c>
      <c r="K249">
        <v>217</v>
      </c>
      <c r="L249">
        <v>3495</v>
      </c>
    </row>
    <row r="250" spans="1:12" x14ac:dyDescent="0.2">
      <c r="A250">
        <v>218</v>
      </c>
      <c r="B250">
        <v>6618</v>
      </c>
      <c r="C250">
        <v>218</v>
      </c>
      <c r="D250">
        <v>8587</v>
      </c>
      <c r="E250">
        <v>218</v>
      </c>
      <c r="F250">
        <v>4750</v>
      </c>
      <c r="G250">
        <v>218</v>
      </c>
      <c r="H250">
        <v>328</v>
      </c>
      <c r="I250">
        <v>218</v>
      </c>
      <c r="J250">
        <v>2093</v>
      </c>
      <c r="K250">
        <v>218</v>
      </c>
      <c r="L250">
        <v>3496</v>
      </c>
    </row>
    <row r="251" spans="1:12" x14ac:dyDescent="0.2">
      <c r="A251">
        <v>219</v>
      </c>
      <c r="B251">
        <v>6619</v>
      </c>
      <c r="C251">
        <v>219</v>
      </c>
      <c r="D251">
        <v>8588</v>
      </c>
      <c r="E251">
        <v>219</v>
      </c>
      <c r="F251">
        <v>4751</v>
      </c>
      <c r="G251">
        <v>219</v>
      </c>
      <c r="H251">
        <v>329</v>
      </c>
      <c r="I251">
        <v>219</v>
      </c>
      <c r="J251">
        <v>2094</v>
      </c>
      <c r="K251">
        <v>219</v>
      </c>
      <c r="L251">
        <v>3497</v>
      </c>
    </row>
    <row r="252" spans="1:12" x14ac:dyDescent="0.2">
      <c r="A252">
        <v>220</v>
      </c>
      <c r="B252">
        <v>6620</v>
      </c>
      <c r="C252">
        <v>220</v>
      </c>
      <c r="D252">
        <v>8589</v>
      </c>
      <c r="E252">
        <v>220</v>
      </c>
      <c r="F252">
        <v>4752</v>
      </c>
      <c r="G252">
        <v>220</v>
      </c>
      <c r="H252">
        <v>330</v>
      </c>
      <c r="I252">
        <v>220</v>
      </c>
      <c r="J252">
        <v>2095</v>
      </c>
      <c r="K252">
        <v>220</v>
      </c>
      <c r="L252">
        <v>3498</v>
      </c>
    </row>
    <row r="253" spans="1:12" x14ac:dyDescent="0.2">
      <c r="A253">
        <v>221</v>
      </c>
      <c r="B253">
        <v>6621</v>
      </c>
      <c r="C253">
        <v>221</v>
      </c>
      <c r="D253">
        <v>8590</v>
      </c>
      <c r="E253">
        <v>221</v>
      </c>
      <c r="F253">
        <v>4753</v>
      </c>
      <c r="G253">
        <v>221</v>
      </c>
      <c r="H253">
        <v>331</v>
      </c>
      <c r="I253">
        <v>221</v>
      </c>
      <c r="J253">
        <v>2096</v>
      </c>
      <c r="K253">
        <v>221</v>
      </c>
      <c r="L253">
        <v>3499</v>
      </c>
    </row>
    <row r="254" spans="1:12" x14ac:dyDescent="0.2">
      <c r="A254">
        <v>222</v>
      </c>
      <c r="B254">
        <v>6622</v>
      </c>
      <c r="C254">
        <v>222</v>
      </c>
      <c r="D254">
        <v>8591</v>
      </c>
      <c r="E254">
        <v>222</v>
      </c>
      <c r="F254">
        <v>4754</v>
      </c>
      <c r="G254">
        <v>222</v>
      </c>
      <c r="H254">
        <v>332</v>
      </c>
      <c r="I254">
        <v>222</v>
      </c>
      <c r="J254">
        <v>2097</v>
      </c>
      <c r="K254">
        <v>222</v>
      </c>
      <c r="L254">
        <v>3500</v>
      </c>
    </row>
    <row r="255" spans="1:12" x14ac:dyDescent="0.2">
      <c r="A255">
        <v>223</v>
      </c>
      <c r="B255">
        <v>6623</v>
      </c>
      <c r="C255">
        <v>223</v>
      </c>
      <c r="D255">
        <v>8592</v>
      </c>
      <c r="E255">
        <v>223</v>
      </c>
      <c r="F255">
        <v>4755</v>
      </c>
      <c r="G255">
        <v>223</v>
      </c>
      <c r="H255">
        <v>333</v>
      </c>
      <c r="I255">
        <v>223</v>
      </c>
      <c r="J255">
        <v>2098</v>
      </c>
      <c r="K255">
        <v>223</v>
      </c>
      <c r="L255">
        <v>3501</v>
      </c>
    </row>
    <row r="256" spans="1:12" x14ac:dyDescent="0.2">
      <c r="A256">
        <v>224</v>
      </c>
      <c r="B256">
        <v>6624</v>
      </c>
      <c r="C256">
        <v>224</v>
      </c>
      <c r="D256">
        <v>8593</v>
      </c>
      <c r="E256">
        <v>224</v>
      </c>
      <c r="F256">
        <v>4756</v>
      </c>
      <c r="G256">
        <v>224</v>
      </c>
      <c r="H256">
        <v>334</v>
      </c>
      <c r="I256">
        <v>224</v>
      </c>
      <c r="J256">
        <v>2099</v>
      </c>
      <c r="K256">
        <v>224</v>
      </c>
      <c r="L256">
        <v>3502</v>
      </c>
    </row>
    <row r="257" spans="1:12" x14ac:dyDescent="0.2">
      <c r="A257">
        <v>225</v>
      </c>
      <c r="B257">
        <v>6625</v>
      </c>
      <c r="C257">
        <v>225</v>
      </c>
      <c r="D257">
        <v>8594</v>
      </c>
      <c r="E257">
        <v>225</v>
      </c>
      <c r="F257">
        <v>4757</v>
      </c>
      <c r="G257">
        <v>225</v>
      </c>
      <c r="H257">
        <v>335</v>
      </c>
      <c r="I257">
        <v>225</v>
      </c>
      <c r="J257">
        <v>2100</v>
      </c>
      <c r="K257">
        <v>225</v>
      </c>
      <c r="L257">
        <v>3503</v>
      </c>
    </row>
    <row r="258" spans="1:12" x14ac:dyDescent="0.2">
      <c r="A258">
        <v>226</v>
      </c>
      <c r="B258">
        <v>6626</v>
      </c>
      <c r="C258">
        <v>226</v>
      </c>
      <c r="D258">
        <v>8595</v>
      </c>
      <c r="E258">
        <v>226</v>
      </c>
      <c r="F258">
        <v>4758</v>
      </c>
      <c r="G258">
        <v>226</v>
      </c>
      <c r="H258">
        <v>336</v>
      </c>
      <c r="I258">
        <v>226</v>
      </c>
      <c r="J258">
        <v>2101</v>
      </c>
      <c r="K258">
        <v>226</v>
      </c>
      <c r="L258">
        <v>3504</v>
      </c>
    </row>
    <row r="259" spans="1:12" x14ac:dyDescent="0.2">
      <c r="A259">
        <v>227</v>
      </c>
      <c r="B259">
        <v>6627</v>
      </c>
      <c r="C259">
        <v>227</v>
      </c>
      <c r="D259">
        <v>8596</v>
      </c>
      <c r="E259">
        <v>227</v>
      </c>
      <c r="F259">
        <v>4759</v>
      </c>
      <c r="G259">
        <v>227</v>
      </c>
      <c r="H259">
        <v>337</v>
      </c>
      <c r="I259">
        <v>227</v>
      </c>
      <c r="J259">
        <v>2102</v>
      </c>
      <c r="K259">
        <v>227</v>
      </c>
      <c r="L259">
        <v>3505</v>
      </c>
    </row>
    <row r="260" spans="1:12" x14ac:dyDescent="0.2">
      <c r="A260">
        <v>228</v>
      </c>
      <c r="B260">
        <v>6628</v>
      </c>
      <c r="C260">
        <v>228</v>
      </c>
      <c r="D260">
        <v>8597</v>
      </c>
      <c r="E260">
        <v>228</v>
      </c>
      <c r="F260">
        <v>4760</v>
      </c>
      <c r="G260">
        <v>228</v>
      </c>
      <c r="H260">
        <v>338</v>
      </c>
      <c r="I260">
        <v>228</v>
      </c>
      <c r="J260">
        <v>2103</v>
      </c>
      <c r="K260">
        <v>228</v>
      </c>
      <c r="L260">
        <v>3506</v>
      </c>
    </row>
    <row r="261" spans="1:12" x14ac:dyDescent="0.2">
      <c r="A261">
        <v>229</v>
      </c>
      <c r="B261">
        <v>6629</v>
      </c>
      <c r="C261">
        <v>229</v>
      </c>
      <c r="D261">
        <v>8598</v>
      </c>
      <c r="E261">
        <v>229</v>
      </c>
      <c r="F261">
        <v>4761</v>
      </c>
      <c r="G261">
        <v>229</v>
      </c>
      <c r="H261">
        <v>339</v>
      </c>
      <c r="I261">
        <v>229</v>
      </c>
      <c r="J261">
        <v>2104</v>
      </c>
      <c r="K261">
        <v>229</v>
      </c>
      <c r="L261">
        <v>3507</v>
      </c>
    </row>
    <row r="262" spans="1:12" x14ac:dyDescent="0.2">
      <c r="A262">
        <v>230</v>
      </c>
      <c r="B262">
        <v>6630</v>
      </c>
      <c r="C262">
        <v>230</v>
      </c>
      <c r="D262">
        <v>8599</v>
      </c>
      <c r="E262">
        <v>230</v>
      </c>
      <c r="F262">
        <v>4762</v>
      </c>
      <c r="G262">
        <v>230</v>
      </c>
      <c r="H262">
        <v>340</v>
      </c>
      <c r="I262">
        <v>230</v>
      </c>
      <c r="J262">
        <v>2105</v>
      </c>
      <c r="K262">
        <v>230</v>
      </c>
      <c r="L262">
        <v>3508</v>
      </c>
    </row>
    <row r="263" spans="1:12" x14ac:dyDescent="0.2">
      <c r="A263">
        <v>231</v>
      </c>
      <c r="B263">
        <v>6631</v>
      </c>
      <c r="C263">
        <v>231</v>
      </c>
      <c r="D263">
        <v>8600</v>
      </c>
      <c r="E263">
        <v>231</v>
      </c>
      <c r="F263">
        <v>4763</v>
      </c>
      <c r="G263">
        <v>231</v>
      </c>
      <c r="H263">
        <v>341</v>
      </c>
      <c r="I263">
        <v>231</v>
      </c>
      <c r="J263">
        <v>2106</v>
      </c>
      <c r="K263">
        <v>231</v>
      </c>
      <c r="L263">
        <v>3509</v>
      </c>
    </row>
    <row r="264" spans="1:12" x14ac:dyDescent="0.2">
      <c r="A264">
        <v>232</v>
      </c>
      <c r="B264">
        <v>6632</v>
      </c>
      <c r="C264">
        <v>232</v>
      </c>
      <c r="D264">
        <v>8601</v>
      </c>
      <c r="E264">
        <v>232</v>
      </c>
      <c r="F264">
        <v>4764</v>
      </c>
      <c r="G264">
        <v>232</v>
      </c>
      <c r="H264">
        <v>342</v>
      </c>
      <c r="I264">
        <v>232</v>
      </c>
      <c r="J264">
        <v>2107</v>
      </c>
      <c r="K264">
        <v>232</v>
      </c>
      <c r="L264">
        <v>3510</v>
      </c>
    </row>
    <row r="265" spans="1:12" x14ac:dyDescent="0.2">
      <c r="A265">
        <v>233</v>
      </c>
      <c r="B265">
        <v>6633</v>
      </c>
      <c r="C265">
        <v>233</v>
      </c>
      <c r="D265">
        <v>8602</v>
      </c>
      <c r="E265">
        <v>233</v>
      </c>
      <c r="F265">
        <v>4765</v>
      </c>
      <c r="G265">
        <v>233</v>
      </c>
      <c r="H265">
        <v>343</v>
      </c>
      <c r="I265">
        <v>233</v>
      </c>
      <c r="J265">
        <v>2108</v>
      </c>
      <c r="K265">
        <v>233</v>
      </c>
      <c r="L265">
        <v>3511</v>
      </c>
    </row>
    <row r="266" spans="1:12" x14ac:dyDescent="0.2">
      <c r="A266">
        <v>234</v>
      </c>
      <c r="B266">
        <v>6634</v>
      </c>
      <c r="C266">
        <v>234</v>
      </c>
      <c r="D266">
        <v>8603</v>
      </c>
      <c r="E266">
        <v>234</v>
      </c>
      <c r="F266">
        <v>4766</v>
      </c>
      <c r="G266">
        <v>234</v>
      </c>
      <c r="H266">
        <v>344</v>
      </c>
      <c r="I266">
        <v>234</v>
      </c>
      <c r="J266">
        <v>2109</v>
      </c>
      <c r="K266">
        <v>234</v>
      </c>
      <c r="L266">
        <v>3512</v>
      </c>
    </row>
    <row r="267" spans="1:12" x14ac:dyDescent="0.2">
      <c r="A267">
        <v>235</v>
      </c>
      <c r="B267">
        <v>6635</v>
      </c>
      <c r="C267">
        <v>235</v>
      </c>
      <c r="D267">
        <v>8604</v>
      </c>
      <c r="E267">
        <v>235</v>
      </c>
      <c r="F267">
        <v>4767</v>
      </c>
      <c r="G267">
        <v>235</v>
      </c>
      <c r="H267">
        <v>345</v>
      </c>
      <c r="I267">
        <v>235</v>
      </c>
      <c r="J267">
        <v>2110</v>
      </c>
      <c r="K267">
        <v>235</v>
      </c>
      <c r="L267">
        <v>3513</v>
      </c>
    </row>
    <row r="268" spans="1:12" x14ac:dyDescent="0.2">
      <c r="A268">
        <v>236</v>
      </c>
      <c r="B268">
        <v>6636</v>
      </c>
      <c r="C268">
        <v>236</v>
      </c>
      <c r="D268">
        <v>8605</v>
      </c>
      <c r="E268">
        <v>236</v>
      </c>
      <c r="F268">
        <v>4768</v>
      </c>
      <c r="G268">
        <v>236</v>
      </c>
      <c r="H268">
        <v>346</v>
      </c>
      <c r="I268">
        <v>236</v>
      </c>
      <c r="J268">
        <v>2111</v>
      </c>
      <c r="K268">
        <v>236</v>
      </c>
      <c r="L268">
        <v>3514</v>
      </c>
    </row>
    <row r="269" spans="1:12" x14ac:dyDescent="0.2">
      <c r="A269">
        <v>237</v>
      </c>
      <c r="B269">
        <v>6637</v>
      </c>
      <c r="C269">
        <v>237</v>
      </c>
      <c r="D269">
        <v>8606</v>
      </c>
      <c r="E269">
        <v>237</v>
      </c>
      <c r="F269">
        <v>4769</v>
      </c>
      <c r="G269">
        <v>237</v>
      </c>
      <c r="H269">
        <v>347</v>
      </c>
      <c r="I269">
        <v>237</v>
      </c>
      <c r="J269">
        <v>2112</v>
      </c>
      <c r="K269">
        <v>237</v>
      </c>
      <c r="L269">
        <v>3515</v>
      </c>
    </row>
    <row r="270" spans="1:12" x14ac:dyDescent="0.2">
      <c r="A270">
        <v>238</v>
      </c>
      <c r="B270">
        <v>6638</v>
      </c>
      <c r="C270">
        <v>238</v>
      </c>
      <c r="D270">
        <v>8607</v>
      </c>
      <c r="E270">
        <v>238</v>
      </c>
      <c r="F270">
        <v>4770</v>
      </c>
      <c r="G270">
        <v>238</v>
      </c>
      <c r="H270">
        <v>348</v>
      </c>
      <c r="I270">
        <v>238</v>
      </c>
      <c r="J270">
        <v>2113</v>
      </c>
      <c r="K270">
        <v>238</v>
      </c>
      <c r="L270">
        <v>3516</v>
      </c>
    </row>
    <row r="271" spans="1:12" x14ac:dyDescent="0.2">
      <c r="A271">
        <v>239</v>
      </c>
      <c r="B271">
        <v>6639</v>
      </c>
      <c r="C271">
        <v>239</v>
      </c>
      <c r="D271">
        <v>8608</v>
      </c>
      <c r="E271">
        <v>239</v>
      </c>
      <c r="F271">
        <v>4771</v>
      </c>
      <c r="G271">
        <v>239</v>
      </c>
      <c r="H271">
        <v>349</v>
      </c>
      <c r="I271">
        <v>239</v>
      </c>
      <c r="J271">
        <v>2114</v>
      </c>
      <c r="K271">
        <v>239</v>
      </c>
      <c r="L271">
        <v>3517</v>
      </c>
    </row>
    <row r="272" spans="1:12" x14ac:dyDescent="0.2">
      <c r="A272">
        <v>240</v>
      </c>
      <c r="B272">
        <v>6640</v>
      </c>
      <c r="C272">
        <v>240</v>
      </c>
      <c r="D272">
        <v>8609</v>
      </c>
      <c r="E272">
        <v>240</v>
      </c>
      <c r="F272">
        <v>4772</v>
      </c>
      <c r="G272">
        <v>240</v>
      </c>
      <c r="H272">
        <v>350</v>
      </c>
      <c r="I272">
        <v>240</v>
      </c>
      <c r="J272">
        <v>2115</v>
      </c>
      <c r="K272">
        <v>240</v>
      </c>
      <c r="L272">
        <v>3518</v>
      </c>
    </row>
    <row r="273" spans="1:12" x14ac:dyDescent="0.2">
      <c r="A273">
        <v>241</v>
      </c>
      <c r="B273">
        <v>6641</v>
      </c>
      <c r="C273">
        <v>241</v>
      </c>
      <c r="D273">
        <v>8610</v>
      </c>
      <c r="E273">
        <v>241</v>
      </c>
      <c r="F273">
        <v>4773</v>
      </c>
      <c r="G273">
        <v>241</v>
      </c>
      <c r="H273">
        <v>351</v>
      </c>
      <c r="I273">
        <v>241</v>
      </c>
      <c r="J273">
        <v>2116</v>
      </c>
      <c r="K273">
        <v>241</v>
      </c>
      <c r="L273">
        <v>3519</v>
      </c>
    </row>
    <row r="274" spans="1:12" x14ac:dyDescent="0.2">
      <c r="A274">
        <v>242</v>
      </c>
      <c r="B274">
        <v>6642</v>
      </c>
      <c r="C274">
        <v>242</v>
      </c>
      <c r="D274">
        <v>8611</v>
      </c>
      <c r="E274">
        <v>242</v>
      </c>
      <c r="F274">
        <v>4774</v>
      </c>
      <c r="G274">
        <v>242</v>
      </c>
      <c r="H274">
        <v>352</v>
      </c>
      <c r="I274">
        <v>242</v>
      </c>
      <c r="J274">
        <v>2117</v>
      </c>
      <c r="K274">
        <v>242</v>
      </c>
      <c r="L274">
        <v>3520</v>
      </c>
    </row>
    <row r="275" spans="1:12" x14ac:dyDescent="0.2">
      <c r="A275">
        <v>243</v>
      </c>
      <c r="B275">
        <v>6643</v>
      </c>
      <c r="C275">
        <v>243</v>
      </c>
      <c r="D275">
        <v>8612</v>
      </c>
      <c r="E275">
        <v>243</v>
      </c>
      <c r="F275">
        <v>4775</v>
      </c>
      <c r="G275">
        <v>243</v>
      </c>
      <c r="H275">
        <v>353</v>
      </c>
      <c r="I275">
        <v>243</v>
      </c>
      <c r="J275">
        <v>2118</v>
      </c>
      <c r="K275">
        <v>243</v>
      </c>
      <c r="L275">
        <v>3521</v>
      </c>
    </row>
    <row r="276" spans="1:12" x14ac:dyDescent="0.2">
      <c r="A276">
        <v>244</v>
      </c>
      <c r="B276">
        <v>6644</v>
      </c>
      <c r="C276">
        <v>244</v>
      </c>
      <c r="D276">
        <v>8613</v>
      </c>
      <c r="E276">
        <v>244</v>
      </c>
      <c r="F276">
        <v>4776</v>
      </c>
      <c r="G276">
        <v>244</v>
      </c>
      <c r="H276">
        <v>354</v>
      </c>
      <c r="I276">
        <v>244</v>
      </c>
      <c r="J276">
        <v>2119</v>
      </c>
      <c r="K276">
        <v>244</v>
      </c>
      <c r="L276">
        <v>3522</v>
      </c>
    </row>
    <row r="277" spans="1:12" x14ac:dyDescent="0.2">
      <c r="A277">
        <v>245</v>
      </c>
      <c r="B277">
        <v>6645</v>
      </c>
      <c r="C277">
        <v>245</v>
      </c>
      <c r="D277">
        <v>8614</v>
      </c>
      <c r="E277">
        <v>245</v>
      </c>
      <c r="F277">
        <v>4777</v>
      </c>
      <c r="G277">
        <v>245</v>
      </c>
      <c r="H277">
        <v>355</v>
      </c>
      <c r="I277">
        <v>245</v>
      </c>
      <c r="J277">
        <v>2120</v>
      </c>
      <c r="K277">
        <v>245</v>
      </c>
      <c r="L277">
        <v>3523</v>
      </c>
    </row>
    <row r="278" spans="1:12" x14ac:dyDescent="0.2">
      <c r="A278">
        <v>246</v>
      </c>
      <c r="B278">
        <v>6646</v>
      </c>
      <c r="C278">
        <v>246</v>
      </c>
      <c r="D278">
        <v>8615</v>
      </c>
      <c r="E278">
        <v>246</v>
      </c>
      <c r="F278">
        <v>4778</v>
      </c>
      <c r="G278">
        <v>246</v>
      </c>
      <c r="H278">
        <v>356</v>
      </c>
      <c r="I278">
        <v>246</v>
      </c>
      <c r="J278">
        <v>2121</v>
      </c>
      <c r="K278">
        <v>246</v>
      </c>
      <c r="L278">
        <v>3524</v>
      </c>
    </row>
    <row r="279" spans="1:12" x14ac:dyDescent="0.2">
      <c r="A279">
        <v>247</v>
      </c>
      <c r="B279">
        <v>6647</v>
      </c>
      <c r="C279">
        <v>247</v>
      </c>
      <c r="D279">
        <v>8616</v>
      </c>
      <c r="E279">
        <v>247</v>
      </c>
      <c r="F279">
        <v>4779</v>
      </c>
      <c r="G279">
        <v>247</v>
      </c>
      <c r="H279">
        <v>357</v>
      </c>
      <c r="I279">
        <v>247</v>
      </c>
      <c r="J279">
        <v>2122</v>
      </c>
      <c r="K279">
        <v>247</v>
      </c>
      <c r="L279">
        <v>3525</v>
      </c>
    </row>
    <row r="280" spans="1:12" x14ac:dyDescent="0.2">
      <c r="A280">
        <v>248</v>
      </c>
      <c r="B280">
        <v>6648</v>
      </c>
      <c r="C280">
        <v>248</v>
      </c>
      <c r="D280">
        <v>8617</v>
      </c>
      <c r="E280">
        <v>248</v>
      </c>
      <c r="F280">
        <v>4780</v>
      </c>
      <c r="G280">
        <v>248</v>
      </c>
      <c r="H280">
        <v>358</v>
      </c>
      <c r="I280">
        <v>248</v>
      </c>
      <c r="J280">
        <v>2123</v>
      </c>
      <c r="K280">
        <v>248</v>
      </c>
      <c r="L280">
        <v>3526</v>
      </c>
    </row>
    <row r="281" spans="1:12" x14ac:dyDescent="0.2">
      <c r="A281">
        <v>249</v>
      </c>
      <c r="B281">
        <v>6649</v>
      </c>
      <c r="C281">
        <v>249</v>
      </c>
      <c r="D281">
        <v>8618</v>
      </c>
      <c r="E281">
        <v>249</v>
      </c>
      <c r="F281">
        <v>4781</v>
      </c>
      <c r="G281">
        <v>249</v>
      </c>
      <c r="H281">
        <v>359</v>
      </c>
      <c r="I281">
        <v>249</v>
      </c>
      <c r="J281">
        <v>2124</v>
      </c>
      <c r="K281">
        <v>249</v>
      </c>
      <c r="L281">
        <v>3527</v>
      </c>
    </row>
    <row r="282" spans="1:12" x14ac:dyDescent="0.2">
      <c r="A282">
        <v>250</v>
      </c>
      <c r="B282">
        <v>6650</v>
      </c>
      <c r="C282">
        <v>250</v>
      </c>
      <c r="D282">
        <v>8619</v>
      </c>
      <c r="E282">
        <v>250</v>
      </c>
      <c r="F282">
        <v>4782</v>
      </c>
      <c r="G282">
        <v>250</v>
      </c>
      <c r="H282">
        <v>360</v>
      </c>
      <c r="I282">
        <v>250</v>
      </c>
      <c r="J282">
        <v>2125</v>
      </c>
      <c r="K282">
        <v>250</v>
      </c>
      <c r="L282">
        <v>3528</v>
      </c>
    </row>
    <row r="283" spans="1:12" x14ac:dyDescent="0.2">
      <c r="A283">
        <v>251</v>
      </c>
      <c r="B283">
        <v>6651</v>
      </c>
      <c r="C283">
        <v>251</v>
      </c>
      <c r="D283">
        <v>8620</v>
      </c>
      <c r="E283">
        <v>251</v>
      </c>
      <c r="F283">
        <v>4783</v>
      </c>
      <c r="G283">
        <v>251</v>
      </c>
      <c r="H283">
        <v>361</v>
      </c>
      <c r="I283">
        <v>251</v>
      </c>
      <c r="J283">
        <v>2126</v>
      </c>
      <c r="K283">
        <v>251</v>
      </c>
      <c r="L283">
        <v>3529</v>
      </c>
    </row>
    <row r="284" spans="1:12" x14ac:dyDescent="0.2">
      <c r="A284">
        <v>252</v>
      </c>
      <c r="B284">
        <v>6652</v>
      </c>
      <c r="C284">
        <v>252</v>
      </c>
      <c r="D284">
        <v>8621</v>
      </c>
      <c r="E284">
        <v>252</v>
      </c>
      <c r="F284">
        <v>4784</v>
      </c>
      <c r="G284">
        <v>252</v>
      </c>
      <c r="H284">
        <v>362</v>
      </c>
      <c r="I284">
        <v>252</v>
      </c>
      <c r="J284">
        <v>2127</v>
      </c>
      <c r="K284">
        <v>252</v>
      </c>
      <c r="L284">
        <v>3530</v>
      </c>
    </row>
    <row r="285" spans="1:12" x14ac:dyDescent="0.2">
      <c r="A285">
        <v>253</v>
      </c>
      <c r="B285">
        <v>6653</v>
      </c>
      <c r="C285">
        <v>253</v>
      </c>
      <c r="D285">
        <v>8622</v>
      </c>
      <c r="E285">
        <v>253</v>
      </c>
      <c r="F285">
        <v>4785</v>
      </c>
      <c r="G285">
        <v>253</v>
      </c>
      <c r="H285">
        <v>363</v>
      </c>
      <c r="I285">
        <v>253</v>
      </c>
      <c r="J285">
        <v>2128</v>
      </c>
      <c r="K285">
        <v>253</v>
      </c>
      <c r="L285">
        <v>3531</v>
      </c>
    </row>
    <row r="286" spans="1:12" x14ac:dyDescent="0.2">
      <c r="A286">
        <v>254</v>
      </c>
      <c r="B286">
        <v>6654</v>
      </c>
      <c r="C286">
        <v>254</v>
      </c>
      <c r="D286">
        <v>8623</v>
      </c>
      <c r="E286">
        <v>254</v>
      </c>
      <c r="F286">
        <v>4786</v>
      </c>
      <c r="G286">
        <v>254</v>
      </c>
      <c r="H286">
        <v>364</v>
      </c>
      <c r="I286">
        <v>254</v>
      </c>
      <c r="J286">
        <v>2129</v>
      </c>
      <c r="K286">
        <v>254</v>
      </c>
      <c r="L286">
        <v>3532</v>
      </c>
    </row>
    <row r="287" spans="1:12" x14ac:dyDescent="0.2">
      <c r="A287">
        <v>255</v>
      </c>
      <c r="B287">
        <v>6655</v>
      </c>
      <c r="C287">
        <v>255</v>
      </c>
      <c r="D287">
        <v>8624</v>
      </c>
      <c r="E287">
        <v>255</v>
      </c>
      <c r="F287">
        <v>4787</v>
      </c>
      <c r="G287">
        <v>255</v>
      </c>
      <c r="H287">
        <v>365</v>
      </c>
      <c r="I287">
        <v>255</v>
      </c>
      <c r="J287">
        <v>2130</v>
      </c>
      <c r="K287">
        <v>255</v>
      </c>
      <c r="L287">
        <v>3533</v>
      </c>
    </row>
    <row r="288" spans="1:12" x14ac:dyDescent="0.2">
      <c r="A288">
        <v>256</v>
      </c>
      <c r="B288">
        <v>6656</v>
      </c>
      <c r="C288">
        <v>256</v>
      </c>
      <c r="D288">
        <v>8625</v>
      </c>
      <c r="E288">
        <v>256</v>
      </c>
      <c r="F288">
        <v>4788</v>
      </c>
      <c r="G288">
        <v>256</v>
      </c>
      <c r="H288">
        <v>366</v>
      </c>
      <c r="I288">
        <v>256</v>
      </c>
      <c r="J288">
        <v>2131</v>
      </c>
      <c r="K288">
        <v>256</v>
      </c>
      <c r="L288">
        <v>3534</v>
      </c>
    </row>
    <row r="289" spans="1:12" x14ac:dyDescent="0.2">
      <c r="A289">
        <v>257</v>
      </c>
      <c r="B289">
        <v>6657</v>
      </c>
      <c r="C289">
        <v>257</v>
      </c>
      <c r="D289">
        <v>8626</v>
      </c>
      <c r="E289">
        <v>257</v>
      </c>
      <c r="F289">
        <v>4789</v>
      </c>
      <c r="G289">
        <v>257</v>
      </c>
      <c r="H289">
        <v>367</v>
      </c>
      <c r="I289">
        <v>257</v>
      </c>
      <c r="J289">
        <v>2132</v>
      </c>
      <c r="K289">
        <v>257</v>
      </c>
      <c r="L289">
        <v>3535</v>
      </c>
    </row>
    <row r="290" spans="1:12" x14ac:dyDescent="0.2">
      <c r="A290">
        <v>258</v>
      </c>
      <c r="B290">
        <v>6658</v>
      </c>
      <c r="C290">
        <v>258</v>
      </c>
      <c r="D290">
        <v>8627</v>
      </c>
      <c r="E290">
        <v>258</v>
      </c>
      <c r="F290">
        <v>4790</v>
      </c>
      <c r="G290">
        <v>258</v>
      </c>
      <c r="H290">
        <v>368</v>
      </c>
      <c r="I290">
        <v>258</v>
      </c>
      <c r="J290">
        <v>2133</v>
      </c>
      <c r="K290">
        <v>258</v>
      </c>
      <c r="L290">
        <v>3536</v>
      </c>
    </row>
    <row r="291" spans="1:12" x14ac:dyDescent="0.2">
      <c r="A291">
        <v>259</v>
      </c>
      <c r="B291">
        <v>6659</v>
      </c>
      <c r="C291">
        <v>259</v>
      </c>
      <c r="D291">
        <v>8628</v>
      </c>
      <c r="E291">
        <v>259</v>
      </c>
      <c r="F291">
        <v>4791</v>
      </c>
      <c r="G291">
        <v>259</v>
      </c>
      <c r="H291">
        <v>369</v>
      </c>
      <c r="I291">
        <v>259</v>
      </c>
      <c r="J291">
        <v>2134</v>
      </c>
      <c r="K291">
        <v>259</v>
      </c>
      <c r="L291">
        <v>3537</v>
      </c>
    </row>
    <row r="292" spans="1:12" x14ac:dyDescent="0.2">
      <c r="A292">
        <v>260</v>
      </c>
      <c r="B292">
        <v>6660</v>
      </c>
      <c r="C292">
        <v>260</v>
      </c>
      <c r="D292">
        <v>8629</v>
      </c>
      <c r="E292">
        <v>260</v>
      </c>
      <c r="F292">
        <v>4792</v>
      </c>
      <c r="G292">
        <v>260</v>
      </c>
      <c r="H292">
        <v>370</v>
      </c>
      <c r="I292">
        <v>260</v>
      </c>
      <c r="J292">
        <v>2135</v>
      </c>
      <c r="K292">
        <v>260</v>
      </c>
      <c r="L292">
        <v>3538</v>
      </c>
    </row>
    <row r="293" spans="1:12" x14ac:dyDescent="0.2">
      <c r="A293">
        <v>261</v>
      </c>
      <c r="B293">
        <v>6661</v>
      </c>
      <c r="C293">
        <v>261</v>
      </c>
      <c r="D293">
        <v>8630</v>
      </c>
      <c r="E293">
        <v>261</v>
      </c>
      <c r="F293">
        <v>4793</v>
      </c>
      <c r="G293">
        <v>261</v>
      </c>
      <c r="H293">
        <v>371</v>
      </c>
      <c r="I293">
        <v>261</v>
      </c>
      <c r="J293">
        <v>2136</v>
      </c>
      <c r="K293">
        <v>261</v>
      </c>
      <c r="L293">
        <v>3539</v>
      </c>
    </row>
    <row r="294" spans="1:12" x14ac:dyDescent="0.2">
      <c r="A294">
        <v>262</v>
      </c>
      <c r="B294">
        <v>6662</v>
      </c>
      <c r="C294">
        <v>262</v>
      </c>
      <c r="D294">
        <v>8631</v>
      </c>
      <c r="E294">
        <v>262</v>
      </c>
      <c r="F294">
        <v>4794</v>
      </c>
      <c r="G294">
        <v>262</v>
      </c>
      <c r="H294">
        <v>372</v>
      </c>
      <c r="I294">
        <v>262</v>
      </c>
      <c r="J294">
        <v>2137</v>
      </c>
      <c r="K294">
        <v>262</v>
      </c>
      <c r="L294">
        <v>3540</v>
      </c>
    </row>
    <row r="295" spans="1:12" x14ac:dyDescent="0.2">
      <c r="A295">
        <v>263</v>
      </c>
      <c r="B295">
        <v>6663</v>
      </c>
      <c r="C295">
        <v>263</v>
      </c>
      <c r="D295">
        <v>8632</v>
      </c>
      <c r="E295">
        <v>263</v>
      </c>
      <c r="F295">
        <v>4795</v>
      </c>
      <c r="G295">
        <v>263</v>
      </c>
      <c r="H295">
        <v>373</v>
      </c>
      <c r="I295">
        <v>263</v>
      </c>
      <c r="J295">
        <v>2138</v>
      </c>
      <c r="K295">
        <v>263</v>
      </c>
      <c r="L295">
        <v>3541</v>
      </c>
    </row>
    <row r="296" spans="1:12" x14ac:dyDescent="0.2">
      <c r="A296">
        <v>264</v>
      </c>
      <c r="B296">
        <v>6664</v>
      </c>
      <c r="C296">
        <v>264</v>
      </c>
      <c r="D296">
        <v>8633</v>
      </c>
      <c r="E296">
        <v>264</v>
      </c>
      <c r="F296">
        <v>4796</v>
      </c>
      <c r="G296">
        <v>264</v>
      </c>
      <c r="H296">
        <v>374</v>
      </c>
      <c r="I296">
        <v>264</v>
      </c>
      <c r="J296">
        <v>2139</v>
      </c>
      <c r="K296">
        <v>264</v>
      </c>
      <c r="L296">
        <v>3542</v>
      </c>
    </row>
    <row r="297" spans="1:12" x14ac:dyDescent="0.2">
      <c r="A297">
        <v>265</v>
      </c>
      <c r="B297">
        <v>6665</v>
      </c>
      <c r="C297">
        <v>265</v>
      </c>
      <c r="D297">
        <v>8634</v>
      </c>
      <c r="E297">
        <v>265</v>
      </c>
      <c r="F297">
        <v>4797</v>
      </c>
      <c r="G297">
        <v>265</v>
      </c>
      <c r="H297">
        <v>375</v>
      </c>
      <c r="I297">
        <v>265</v>
      </c>
      <c r="J297">
        <v>2140</v>
      </c>
      <c r="K297">
        <v>265</v>
      </c>
      <c r="L297">
        <v>3543</v>
      </c>
    </row>
    <row r="298" spans="1:12" x14ac:dyDescent="0.2">
      <c r="A298">
        <v>266</v>
      </c>
      <c r="B298">
        <v>6666</v>
      </c>
      <c r="C298">
        <v>266</v>
      </c>
      <c r="D298">
        <v>8635</v>
      </c>
      <c r="E298">
        <v>266</v>
      </c>
      <c r="F298">
        <v>4798</v>
      </c>
      <c r="G298">
        <v>266</v>
      </c>
      <c r="H298">
        <v>376</v>
      </c>
      <c r="I298">
        <v>266</v>
      </c>
      <c r="J298">
        <v>2141</v>
      </c>
      <c r="K298">
        <v>266</v>
      </c>
      <c r="L298">
        <v>3544</v>
      </c>
    </row>
    <row r="299" spans="1:12" x14ac:dyDescent="0.2">
      <c r="A299">
        <v>267</v>
      </c>
      <c r="B299">
        <v>6667</v>
      </c>
      <c r="C299">
        <v>267</v>
      </c>
      <c r="D299">
        <v>8636</v>
      </c>
      <c r="E299">
        <v>267</v>
      </c>
      <c r="F299">
        <v>4799</v>
      </c>
      <c r="G299">
        <v>267</v>
      </c>
      <c r="H299">
        <v>377</v>
      </c>
      <c r="I299">
        <v>267</v>
      </c>
      <c r="J299">
        <v>2142</v>
      </c>
      <c r="K299">
        <v>267</v>
      </c>
      <c r="L299">
        <v>3545</v>
      </c>
    </row>
    <row r="300" spans="1:12" x14ac:dyDescent="0.2">
      <c r="A300">
        <v>268</v>
      </c>
      <c r="B300">
        <v>6668</v>
      </c>
      <c r="C300">
        <v>268</v>
      </c>
      <c r="D300">
        <v>8637</v>
      </c>
      <c r="E300">
        <v>268</v>
      </c>
      <c r="F300">
        <v>4800</v>
      </c>
      <c r="G300">
        <v>268</v>
      </c>
      <c r="H300">
        <v>378</v>
      </c>
      <c r="I300">
        <v>268</v>
      </c>
      <c r="J300">
        <v>2143</v>
      </c>
      <c r="K300">
        <v>268</v>
      </c>
      <c r="L300">
        <v>3546</v>
      </c>
    </row>
    <row r="301" spans="1:12" x14ac:dyDescent="0.2">
      <c r="A301">
        <v>269</v>
      </c>
      <c r="B301">
        <v>6669</v>
      </c>
      <c r="C301">
        <v>269</v>
      </c>
      <c r="D301">
        <v>8638</v>
      </c>
      <c r="E301">
        <v>269</v>
      </c>
      <c r="F301">
        <v>4801</v>
      </c>
      <c r="G301">
        <v>269</v>
      </c>
      <c r="H301">
        <v>379</v>
      </c>
      <c r="I301">
        <v>269</v>
      </c>
      <c r="J301">
        <v>2144</v>
      </c>
      <c r="K301">
        <v>269</v>
      </c>
      <c r="L301">
        <v>3547</v>
      </c>
    </row>
    <row r="302" spans="1:12" x14ac:dyDescent="0.2">
      <c r="A302">
        <v>270</v>
      </c>
      <c r="B302">
        <v>6670</v>
      </c>
      <c r="C302">
        <v>270</v>
      </c>
      <c r="D302">
        <v>8639</v>
      </c>
      <c r="E302">
        <v>270</v>
      </c>
      <c r="F302">
        <v>4802</v>
      </c>
      <c r="G302">
        <v>270</v>
      </c>
      <c r="H302">
        <v>380</v>
      </c>
      <c r="I302">
        <v>270</v>
      </c>
      <c r="J302">
        <v>2145</v>
      </c>
      <c r="K302">
        <v>270</v>
      </c>
      <c r="L302">
        <v>3548</v>
      </c>
    </row>
    <row r="303" spans="1:12" x14ac:dyDescent="0.2">
      <c r="A303">
        <v>271</v>
      </c>
      <c r="B303">
        <v>6671</v>
      </c>
      <c r="C303">
        <v>271</v>
      </c>
      <c r="D303">
        <v>8640</v>
      </c>
      <c r="E303">
        <v>271</v>
      </c>
      <c r="F303">
        <v>4803</v>
      </c>
      <c r="G303">
        <v>271</v>
      </c>
      <c r="H303">
        <v>381</v>
      </c>
      <c r="I303">
        <v>271</v>
      </c>
      <c r="J303">
        <v>2146</v>
      </c>
      <c r="K303">
        <v>271</v>
      </c>
      <c r="L303">
        <v>3549</v>
      </c>
    </row>
    <row r="304" spans="1:12" x14ac:dyDescent="0.2">
      <c r="A304">
        <v>272</v>
      </c>
      <c r="B304">
        <v>6672</v>
      </c>
      <c r="C304">
        <v>272</v>
      </c>
      <c r="D304">
        <v>8641</v>
      </c>
      <c r="E304">
        <v>272</v>
      </c>
      <c r="F304">
        <v>4804</v>
      </c>
      <c r="G304">
        <v>272</v>
      </c>
      <c r="H304">
        <v>382</v>
      </c>
      <c r="I304">
        <v>272</v>
      </c>
      <c r="J304">
        <v>2147</v>
      </c>
      <c r="K304">
        <v>272</v>
      </c>
      <c r="L304">
        <v>3550</v>
      </c>
    </row>
    <row r="305" spans="1:12" x14ac:dyDescent="0.2">
      <c r="A305">
        <v>273</v>
      </c>
      <c r="B305">
        <v>6673</v>
      </c>
      <c r="C305">
        <v>273</v>
      </c>
      <c r="D305">
        <v>8642</v>
      </c>
      <c r="E305">
        <v>273</v>
      </c>
      <c r="F305">
        <v>4805</v>
      </c>
      <c r="G305">
        <v>273</v>
      </c>
      <c r="H305">
        <v>383</v>
      </c>
      <c r="I305">
        <v>273</v>
      </c>
      <c r="J305">
        <v>2148</v>
      </c>
      <c r="K305">
        <v>273</v>
      </c>
      <c r="L305">
        <v>3551</v>
      </c>
    </row>
    <row r="306" spans="1:12" x14ac:dyDescent="0.2">
      <c r="A306">
        <v>274</v>
      </c>
      <c r="B306">
        <v>6674</v>
      </c>
      <c r="C306">
        <v>274</v>
      </c>
      <c r="D306">
        <v>8643</v>
      </c>
      <c r="E306">
        <v>274</v>
      </c>
      <c r="F306">
        <v>4806</v>
      </c>
      <c r="G306">
        <v>274</v>
      </c>
      <c r="H306">
        <v>384</v>
      </c>
      <c r="I306">
        <v>274</v>
      </c>
      <c r="J306">
        <v>2149</v>
      </c>
      <c r="K306">
        <v>274</v>
      </c>
      <c r="L306">
        <v>3552</v>
      </c>
    </row>
    <row r="307" spans="1:12" x14ac:dyDescent="0.2">
      <c r="A307">
        <v>275</v>
      </c>
      <c r="B307">
        <v>6675</v>
      </c>
      <c r="C307">
        <v>275</v>
      </c>
      <c r="D307">
        <v>8644</v>
      </c>
      <c r="E307">
        <v>275</v>
      </c>
      <c r="F307">
        <v>4807</v>
      </c>
      <c r="G307">
        <v>275</v>
      </c>
      <c r="H307">
        <v>385</v>
      </c>
      <c r="I307">
        <v>275</v>
      </c>
      <c r="J307">
        <v>2150</v>
      </c>
      <c r="K307">
        <v>275</v>
      </c>
      <c r="L307">
        <v>3553</v>
      </c>
    </row>
    <row r="308" spans="1:12" x14ac:dyDescent="0.2">
      <c r="A308">
        <v>276</v>
      </c>
      <c r="B308">
        <v>6676</v>
      </c>
      <c r="C308">
        <v>276</v>
      </c>
      <c r="D308">
        <v>8645</v>
      </c>
      <c r="E308">
        <v>276</v>
      </c>
      <c r="F308">
        <v>4808</v>
      </c>
      <c r="G308">
        <v>276</v>
      </c>
      <c r="H308">
        <v>386</v>
      </c>
      <c r="I308">
        <v>276</v>
      </c>
      <c r="J308">
        <v>2151</v>
      </c>
      <c r="K308">
        <v>276</v>
      </c>
      <c r="L308">
        <v>3554</v>
      </c>
    </row>
    <row r="309" spans="1:12" x14ac:dyDescent="0.2">
      <c r="A309">
        <v>277</v>
      </c>
      <c r="B309">
        <v>6677</v>
      </c>
      <c r="C309">
        <v>277</v>
      </c>
      <c r="D309">
        <v>8646</v>
      </c>
      <c r="E309">
        <v>277</v>
      </c>
      <c r="F309">
        <v>4809</v>
      </c>
      <c r="G309">
        <v>277</v>
      </c>
      <c r="H309">
        <v>387</v>
      </c>
      <c r="I309">
        <v>277</v>
      </c>
      <c r="J309">
        <v>2152</v>
      </c>
      <c r="K309">
        <v>277</v>
      </c>
      <c r="L309">
        <v>3555</v>
      </c>
    </row>
    <row r="310" spans="1:12" x14ac:dyDescent="0.2">
      <c r="A310">
        <v>278</v>
      </c>
      <c r="B310">
        <v>6678</v>
      </c>
      <c r="C310">
        <v>278</v>
      </c>
      <c r="D310">
        <v>8647</v>
      </c>
      <c r="E310">
        <v>278</v>
      </c>
      <c r="F310">
        <v>4810</v>
      </c>
      <c r="G310">
        <v>278</v>
      </c>
      <c r="H310">
        <v>388</v>
      </c>
      <c r="I310">
        <v>278</v>
      </c>
      <c r="J310">
        <v>2153</v>
      </c>
      <c r="K310">
        <v>278</v>
      </c>
      <c r="L310">
        <v>3556</v>
      </c>
    </row>
    <row r="311" spans="1:12" x14ac:dyDescent="0.2">
      <c r="A311">
        <v>279</v>
      </c>
      <c r="B311">
        <v>6679</v>
      </c>
      <c r="C311">
        <v>279</v>
      </c>
      <c r="D311">
        <v>8648</v>
      </c>
      <c r="E311">
        <v>279</v>
      </c>
      <c r="F311">
        <v>4811</v>
      </c>
      <c r="G311">
        <v>279</v>
      </c>
      <c r="H311">
        <v>389</v>
      </c>
      <c r="I311">
        <v>279</v>
      </c>
      <c r="J311">
        <v>2154</v>
      </c>
      <c r="K311">
        <v>279</v>
      </c>
      <c r="L311">
        <v>3557</v>
      </c>
    </row>
    <row r="312" spans="1:12" x14ac:dyDescent="0.2">
      <c r="A312">
        <v>280</v>
      </c>
      <c r="B312">
        <v>6680</v>
      </c>
      <c r="C312">
        <v>280</v>
      </c>
      <c r="D312">
        <v>8649</v>
      </c>
      <c r="E312">
        <v>280</v>
      </c>
      <c r="F312">
        <v>4812</v>
      </c>
      <c r="G312">
        <v>280</v>
      </c>
      <c r="H312">
        <v>390</v>
      </c>
      <c r="I312">
        <v>280</v>
      </c>
      <c r="J312">
        <v>2155</v>
      </c>
      <c r="K312">
        <v>280</v>
      </c>
      <c r="L312">
        <v>3558</v>
      </c>
    </row>
    <row r="313" spans="1:12" x14ac:dyDescent="0.2">
      <c r="A313">
        <v>281</v>
      </c>
      <c r="B313">
        <v>6681</v>
      </c>
      <c r="C313">
        <v>281</v>
      </c>
      <c r="D313">
        <v>8650</v>
      </c>
      <c r="E313">
        <v>281</v>
      </c>
      <c r="F313">
        <v>4813</v>
      </c>
      <c r="G313">
        <v>281</v>
      </c>
      <c r="H313">
        <v>391</v>
      </c>
      <c r="I313">
        <v>281</v>
      </c>
      <c r="J313">
        <v>2156</v>
      </c>
      <c r="K313">
        <v>281</v>
      </c>
      <c r="L313">
        <v>3559</v>
      </c>
    </row>
    <row r="314" spans="1:12" x14ac:dyDescent="0.2">
      <c r="A314">
        <v>282</v>
      </c>
      <c r="B314">
        <v>6682</v>
      </c>
      <c r="C314">
        <v>282</v>
      </c>
      <c r="D314">
        <v>8651</v>
      </c>
      <c r="E314">
        <v>282</v>
      </c>
      <c r="F314">
        <v>4814</v>
      </c>
      <c r="G314">
        <v>282</v>
      </c>
      <c r="H314">
        <v>392</v>
      </c>
      <c r="I314">
        <v>282</v>
      </c>
      <c r="J314">
        <v>2157</v>
      </c>
      <c r="K314">
        <v>282</v>
      </c>
      <c r="L314">
        <v>3560</v>
      </c>
    </row>
    <row r="315" spans="1:12" x14ac:dyDescent="0.2">
      <c r="A315">
        <v>283</v>
      </c>
      <c r="B315">
        <v>6683</v>
      </c>
      <c r="C315">
        <v>283</v>
      </c>
      <c r="D315">
        <v>8652</v>
      </c>
      <c r="E315">
        <v>283</v>
      </c>
      <c r="F315">
        <v>4815</v>
      </c>
      <c r="G315">
        <v>283</v>
      </c>
      <c r="H315">
        <v>393</v>
      </c>
      <c r="I315">
        <v>283</v>
      </c>
      <c r="J315">
        <v>2158</v>
      </c>
      <c r="K315">
        <v>283</v>
      </c>
      <c r="L315">
        <v>3561</v>
      </c>
    </row>
    <row r="316" spans="1:12" x14ac:dyDescent="0.2">
      <c r="A316">
        <v>284</v>
      </c>
      <c r="B316">
        <v>6684</v>
      </c>
      <c r="C316">
        <v>284</v>
      </c>
      <c r="D316">
        <v>8653</v>
      </c>
      <c r="E316">
        <v>284</v>
      </c>
      <c r="F316">
        <v>4816</v>
      </c>
      <c r="G316">
        <v>284</v>
      </c>
      <c r="H316">
        <v>394</v>
      </c>
      <c r="I316">
        <v>284</v>
      </c>
      <c r="J316">
        <v>2159</v>
      </c>
      <c r="K316">
        <v>284</v>
      </c>
      <c r="L316">
        <v>3562</v>
      </c>
    </row>
    <row r="317" spans="1:12" x14ac:dyDescent="0.2">
      <c r="A317">
        <v>285</v>
      </c>
      <c r="B317">
        <v>6685</v>
      </c>
      <c r="C317">
        <v>285</v>
      </c>
      <c r="D317">
        <v>8654</v>
      </c>
      <c r="E317">
        <v>285</v>
      </c>
      <c r="F317">
        <v>4817</v>
      </c>
      <c r="G317">
        <v>285</v>
      </c>
      <c r="H317">
        <v>395</v>
      </c>
      <c r="I317">
        <v>285</v>
      </c>
      <c r="J317">
        <v>2160</v>
      </c>
      <c r="K317">
        <v>285</v>
      </c>
      <c r="L317">
        <v>3563</v>
      </c>
    </row>
    <row r="318" spans="1:12" x14ac:dyDescent="0.2">
      <c r="A318">
        <v>286</v>
      </c>
      <c r="B318">
        <v>6686</v>
      </c>
      <c r="C318">
        <v>286</v>
      </c>
      <c r="D318">
        <v>8655</v>
      </c>
      <c r="E318">
        <v>286</v>
      </c>
      <c r="F318">
        <v>4818</v>
      </c>
      <c r="G318">
        <v>286</v>
      </c>
      <c r="H318">
        <v>396</v>
      </c>
      <c r="I318">
        <v>286</v>
      </c>
      <c r="J318">
        <v>2161</v>
      </c>
      <c r="K318">
        <v>286</v>
      </c>
      <c r="L318">
        <v>3564</v>
      </c>
    </row>
    <row r="319" spans="1:12" x14ac:dyDescent="0.2">
      <c r="A319">
        <v>287</v>
      </c>
      <c r="B319">
        <v>6687</v>
      </c>
      <c r="C319">
        <v>287</v>
      </c>
      <c r="D319">
        <v>8656</v>
      </c>
      <c r="E319">
        <v>287</v>
      </c>
      <c r="F319">
        <v>4819</v>
      </c>
      <c r="G319">
        <v>287</v>
      </c>
      <c r="H319">
        <v>397</v>
      </c>
      <c r="I319">
        <v>287</v>
      </c>
      <c r="J319">
        <v>2162</v>
      </c>
      <c r="K319">
        <v>287</v>
      </c>
      <c r="L319">
        <v>3565</v>
      </c>
    </row>
    <row r="320" spans="1:12" x14ac:dyDescent="0.2">
      <c r="A320">
        <v>288</v>
      </c>
      <c r="B320">
        <v>6688</v>
      </c>
      <c r="C320">
        <v>288</v>
      </c>
      <c r="D320">
        <v>8657</v>
      </c>
      <c r="E320">
        <v>288</v>
      </c>
      <c r="F320">
        <v>4820</v>
      </c>
      <c r="G320">
        <v>288</v>
      </c>
      <c r="H320">
        <v>398</v>
      </c>
      <c r="I320">
        <v>288</v>
      </c>
      <c r="J320">
        <v>2163</v>
      </c>
      <c r="K320">
        <v>288</v>
      </c>
      <c r="L320">
        <v>3566</v>
      </c>
    </row>
    <row r="321" spans="1:12" x14ac:dyDescent="0.2">
      <c r="A321">
        <v>289</v>
      </c>
      <c r="B321">
        <v>6689</v>
      </c>
      <c r="C321">
        <v>289</v>
      </c>
      <c r="D321">
        <v>8658</v>
      </c>
      <c r="E321">
        <v>289</v>
      </c>
      <c r="F321">
        <v>4821</v>
      </c>
      <c r="G321">
        <v>289</v>
      </c>
      <c r="H321">
        <v>399</v>
      </c>
      <c r="I321">
        <v>289</v>
      </c>
      <c r="J321">
        <v>2164</v>
      </c>
      <c r="K321">
        <v>289</v>
      </c>
      <c r="L321">
        <v>3567</v>
      </c>
    </row>
    <row r="322" spans="1:12" x14ac:dyDescent="0.2">
      <c r="A322">
        <v>290</v>
      </c>
      <c r="B322">
        <v>6690</v>
      </c>
      <c r="C322">
        <v>290</v>
      </c>
      <c r="D322">
        <v>8659</v>
      </c>
      <c r="E322">
        <v>290</v>
      </c>
      <c r="F322">
        <v>4822</v>
      </c>
      <c r="G322">
        <v>290</v>
      </c>
      <c r="H322">
        <v>400</v>
      </c>
      <c r="I322">
        <v>290</v>
      </c>
      <c r="J322">
        <v>2165</v>
      </c>
      <c r="K322">
        <v>290</v>
      </c>
      <c r="L322">
        <v>3568</v>
      </c>
    </row>
    <row r="323" spans="1:12" x14ac:dyDescent="0.2">
      <c r="A323">
        <v>291</v>
      </c>
      <c r="B323">
        <v>6691</v>
      </c>
      <c r="C323">
        <v>291</v>
      </c>
      <c r="D323">
        <v>8660</v>
      </c>
      <c r="E323">
        <v>291</v>
      </c>
      <c r="F323">
        <v>4823</v>
      </c>
      <c r="G323">
        <v>291</v>
      </c>
      <c r="H323">
        <v>401</v>
      </c>
      <c r="I323">
        <v>291</v>
      </c>
      <c r="J323">
        <v>2166</v>
      </c>
      <c r="K323">
        <v>291</v>
      </c>
      <c r="L323">
        <v>3569</v>
      </c>
    </row>
    <row r="324" spans="1:12" x14ac:dyDescent="0.2">
      <c r="A324">
        <v>292</v>
      </c>
      <c r="B324">
        <v>6692</v>
      </c>
      <c r="C324">
        <v>292</v>
      </c>
      <c r="D324">
        <v>8661</v>
      </c>
      <c r="E324">
        <v>292</v>
      </c>
      <c r="F324">
        <v>4824</v>
      </c>
      <c r="G324">
        <v>292</v>
      </c>
      <c r="H324">
        <v>402</v>
      </c>
      <c r="I324">
        <v>292</v>
      </c>
      <c r="J324">
        <v>2167</v>
      </c>
      <c r="K324">
        <v>292</v>
      </c>
      <c r="L324">
        <v>3570</v>
      </c>
    </row>
    <row r="325" spans="1:12" x14ac:dyDescent="0.2">
      <c r="A325">
        <v>293</v>
      </c>
      <c r="B325">
        <v>6693</v>
      </c>
      <c r="C325">
        <v>293</v>
      </c>
      <c r="D325">
        <v>8662</v>
      </c>
      <c r="E325">
        <v>293</v>
      </c>
      <c r="F325">
        <v>4825</v>
      </c>
      <c r="G325">
        <v>293</v>
      </c>
      <c r="H325">
        <v>403</v>
      </c>
      <c r="I325">
        <v>293</v>
      </c>
      <c r="J325">
        <v>2168</v>
      </c>
      <c r="K325">
        <v>293</v>
      </c>
      <c r="L325">
        <v>3571</v>
      </c>
    </row>
    <row r="326" spans="1:12" x14ac:dyDescent="0.2">
      <c r="A326">
        <v>294</v>
      </c>
      <c r="B326">
        <v>6694</v>
      </c>
      <c r="C326">
        <v>294</v>
      </c>
      <c r="D326">
        <v>8663</v>
      </c>
      <c r="E326">
        <v>294</v>
      </c>
      <c r="F326">
        <v>4826</v>
      </c>
      <c r="G326">
        <v>294</v>
      </c>
      <c r="H326">
        <v>404</v>
      </c>
      <c r="I326">
        <v>294</v>
      </c>
      <c r="J326">
        <v>2169</v>
      </c>
      <c r="K326">
        <v>294</v>
      </c>
      <c r="L326">
        <v>3572</v>
      </c>
    </row>
    <row r="327" spans="1:12" x14ac:dyDescent="0.2">
      <c r="A327">
        <v>295</v>
      </c>
      <c r="B327">
        <v>6695</v>
      </c>
      <c r="C327">
        <v>295</v>
      </c>
      <c r="D327">
        <v>8664</v>
      </c>
      <c r="E327">
        <v>295</v>
      </c>
      <c r="F327">
        <v>4827</v>
      </c>
      <c r="G327">
        <v>295</v>
      </c>
      <c r="H327">
        <v>405</v>
      </c>
      <c r="I327">
        <v>295</v>
      </c>
      <c r="J327">
        <v>2170</v>
      </c>
      <c r="K327">
        <v>295</v>
      </c>
      <c r="L327">
        <v>3573</v>
      </c>
    </row>
    <row r="328" spans="1:12" x14ac:dyDescent="0.2">
      <c r="A328">
        <v>296</v>
      </c>
      <c r="B328">
        <v>6696</v>
      </c>
      <c r="C328">
        <v>296</v>
      </c>
      <c r="D328">
        <v>8665</v>
      </c>
      <c r="E328">
        <v>296</v>
      </c>
      <c r="F328">
        <v>4828</v>
      </c>
      <c r="G328">
        <v>296</v>
      </c>
      <c r="H328">
        <v>406</v>
      </c>
      <c r="I328">
        <v>296</v>
      </c>
      <c r="J328">
        <v>2171</v>
      </c>
      <c r="K328">
        <v>296</v>
      </c>
      <c r="L328">
        <v>3574</v>
      </c>
    </row>
    <row r="329" spans="1:12" x14ac:dyDescent="0.2">
      <c r="A329">
        <v>297</v>
      </c>
      <c r="B329">
        <v>6697</v>
      </c>
      <c r="C329">
        <v>297</v>
      </c>
      <c r="D329">
        <v>8666</v>
      </c>
      <c r="E329">
        <v>297</v>
      </c>
      <c r="F329">
        <v>4829</v>
      </c>
      <c r="G329">
        <v>297</v>
      </c>
      <c r="H329">
        <v>407</v>
      </c>
      <c r="I329">
        <v>297</v>
      </c>
      <c r="J329">
        <v>2172</v>
      </c>
      <c r="K329">
        <v>297</v>
      </c>
      <c r="L329">
        <v>3575</v>
      </c>
    </row>
    <row r="330" spans="1:12" x14ac:dyDescent="0.2">
      <c r="A330">
        <v>298</v>
      </c>
      <c r="B330">
        <v>6698</v>
      </c>
      <c r="C330">
        <v>298</v>
      </c>
      <c r="D330">
        <v>8667</v>
      </c>
      <c r="E330">
        <v>298</v>
      </c>
      <c r="F330">
        <v>4830</v>
      </c>
      <c r="G330">
        <v>298</v>
      </c>
      <c r="H330">
        <v>408</v>
      </c>
      <c r="I330">
        <v>298</v>
      </c>
      <c r="J330">
        <v>2173</v>
      </c>
      <c r="K330">
        <v>298</v>
      </c>
      <c r="L330">
        <v>3576</v>
      </c>
    </row>
    <row r="331" spans="1:12" x14ac:dyDescent="0.2">
      <c r="A331">
        <v>299</v>
      </c>
      <c r="B331">
        <v>6699</v>
      </c>
      <c r="C331">
        <v>299</v>
      </c>
      <c r="D331">
        <v>8668</v>
      </c>
      <c r="E331">
        <v>299</v>
      </c>
      <c r="F331">
        <v>4831</v>
      </c>
      <c r="G331">
        <v>299</v>
      </c>
      <c r="H331">
        <v>409</v>
      </c>
      <c r="I331">
        <v>299</v>
      </c>
      <c r="J331">
        <v>2174</v>
      </c>
      <c r="K331">
        <v>299</v>
      </c>
      <c r="L331">
        <v>3577</v>
      </c>
    </row>
    <row r="332" spans="1:12" x14ac:dyDescent="0.2">
      <c r="A332">
        <v>300</v>
      </c>
      <c r="B332">
        <v>6700</v>
      </c>
      <c r="C332">
        <v>300</v>
      </c>
      <c r="D332">
        <v>8669</v>
      </c>
      <c r="E332">
        <v>300</v>
      </c>
      <c r="F332">
        <v>4832</v>
      </c>
      <c r="G332">
        <v>300</v>
      </c>
      <c r="H332">
        <v>410</v>
      </c>
      <c r="I332">
        <v>300</v>
      </c>
      <c r="J332">
        <v>2175</v>
      </c>
      <c r="K332">
        <v>300</v>
      </c>
      <c r="L332">
        <v>3578</v>
      </c>
    </row>
    <row r="333" spans="1:12" x14ac:dyDescent="0.2">
      <c r="A333">
        <v>301</v>
      </c>
      <c r="B333">
        <v>6701</v>
      </c>
      <c r="C333">
        <v>301</v>
      </c>
      <c r="D333">
        <v>8670</v>
      </c>
      <c r="E333">
        <v>301</v>
      </c>
      <c r="F333">
        <v>4833</v>
      </c>
      <c r="G333">
        <v>301</v>
      </c>
      <c r="H333">
        <v>411</v>
      </c>
      <c r="I333">
        <v>301</v>
      </c>
      <c r="J333">
        <v>2176</v>
      </c>
      <c r="K333">
        <v>301</v>
      </c>
      <c r="L333">
        <v>3579</v>
      </c>
    </row>
    <row r="334" spans="1:12" x14ac:dyDescent="0.2">
      <c r="A334">
        <v>302</v>
      </c>
      <c r="B334">
        <v>6702</v>
      </c>
      <c r="C334">
        <v>302</v>
      </c>
      <c r="D334">
        <v>8671</v>
      </c>
      <c r="E334">
        <v>302</v>
      </c>
      <c r="F334">
        <v>4834</v>
      </c>
      <c r="G334">
        <v>302</v>
      </c>
      <c r="H334">
        <v>412</v>
      </c>
      <c r="I334">
        <v>302</v>
      </c>
      <c r="J334">
        <v>2177</v>
      </c>
      <c r="K334">
        <v>302</v>
      </c>
      <c r="L334">
        <v>3580</v>
      </c>
    </row>
    <row r="335" spans="1:12" x14ac:dyDescent="0.2">
      <c r="A335">
        <v>303</v>
      </c>
      <c r="B335">
        <v>6703</v>
      </c>
      <c r="C335">
        <v>303</v>
      </c>
      <c r="D335">
        <v>8672</v>
      </c>
      <c r="E335">
        <v>303</v>
      </c>
      <c r="F335">
        <v>4835</v>
      </c>
      <c r="G335">
        <v>303</v>
      </c>
      <c r="H335">
        <v>413</v>
      </c>
      <c r="I335">
        <v>303</v>
      </c>
      <c r="J335">
        <v>2178</v>
      </c>
      <c r="K335">
        <v>303</v>
      </c>
      <c r="L335">
        <v>3581</v>
      </c>
    </row>
    <row r="336" spans="1:12" x14ac:dyDescent="0.2">
      <c r="A336">
        <v>304</v>
      </c>
      <c r="B336">
        <v>6704</v>
      </c>
      <c r="C336">
        <v>304</v>
      </c>
      <c r="D336">
        <v>8673</v>
      </c>
      <c r="E336">
        <v>304</v>
      </c>
      <c r="F336">
        <v>4836</v>
      </c>
      <c r="G336">
        <v>304</v>
      </c>
      <c r="H336">
        <v>414</v>
      </c>
      <c r="I336">
        <v>304</v>
      </c>
      <c r="J336">
        <v>2179</v>
      </c>
      <c r="K336">
        <v>304</v>
      </c>
      <c r="L336">
        <v>3582</v>
      </c>
    </row>
    <row r="337" spans="1:12" x14ac:dyDescent="0.2">
      <c r="A337">
        <v>305</v>
      </c>
      <c r="B337">
        <v>6705</v>
      </c>
      <c r="C337">
        <v>305</v>
      </c>
      <c r="D337">
        <v>8674</v>
      </c>
      <c r="E337">
        <v>305</v>
      </c>
      <c r="F337">
        <v>4837</v>
      </c>
      <c r="G337">
        <v>305</v>
      </c>
      <c r="H337">
        <v>415</v>
      </c>
      <c r="I337">
        <v>305</v>
      </c>
      <c r="J337">
        <v>2180</v>
      </c>
      <c r="K337">
        <v>305</v>
      </c>
      <c r="L337">
        <v>3583</v>
      </c>
    </row>
    <row r="338" spans="1:12" x14ac:dyDescent="0.2">
      <c r="A338">
        <v>306</v>
      </c>
      <c r="B338">
        <v>6706</v>
      </c>
      <c r="C338">
        <v>306</v>
      </c>
      <c r="D338">
        <v>8675</v>
      </c>
      <c r="E338">
        <v>306</v>
      </c>
      <c r="F338">
        <v>4838</v>
      </c>
      <c r="G338">
        <v>306</v>
      </c>
      <c r="H338">
        <v>416</v>
      </c>
      <c r="I338">
        <v>306</v>
      </c>
      <c r="J338">
        <v>2181</v>
      </c>
      <c r="K338">
        <v>306</v>
      </c>
      <c r="L338">
        <v>3584</v>
      </c>
    </row>
    <row r="339" spans="1:12" x14ac:dyDescent="0.2">
      <c r="A339">
        <v>307</v>
      </c>
      <c r="B339">
        <v>6707</v>
      </c>
      <c r="C339">
        <v>307</v>
      </c>
      <c r="D339">
        <v>8676</v>
      </c>
      <c r="E339">
        <v>307</v>
      </c>
      <c r="F339">
        <v>4839</v>
      </c>
      <c r="G339">
        <v>307</v>
      </c>
      <c r="H339">
        <v>417</v>
      </c>
      <c r="I339">
        <v>307</v>
      </c>
      <c r="J339">
        <v>2182</v>
      </c>
      <c r="K339">
        <v>307</v>
      </c>
      <c r="L339">
        <v>3585</v>
      </c>
    </row>
    <row r="340" spans="1:12" x14ac:dyDescent="0.2">
      <c r="A340">
        <v>308</v>
      </c>
      <c r="B340">
        <v>6708</v>
      </c>
      <c r="C340">
        <v>308</v>
      </c>
      <c r="D340">
        <v>8677</v>
      </c>
      <c r="E340">
        <v>308</v>
      </c>
      <c r="F340">
        <v>4840</v>
      </c>
      <c r="G340">
        <v>308</v>
      </c>
      <c r="H340">
        <v>418</v>
      </c>
      <c r="I340">
        <v>308</v>
      </c>
      <c r="J340">
        <v>2183</v>
      </c>
      <c r="K340">
        <v>308</v>
      </c>
      <c r="L340">
        <v>3586</v>
      </c>
    </row>
    <row r="341" spans="1:12" x14ac:dyDescent="0.2">
      <c r="A341">
        <v>309</v>
      </c>
      <c r="B341">
        <v>6709</v>
      </c>
      <c r="C341">
        <v>309</v>
      </c>
      <c r="D341">
        <v>8678</v>
      </c>
      <c r="E341">
        <v>309</v>
      </c>
      <c r="F341">
        <v>4841</v>
      </c>
      <c r="G341">
        <v>309</v>
      </c>
      <c r="H341">
        <v>419</v>
      </c>
      <c r="I341">
        <v>309</v>
      </c>
      <c r="J341">
        <v>2184</v>
      </c>
      <c r="K341">
        <v>309</v>
      </c>
      <c r="L341">
        <v>3587</v>
      </c>
    </row>
    <row r="342" spans="1:12" x14ac:dyDescent="0.2">
      <c r="A342">
        <v>310</v>
      </c>
      <c r="B342">
        <v>6710</v>
      </c>
      <c r="C342">
        <v>310</v>
      </c>
      <c r="D342">
        <v>8679</v>
      </c>
      <c r="E342">
        <v>310</v>
      </c>
      <c r="F342">
        <v>4842</v>
      </c>
      <c r="G342">
        <v>310</v>
      </c>
      <c r="H342">
        <v>420</v>
      </c>
      <c r="I342">
        <v>310</v>
      </c>
      <c r="J342">
        <v>2185</v>
      </c>
      <c r="K342">
        <v>310</v>
      </c>
      <c r="L342">
        <v>3588</v>
      </c>
    </row>
    <row r="343" spans="1:12" x14ac:dyDescent="0.2">
      <c r="A343">
        <v>311</v>
      </c>
      <c r="B343">
        <v>6711</v>
      </c>
      <c r="C343">
        <v>311</v>
      </c>
      <c r="D343">
        <v>8680</v>
      </c>
      <c r="E343">
        <v>311</v>
      </c>
      <c r="F343">
        <v>4843</v>
      </c>
      <c r="G343">
        <v>311</v>
      </c>
      <c r="H343">
        <v>421</v>
      </c>
      <c r="I343">
        <v>311</v>
      </c>
      <c r="J343">
        <v>2186</v>
      </c>
      <c r="K343">
        <v>311</v>
      </c>
      <c r="L343">
        <v>3589</v>
      </c>
    </row>
    <row r="344" spans="1:12" x14ac:dyDescent="0.2">
      <c r="A344">
        <v>312</v>
      </c>
      <c r="B344">
        <v>6712</v>
      </c>
      <c r="C344">
        <v>312</v>
      </c>
      <c r="D344">
        <v>8681</v>
      </c>
      <c r="E344">
        <v>312</v>
      </c>
      <c r="F344">
        <v>4844</v>
      </c>
      <c r="G344">
        <v>312</v>
      </c>
      <c r="H344">
        <v>422</v>
      </c>
      <c r="I344">
        <v>312</v>
      </c>
      <c r="J344">
        <v>2187</v>
      </c>
      <c r="K344">
        <v>312</v>
      </c>
      <c r="L344">
        <v>3590</v>
      </c>
    </row>
    <row r="345" spans="1:12" x14ac:dyDescent="0.2">
      <c r="A345">
        <v>313</v>
      </c>
      <c r="B345">
        <v>6713</v>
      </c>
      <c r="C345">
        <v>313</v>
      </c>
      <c r="D345">
        <v>8682</v>
      </c>
      <c r="E345">
        <v>313</v>
      </c>
      <c r="F345">
        <v>4845</v>
      </c>
      <c r="G345">
        <v>313</v>
      </c>
      <c r="H345">
        <v>423</v>
      </c>
      <c r="I345">
        <v>313</v>
      </c>
      <c r="J345">
        <v>2188</v>
      </c>
      <c r="K345">
        <v>313</v>
      </c>
      <c r="L345">
        <v>3591</v>
      </c>
    </row>
    <row r="346" spans="1:12" x14ac:dyDescent="0.2">
      <c r="A346">
        <v>314</v>
      </c>
      <c r="B346">
        <v>6714</v>
      </c>
      <c r="C346">
        <v>314</v>
      </c>
      <c r="D346">
        <v>8683</v>
      </c>
      <c r="E346">
        <v>314</v>
      </c>
      <c r="F346">
        <v>4846</v>
      </c>
      <c r="G346">
        <v>314</v>
      </c>
      <c r="H346">
        <v>424</v>
      </c>
      <c r="I346">
        <v>314</v>
      </c>
      <c r="J346">
        <v>2189</v>
      </c>
      <c r="K346">
        <v>314</v>
      </c>
      <c r="L346">
        <v>3592</v>
      </c>
    </row>
    <row r="347" spans="1:12" x14ac:dyDescent="0.2">
      <c r="A347">
        <v>315</v>
      </c>
      <c r="B347">
        <v>6715</v>
      </c>
      <c r="C347">
        <v>315</v>
      </c>
      <c r="D347">
        <v>8684</v>
      </c>
      <c r="E347">
        <v>315</v>
      </c>
      <c r="F347">
        <v>4847</v>
      </c>
      <c r="G347">
        <v>315</v>
      </c>
      <c r="H347">
        <v>425</v>
      </c>
      <c r="I347">
        <v>315</v>
      </c>
      <c r="J347">
        <v>2190</v>
      </c>
      <c r="K347">
        <v>315</v>
      </c>
      <c r="L347">
        <v>3593</v>
      </c>
    </row>
    <row r="348" spans="1:12" x14ac:dyDescent="0.2">
      <c r="A348">
        <v>316</v>
      </c>
      <c r="B348">
        <v>6716</v>
      </c>
      <c r="C348">
        <v>316</v>
      </c>
      <c r="D348">
        <v>8685</v>
      </c>
      <c r="E348">
        <v>316</v>
      </c>
      <c r="F348">
        <v>4848</v>
      </c>
      <c r="G348">
        <v>316</v>
      </c>
      <c r="H348">
        <v>426</v>
      </c>
      <c r="I348">
        <v>316</v>
      </c>
      <c r="J348">
        <v>2191</v>
      </c>
      <c r="K348">
        <v>316</v>
      </c>
      <c r="L348">
        <v>3594</v>
      </c>
    </row>
    <row r="349" spans="1:12" x14ac:dyDescent="0.2">
      <c r="A349">
        <v>317</v>
      </c>
      <c r="B349">
        <v>6717</v>
      </c>
      <c r="C349">
        <v>317</v>
      </c>
      <c r="D349">
        <v>8686</v>
      </c>
      <c r="E349">
        <v>317</v>
      </c>
      <c r="F349">
        <v>4849</v>
      </c>
      <c r="G349">
        <v>317</v>
      </c>
      <c r="H349">
        <v>427</v>
      </c>
      <c r="I349">
        <v>317</v>
      </c>
      <c r="J349">
        <v>2192</v>
      </c>
      <c r="K349">
        <v>317</v>
      </c>
      <c r="L349">
        <v>3595</v>
      </c>
    </row>
    <row r="350" spans="1:12" x14ac:dyDescent="0.2">
      <c r="A350">
        <v>318</v>
      </c>
      <c r="B350">
        <v>6718</v>
      </c>
      <c r="C350">
        <v>318</v>
      </c>
      <c r="D350">
        <v>8687</v>
      </c>
      <c r="E350">
        <v>318</v>
      </c>
      <c r="F350">
        <v>4850</v>
      </c>
      <c r="G350">
        <v>318</v>
      </c>
      <c r="H350">
        <v>428</v>
      </c>
      <c r="I350">
        <v>318</v>
      </c>
      <c r="J350">
        <v>2193</v>
      </c>
      <c r="K350">
        <v>318</v>
      </c>
      <c r="L350">
        <v>3596</v>
      </c>
    </row>
    <row r="351" spans="1:12" x14ac:dyDescent="0.2">
      <c r="A351">
        <v>319</v>
      </c>
      <c r="B351">
        <v>6719</v>
      </c>
      <c r="C351">
        <v>319</v>
      </c>
      <c r="D351">
        <v>8688</v>
      </c>
      <c r="E351">
        <v>319</v>
      </c>
      <c r="F351">
        <v>4851</v>
      </c>
      <c r="G351">
        <v>319</v>
      </c>
      <c r="H351">
        <v>429</v>
      </c>
      <c r="I351">
        <v>319</v>
      </c>
      <c r="J351">
        <v>2194</v>
      </c>
      <c r="K351">
        <v>319</v>
      </c>
      <c r="L351">
        <v>3597</v>
      </c>
    </row>
    <row r="352" spans="1:12" x14ac:dyDescent="0.2">
      <c r="A352">
        <v>320</v>
      </c>
      <c r="B352">
        <v>6720</v>
      </c>
      <c r="C352">
        <v>320</v>
      </c>
      <c r="D352">
        <v>8689</v>
      </c>
      <c r="E352">
        <v>320</v>
      </c>
      <c r="F352">
        <v>4852</v>
      </c>
      <c r="G352">
        <v>320</v>
      </c>
      <c r="H352">
        <v>430</v>
      </c>
      <c r="I352">
        <v>320</v>
      </c>
      <c r="J352">
        <v>2195</v>
      </c>
      <c r="K352">
        <v>320</v>
      </c>
      <c r="L352">
        <v>3598</v>
      </c>
    </row>
    <row r="353" spans="1:12" x14ac:dyDescent="0.2">
      <c r="A353">
        <v>321</v>
      </c>
      <c r="B353">
        <v>6721</v>
      </c>
      <c r="C353">
        <v>321</v>
      </c>
      <c r="D353">
        <v>8690</v>
      </c>
      <c r="E353">
        <v>321</v>
      </c>
      <c r="F353">
        <v>4853</v>
      </c>
      <c r="G353">
        <v>321</v>
      </c>
      <c r="H353">
        <v>431</v>
      </c>
      <c r="I353">
        <v>321</v>
      </c>
      <c r="J353">
        <v>2196</v>
      </c>
      <c r="K353">
        <v>321</v>
      </c>
      <c r="L353">
        <v>3599</v>
      </c>
    </row>
    <row r="354" spans="1:12" x14ac:dyDescent="0.2">
      <c r="A354">
        <v>322</v>
      </c>
      <c r="B354">
        <v>6722</v>
      </c>
      <c r="C354">
        <v>322</v>
      </c>
      <c r="D354">
        <v>8691</v>
      </c>
      <c r="E354">
        <v>322</v>
      </c>
      <c r="F354">
        <v>4854</v>
      </c>
      <c r="G354">
        <v>322</v>
      </c>
      <c r="H354">
        <v>432</v>
      </c>
      <c r="I354">
        <v>322</v>
      </c>
      <c r="J354">
        <v>2197</v>
      </c>
      <c r="K354">
        <v>322</v>
      </c>
      <c r="L354">
        <v>3600</v>
      </c>
    </row>
    <row r="355" spans="1:12" x14ac:dyDescent="0.2">
      <c r="A355">
        <v>323</v>
      </c>
      <c r="B355">
        <v>6723</v>
      </c>
      <c r="C355">
        <v>323</v>
      </c>
      <c r="D355">
        <v>8692</v>
      </c>
      <c r="E355">
        <v>323</v>
      </c>
      <c r="F355">
        <v>4855</v>
      </c>
      <c r="G355">
        <v>323</v>
      </c>
      <c r="H355">
        <v>433</v>
      </c>
      <c r="I355">
        <v>323</v>
      </c>
      <c r="J355">
        <v>2198</v>
      </c>
      <c r="K355">
        <v>323</v>
      </c>
      <c r="L355">
        <v>3601</v>
      </c>
    </row>
    <row r="356" spans="1:12" x14ac:dyDescent="0.2">
      <c r="A356">
        <v>324</v>
      </c>
      <c r="B356">
        <v>6724</v>
      </c>
      <c r="C356">
        <v>324</v>
      </c>
      <c r="D356">
        <v>8693</v>
      </c>
      <c r="E356">
        <v>324</v>
      </c>
      <c r="F356">
        <v>4856</v>
      </c>
      <c r="G356">
        <v>324</v>
      </c>
      <c r="H356">
        <v>434</v>
      </c>
      <c r="I356">
        <v>324</v>
      </c>
      <c r="J356">
        <v>2199</v>
      </c>
      <c r="K356">
        <v>324</v>
      </c>
      <c r="L356">
        <v>3602</v>
      </c>
    </row>
    <row r="357" spans="1:12" x14ac:dyDescent="0.2">
      <c r="A357">
        <v>325</v>
      </c>
      <c r="B357">
        <v>6725</v>
      </c>
      <c r="C357">
        <v>325</v>
      </c>
      <c r="D357">
        <v>8694</v>
      </c>
      <c r="E357">
        <v>325</v>
      </c>
      <c r="F357">
        <v>4857</v>
      </c>
      <c r="G357">
        <v>325</v>
      </c>
      <c r="H357">
        <v>435</v>
      </c>
      <c r="I357">
        <v>325</v>
      </c>
      <c r="J357">
        <v>2200</v>
      </c>
      <c r="K357">
        <v>325</v>
      </c>
      <c r="L357">
        <v>3603</v>
      </c>
    </row>
    <row r="358" spans="1:12" x14ac:dyDescent="0.2">
      <c r="A358">
        <v>326</v>
      </c>
      <c r="B358">
        <v>6726</v>
      </c>
      <c r="C358">
        <v>326</v>
      </c>
      <c r="D358">
        <v>8695</v>
      </c>
      <c r="E358">
        <v>326</v>
      </c>
      <c r="F358">
        <v>4858</v>
      </c>
      <c r="G358">
        <v>326</v>
      </c>
      <c r="H358">
        <v>436</v>
      </c>
      <c r="I358">
        <v>326</v>
      </c>
      <c r="J358">
        <v>2201</v>
      </c>
      <c r="K358">
        <v>326</v>
      </c>
      <c r="L358">
        <v>3604</v>
      </c>
    </row>
    <row r="359" spans="1:12" x14ac:dyDescent="0.2">
      <c r="A359">
        <v>327</v>
      </c>
      <c r="B359">
        <v>6727</v>
      </c>
      <c r="C359">
        <v>327</v>
      </c>
      <c r="D359">
        <v>8696</v>
      </c>
      <c r="E359">
        <v>327</v>
      </c>
      <c r="F359">
        <v>4859</v>
      </c>
      <c r="G359">
        <v>327</v>
      </c>
      <c r="H359">
        <v>437</v>
      </c>
      <c r="I359">
        <v>327</v>
      </c>
      <c r="J359">
        <v>2202</v>
      </c>
      <c r="K359">
        <v>327</v>
      </c>
      <c r="L359">
        <v>3605</v>
      </c>
    </row>
    <row r="360" spans="1:12" x14ac:dyDescent="0.2">
      <c r="A360">
        <v>328</v>
      </c>
      <c r="B360">
        <v>6728</v>
      </c>
      <c r="C360">
        <v>328</v>
      </c>
      <c r="D360">
        <v>8697</v>
      </c>
      <c r="E360">
        <v>328</v>
      </c>
      <c r="F360">
        <v>4860</v>
      </c>
      <c r="G360">
        <v>328</v>
      </c>
      <c r="H360">
        <v>438</v>
      </c>
      <c r="I360">
        <v>328</v>
      </c>
      <c r="J360">
        <v>2203</v>
      </c>
      <c r="K360">
        <v>328</v>
      </c>
      <c r="L360">
        <v>3606</v>
      </c>
    </row>
    <row r="361" spans="1:12" x14ac:dyDescent="0.2">
      <c r="A361">
        <v>329</v>
      </c>
      <c r="B361">
        <v>6729</v>
      </c>
      <c r="C361">
        <v>329</v>
      </c>
      <c r="D361">
        <v>8698</v>
      </c>
      <c r="E361">
        <v>329</v>
      </c>
      <c r="F361">
        <v>4861</v>
      </c>
      <c r="G361">
        <v>329</v>
      </c>
      <c r="H361">
        <v>439</v>
      </c>
      <c r="I361">
        <v>329</v>
      </c>
      <c r="J361">
        <v>2204</v>
      </c>
      <c r="K361">
        <v>329</v>
      </c>
      <c r="L361">
        <v>3607</v>
      </c>
    </row>
    <row r="362" spans="1:12" x14ac:dyDescent="0.2">
      <c r="A362">
        <v>330</v>
      </c>
      <c r="B362">
        <v>6730</v>
      </c>
      <c r="C362">
        <v>330</v>
      </c>
      <c r="D362">
        <v>8699</v>
      </c>
      <c r="E362">
        <v>330</v>
      </c>
      <c r="F362">
        <v>4862</v>
      </c>
      <c r="G362">
        <v>330</v>
      </c>
      <c r="H362">
        <v>440</v>
      </c>
      <c r="I362">
        <v>330</v>
      </c>
      <c r="J362">
        <v>2205</v>
      </c>
      <c r="K362">
        <v>330</v>
      </c>
      <c r="L362">
        <v>3608</v>
      </c>
    </row>
    <row r="363" spans="1:12" x14ac:dyDescent="0.2">
      <c r="A363">
        <v>331</v>
      </c>
      <c r="B363">
        <v>6731</v>
      </c>
      <c r="C363">
        <v>331</v>
      </c>
      <c r="D363">
        <v>8700</v>
      </c>
      <c r="E363">
        <v>331</v>
      </c>
      <c r="F363">
        <v>4863</v>
      </c>
      <c r="G363">
        <v>331</v>
      </c>
      <c r="H363">
        <v>441</v>
      </c>
      <c r="I363">
        <v>331</v>
      </c>
      <c r="J363">
        <v>2206</v>
      </c>
      <c r="K363">
        <v>331</v>
      </c>
      <c r="L363">
        <v>3609</v>
      </c>
    </row>
    <row r="364" spans="1:12" x14ac:dyDescent="0.2">
      <c r="A364">
        <v>332</v>
      </c>
      <c r="B364">
        <v>6732</v>
      </c>
      <c r="C364">
        <v>332</v>
      </c>
      <c r="D364">
        <v>8701</v>
      </c>
      <c r="E364">
        <v>332</v>
      </c>
      <c r="F364">
        <v>4864</v>
      </c>
      <c r="G364">
        <v>332</v>
      </c>
      <c r="H364">
        <v>442</v>
      </c>
      <c r="I364">
        <v>332</v>
      </c>
      <c r="J364">
        <v>2207</v>
      </c>
      <c r="K364">
        <v>332</v>
      </c>
      <c r="L364">
        <v>3610</v>
      </c>
    </row>
    <row r="365" spans="1:12" x14ac:dyDescent="0.2">
      <c r="A365">
        <v>333</v>
      </c>
      <c r="B365">
        <v>6733</v>
      </c>
      <c r="C365">
        <v>333</v>
      </c>
      <c r="D365">
        <v>8702</v>
      </c>
      <c r="E365">
        <v>333</v>
      </c>
      <c r="F365">
        <v>4865</v>
      </c>
      <c r="G365">
        <v>333</v>
      </c>
      <c r="H365">
        <v>443</v>
      </c>
      <c r="I365">
        <v>333</v>
      </c>
      <c r="J365">
        <v>2208</v>
      </c>
      <c r="K365">
        <v>333</v>
      </c>
      <c r="L365">
        <v>3611</v>
      </c>
    </row>
    <row r="366" spans="1:12" x14ac:dyDescent="0.2">
      <c r="A366">
        <v>334</v>
      </c>
      <c r="B366">
        <v>6734</v>
      </c>
      <c r="C366">
        <v>334</v>
      </c>
      <c r="D366">
        <v>8703</v>
      </c>
      <c r="E366">
        <v>334</v>
      </c>
      <c r="F366">
        <v>4866</v>
      </c>
      <c r="G366">
        <v>334</v>
      </c>
      <c r="H366">
        <v>444</v>
      </c>
      <c r="I366">
        <v>334</v>
      </c>
      <c r="J366">
        <v>2209</v>
      </c>
      <c r="K366">
        <v>334</v>
      </c>
      <c r="L366">
        <v>3612</v>
      </c>
    </row>
    <row r="367" spans="1:12" x14ac:dyDescent="0.2">
      <c r="A367">
        <v>335</v>
      </c>
      <c r="B367">
        <v>6735</v>
      </c>
      <c r="C367">
        <v>335</v>
      </c>
      <c r="D367">
        <v>8704</v>
      </c>
      <c r="E367">
        <v>335</v>
      </c>
      <c r="F367">
        <v>4867</v>
      </c>
      <c r="G367">
        <v>335</v>
      </c>
      <c r="H367">
        <v>445</v>
      </c>
      <c r="I367">
        <v>335</v>
      </c>
      <c r="J367">
        <v>2210</v>
      </c>
      <c r="K367">
        <v>335</v>
      </c>
      <c r="L367">
        <v>3613</v>
      </c>
    </row>
    <row r="368" spans="1:12" x14ac:dyDescent="0.2">
      <c r="A368">
        <v>336</v>
      </c>
      <c r="B368">
        <v>6736</v>
      </c>
      <c r="C368">
        <v>336</v>
      </c>
      <c r="D368">
        <v>8705</v>
      </c>
      <c r="E368">
        <v>336</v>
      </c>
      <c r="F368">
        <v>4868</v>
      </c>
      <c r="G368">
        <v>336</v>
      </c>
      <c r="H368">
        <v>446</v>
      </c>
      <c r="I368">
        <v>336</v>
      </c>
      <c r="J368">
        <v>2211</v>
      </c>
      <c r="K368">
        <v>336</v>
      </c>
      <c r="L368">
        <v>3614</v>
      </c>
    </row>
    <row r="369" spans="1:12" x14ac:dyDescent="0.2">
      <c r="A369">
        <v>337</v>
      </c>
      <c r="B369">
        <v>6737</v>
      </c>
      <c r="C369">
        <v>337</v>
      </c>
      <c r="D369">
        <v>8706</v>
      </c>
      <c r="E369">
        <v>337</v>
      </c>
      <c r="F369">
        <v>4869</v>
      </c>
      <c r="G369">
        <v>337</v>
      </c>
      <c r="H369">
        <v>447</v>
      </c>
      <c r="I369">
        <v>337</v>
      </c>
      <c r="J369">
        <v>2212</v>
      </c>
      <c r="K369">
        <v>337</v>
      </c>
      <c r="L369">
        <v>3615</v>
      </c>
    </row>
    <row r="370" spans="1:12" x14ac:dyDescent="0.2">
      <c r="A370">
        <v>338</v>
      </c>
      <c r="B370">
        <v>6738</v>
      </c>
      <c r="C370">
        <v>338</v>
      </c>
      <c r="D370">
        <v>8707</v>
      </c>
      <c r="E370">
        <v>338</v>
      </c>
      <c r="F370">
        <v>4870</v>
      </c>
      <c r="G370">
        <v>338</v>
      </c>
      <c r="H370">
        <v>448</v>
      </c>
      <c r="I370">
        <v>338</v>
      </c>
      <c r="J370">
        <v>2213</v>
      </c>
      <c r="K370">
        <v>338</v>
      </c>
      <c r="L370">
        <v>3616</v>
      </c>
    </row>
    <row r="371" spans="1:12" x14ac:dyDescent="0.2">
      <c r="A371">
        <v>339</v>
      </c>
      <c r="B371">
        <v>6739</v>
      </c>
      <c r="C371">
        <v>339</v>
      </c>
      <c r="D371">
        <v>8708</v>
      </c>
      <c r="E371">
        <v>339</v>
      </c>
      <c r="F371">
        <v>4871</v>
      </c>
      <c r="G371">
        <v>339</v>
      </c>
      <c r="H371">
        <v>449</v>
      </c>
      <c r="I371">
        <v>339</v>
      </c>
      <c r="J371">
        <v>2214</v>
      </c>
      <c r="K371">
        <v>339</v>
      </c>
      <c r="L371">
        <v>3617</v>
      </c>
    </row>
    <row r="372" spans="1:12" x14ac:dyDescent="0.2">
      <c r="A372">
        <v>340</v>
      </c>
      <c r="B372">
        <v>6740</v>
      </c>
      <c r="C372">
        <v>340</v>
      </c>
      <c r="D372">
        <v>8709</v>
      </c>
      <c r="E372">
        <v>340</v>
      </c>
      <c r="F372">
        <v>4872</v>
      </c>
      <c r="G372">
        <v>340</v>
      </c>
      <c r="H372">
        <v>450</v>
      </c>
      <c r="I372">
        <v>340</v>
      </c>
      <c r="J372">
        <v>2215</v>
      </c>
      <c r="K372">
        <v>340</v>
      </c>
      <c r="L372">
        <v>3618</v>
      </c>
    </row>
    <row r="373" spans="1:12" x14ac:dyDescent="0.2">
      <c r="A373">
        <v>341</v>
      </c>
      <c r="B373">
        <v>6741</v>
      </c>
      <c r="C373">
        <v>341</v>
      </c>
      <c r="D373">
        <v>8710</v>
      </c>
      <c r="E373">
        <v>341</v>
      </c>
      <c r="F373">
        <v>4873</v>
      </c>
      <c r="G373">
        <v>341</v>
      </c>
      <c r="H373">
        <v>451</v>
      </c>
      <c r="I373">
        <v>341</v>
      </c>
      <c r="J373">
        <v>2216</v>
      </c>
      <c r="K373">
        <v>341</v>
      </c>
      <c r="L373">
        <v>3619</v>
      </c>
    </row>
    <row r="374" spans="1:12" x14ac:dyDescent="0.2">
      <c r="A374">
        <v>342</v>
      </c>
      <c r="B374">
        <v>6742</v>
      </c>
      <c r="C374">
        <v>342</v>
      </c>
      <c r="D374">
        <v>8711</v>
      </c>
      <c r="E374">
        <v>342</v>
      </c>
      <c r="F374">
        <v>4874</v>
      </c>
      <c r="G374">
        <v>342</v>
      </c>
      <c r="H374">
        <v>452</v>
      </c>
      <c r="I374">
        <v>342</v>
      </c>
      <c r="J374">
        <v>2217</v>
      </c>
      <c r="K374">
        <v>342</v>
      </c>
      <c r="L374">
        <v>3620</v>
      </c>
    </row>
    <row r="375" spans="1:12" x14ac:dyDescent="0.2">
      <c r="A375">
        <v>343</v>
      </c>
      <c r="B375">
        <v>6743</v>
      </c>
      <c r="C375">
        <v>343</v>
      </c>
      <c r="D375">
        <v>8712</v>
      </c>
      <c r="E375" s="3">
        <v>343</v>
      </c>
      <c r="F375" s="3">
        <v>4875</v>
      </c>
      <c r="G375">
        <v>343</v>
      </c>
      <c r="H375">
        <v>453</v>
      </c>
      <c r="I375">
        <v>343</v>
      </c>
      <c r="J375">
        <v>2218</v>
      </c>
      <c r="K375">
        <v>343</v>
      </c>
      <c r="L375">
        <v>3621</v>
      </c>
    </row>
    <row r="376" spans="1:12" x14ac:dyDescent="0.2">
      <c r="A376">
        <v>344</v>
      </c>
      <c r="B376">
        <v>6744</v>
      </c>
      <c r="C376">
        <v>344</v>
      </c>
      <c r="D376">
        <v>8713</v>
      </c>
      <c r="E376">
        <v>344</v>
      </c>
      <c r="F376">
        <v>4876</v>
      </c>
      <c r="G376">
        <v>344</v>
      </c>
      <c r="H376">
        <v>454</v>
      </c>
      <c r="I376">
        <v>344</v>
      </c>
      <c r="J376">
        <v>2219</v>
      </c>
      <c r="K376">
        <v>344</v>
      </c>
      <c r="L376">
        <v>3622</v>
      </c>
    </row>
    <row r="377" spans="1:12" x14ac:dyDescent="0.2">
      <c r="A377">
        <v>345</v>
      </c>
      <c r="B377">
        <v>6745</v>
      </c>
      <c r="C377">
        <v>345</v>
      </c>
      <c r="D377">
        <v>8714</v>
      </c>
      <c r="E377">
        <v>345</v>
      </c>
      <c r="F377">
        <v>4877</v>
      </c>
      <c r="G377">
        <v>345</v>
      </c>
      <c r="H377">
        <v>455</v>
      </c>
      <c r="I377">
        <v>345</v>
      </c>
      <c r="J377">
        <v>2220</v>
      </c>
      <c r="K377">
        <v>345</v>
      </c>
      <c r="L377">
        <v>3623</v>
      </c>
    </row>
    <row r="378" spans="1:12" x14ac:dyDescent="0.2">
      <c r="A378">
        <v>346</v>
      </c>
      <c r="B378">
        <v>6746</v>
      </c>
      <c r="C378">
        <v>346</v>
      </c>
      <c r="D378">
        <v>8715</v>
      </c>
      <c r="E378">
        <v>346</v>
      </c>
      <c r="F378">
        <v>4878</v>
      </c>
      <c r="G378">
        <v>346</v>
      </c>
      <c r="H378">
        <v>456</v>
      </c>
      <c r="I378">
        <v>346</v>
      </c>
      <c r="J378">
        <v>2221</v>
      </c>
      <c r="K378">
        <v>346</v>
      </c>
      <c r="L378">
        <v>3624</v>
      </c>
    </row>
    <row r="379" spans="1:12" x14ac:dyDescent="0.2">
      <c r="A379">
        <v>347</v>
      </c>
      <c r="B379">
        <v>6747</v>
      </c>
      <c r="C379">
        <v>347</v>
      </c>
      <c r="D379">
        <v>8716</v>
      </c>
      <c r="E379">
        <v>347</v>
      </c>
      <c r="F379">
        <v>4879</v>
      </c>
      <c r="G379">
        <v>347</v>
      </c>
      <c r="H379">
        <v>457</v>
      </c>
      <c r="I379">
        <v>347</v>
      </c>
      <c r="J379">
        <v>2222</v>
      </c>
      <c r="K379">
        <v>347</v>
      </c>
      <c r="L379">
        <v>3625</v>
      </c>
    </row>
    <row r="380" spans="1:12" x14ac:dyDescent="0.2">
      <c r="A380">
        <v>348</v>
      </c>
      <c r="B380">
        <v>6748</v>
      </c>
      <c r="C380">
        <v>348</v>
      </c>
      <c r="D380">
        <v>8717</v>
      </c>
      <c r="E380">
        <v>348</v>
      </c>
      <c r="F380">
        <v>4880</v>
      </c>
      <c r="G380">
        <v>348</v>
      </c>
      <c r="H380">
        <v>458</v>
      </c>
      <c r="I380">
        <v>348</v>
      </c>
      <c r="J380">
        <v>2223</v>
      </c>
      <c r="K380">
        <v>348</v>
      </c>
      <c r="L380">
        <v>3626</v>
      </c>
    </row>
    <row r="381" spans="1:12" x14ac:dyDescent="0.2">
      <c r="A381">
        <v>349</v>
      </c>
      <c r="B381">
        <v>6749</v>
      </c>
      <c r="C381">
        <v>349</v>
      </c>
      <c r="D381">
        <v>8718</v>
      </c>
      <c r="E381">
        <v>349</v>
      </c>
      <c r="F381">
        <v>4881</v>
      </c>
      <c r="G381">
        <v>349</v>
      </c>
      <c r="H381">
        <v>459</v>
      </c>
      <c r="I381">
        <v>349</v>
      </c>
      <c r="J381">
        <v>2224</v>
      </c>
      <c r="K381">
        <v>349</v>
      </c>
      <c r="L381">
        <v>3627</v>
      </c>
    </row>
    <row r="382" spans="1:12" x14ac:dyDescent="0.2">
      <c r="A382">
        <v>350</v>
      </c>
      <c r="B382">
        <v>6750</v>
      </c>
      <c r="C382">
        <v>350</v>
      </c>
      <c r="D382">
        <v>8719</v>
      </c>
      <c r="E382">
        <v>350</v>
      </c>
      <c r="F382">
        <v>4882</v>
      </c>
      <c r="G382">
        <v>350</v>
      </c>
      <c r="H382">
        <v>460</v>
      </c>
      <c r="I382">
        <v>350</v>
      </c>
      <c r="J382">
        <v>2225</v>
      </c>
      <c r="K382">
        <v>350</v>
      </c>
      <c r="L382">
        <v>3628</v>
      </c>
    </row>
    <row r="383" spans="1:12" x14ac:dyDescent="0.2">
      <c r="A383">
        <v>351</v>
      </c>
      <c r="B383">
        <v>6751</v>
      </c>
      <c r="C383">
        <v>351</v>
      </c>
      <c r="D383">
        <v>8720</v>
      </c>
      <c r="E383">
        <v>351</v>
      </c>
      <c r="F383">
        <v>4883</v>
      </c>
      <c r="G383">
        <v>351</v>
      </c>
      <c r="H383">
        <v>461</v>
      </c>
      <c r="I383">
        <v>351</v>
      </c>
      <c r="J383">
        <v>2226</v>
      </c>
      <c r="K383">
        <v>351</v>
      </c>
      <c r="L383">
        <v>3629</v>
      </c>
    </row>
    <row r="384" spans="1:12" x14ac:dyDescent="0.2">
      <c r="A384">
        <v>352</v>
      </c>
      <c r="B384">
        <v>6752</v>
      </c>
      <c r="C384">
        <v>352</v>
      </c>
      <c r="D384">
        <v>8721</v>
      </c>
      <c r="E384">
        <v>352</v>
      </c>
      <c r="F384">
        <v>4884</v>
      </c>
      <c r="G384">
        <v>352</v>
      </c>
      <c r="H384">
        <v>462</v>
      </c>
      <c r="I384">
        <v>352</v>
      </c>
      <c r="J384">
        <v>2227</v>
      </c>
      <c r="K384">
        <v>352</v>
      </c>
      <c r="L384">
        <v>3630</v>
      </c>
    </row>
    <row r="385" spans="1:12" x14ac:dyDescent="0.2">
      <c r="A385">
        <v>353</v>
      </c>
      <c r="B385">
        <v>6753</v>
      </c>
      <c r="C385">
        <v>353</v>
      </c>
      <c r="D385">
        <v>8722</v>
      </c>
      <c r="E385">
        <v>353</v>
      </c>
      <c r="F385">
        <v>4885</v>
      </c>
      <c r="G385">
        <v>353</v>
      </c>
      <c r="H385">
        <v>463</v>
      </c>
      <c r="I385">
        <v>353</v>
      </c>
      <c r="J385">
        <v>2228</v>
      </c>
      <c r="K385">
        <v>353</v>
      </c>
      <c r="L385">
        <v>3631</v>
      </c>
    </row>
    <row r="386" spans="1:12" x14ac:dyDescent="0.2">
      <c r="A386">
        <v>354</v>
      </c>
      <c r="B386">
        <v>6754</v>
      </c>
      <c r="C386">
        <v>354</v>
      </c>
      <c r="D386">
        <v>8723</v>
      </c>
      <c r="E386">
        <v>354</v>
      </c>
      <c r="F386">
        <v>4886</v>
      </c>
      <c r="G386">
        <v>354</v>
      </c>
      <c r="H386">
        <v>464</v>
      </c>
      <c r="I386">
        <v>354</v>
      </c>
      <c r="J386">
        <v>2229</v>
      </c>
      <c r="K386">
        <v>354</v>
      </c>
      <c r="L386">
        <v>3632</v>
      </c>
    </row>
    <row r="387" spans="1:12" x14ac:dyDescent="0.2">
      <c r="A387">
        <v>355</v>
      </c>
      <c r="B387">
        <v>6755</v>
      </c>
      <c r="C387">
        <v>355</v>
      </c>
      <c r="D387">
        <v>8724</v>
      </c>
      <c r="E387">
        <v>355</v>
      </c>
      <c r="F387">
        <v>4887</v>
      </c>
      <c r="G387">
        <v>355</v>
      </c>
      <c r="H387">
        <v>465</v>
      </c>
      <c r="I387">
        <v>355</v>
      </c>
      <c r="J387">
        <v>2230</v>
      </c>
      <c r="K387">
        <v>355</v>
      </c>
      <c r="L387">
        <v>3633</v>
      </c>
    </row>
    <row r="388" spans="1:12" x14ac:dyDescent="0.2">
      <c r="A388">
        <v>356</v>
      </c>
      <c r="B388">
        <v>6756</v>
      </c>
      <c r="C388">
        <v>356</v>
      </c>
      <c r="D388">
        <v>8725</v>
      </c>
      <c r="E388">
        <v>356</v>
      </c>
      <c r="F388">
        <v>4888</v>
      </c>
      <c r="G388">
        <v>356</v>
      </c>
      <c r="H388">
        <v>466</v>
      </c>
      <c r="I388">
        <v>356</v>
      </c>
      <c r="J388">
        <v>2231</v>
      </c>
      <c r="K388">
        <v>356</v>
      </c>
      <c r="L388">
        <v>3634</v>
      </c>
    </row>
    <row r="389" spans="1:12" x14ac:dyDescent="0.2">
      <c r="A389">
        <v>357</v>
      </c>
      <c r="B389">
        <v>6757</v>
      </c>
      <c r="C389">
        <v>357</v>
      </c>
      <c r="D389">
        <v>8726</v>
      </c>
      <c r="E389">
        <v>357</v>
      </c>
      <c r="F389">
        <v>4889</v>
      </c>
      <c r="G389">
        <v>357</v>
      </c>
      <c r="H389">
        <v>467</v>
      </c>
      <c r="I389">
        <v>357</v>
      </c>
      <c r="J389">
        <v>2232</v>
      </c>
      <c r="K389">
        <v>357</v>
      </c>
      <c r="L389">
        <v>3635</v>
      </c>
    </row>
    <row r="390" spans="1:12" x14ac:dyDescent="0.2">
      <c r="A390">
        <v>358</v>
      </c>
      <c r="B390">
        <v>6758</v>
      </c>
      <c r="C390">
        <v>358</v>
      </c>
      <c r="D390">
        <v>8727</v>
      </c>
      <c r="E390">
        <v>358</v>
      </c>
      <c r="F390">
        <v>4890</v>
      </c>
      <c r="G390">
        <v>358</v>
      </c>
      <c r="H390">
        <v>468</v>
      </c>
      <c r="I390">
        <v>358</v>
      </c>
      <c r="J390">
        <v>2233</v>
      </c>
      <c r="K390">
        <v>358</v>
      </c>
      <c r="L390">
        <v>3636</v>
      </c>
    </row>
    <row r="391" spans="1:12" x14ac:dyDescent="0.2">
      <c r="A391">
        <v>359</v>
      </c>
      <c r="B391">
        <v>6759</v>
      </c>
      <c r="C391">
        <v>359</v>
      </c>
      <c r="D391">
        <v>8728</v>
      </c>
      <c r="E391">
        <v>359</v>
      </c>
      <c r="F391">
        <v>4891</v>
      </c>
      <c r="G391">
        <v>359</v>
      </c>
      <c r="H391">
        <v>469</v>
      </c>
      <c r="I391">
        <v>359</v>
      </c>
      <c r="J391">
        <v>2234</v>
      </c>
      <c r="K391">
        <v>359</v>
      </c>
      <c r="L391">
        <v>3637</v>
      </c>
    </row>
    <row r="392" spans="1:12" x14ac:dyDescent="0.2">
      <c r="A392">
        <v>360</v>
      </c>
      <c r="B392">
        <v>6760</v>
      </c>
      <c r="C392">
        <v>360</v>
      </c>
      <c r="D392">
        <v>8729</v>
      </c>
      <c r="E392">
        <v>360</v>
      </c>
      <c r="F392">
        <v>4892</v>
      </c>
      <c r="G392">
        <v>360</v>
      </c>
      <c r="H392">
        <v>470</v>
      </c>
      <c r="I392">
        <v>360</v>
      </c>
      <c r="J392">
        <v>2235</v>
      </c>
      <c r="K392">
        <v>360</v>
      </c>
      <c r="L392">
        <v>3638</v>
      </c>
    </row>
    <row r="393" spans="1:12" x14ac:dyDescent="0.2">
      <c r="A393">
        <v>361</v>
      </c>
      <c r="B393">
        <v>6761</v>
      </c>
      <c r="C393">
        <v>361</v>
      </c>
      <c r="D393">
        <v>8730</v>
      </c>
      <c r="E393">
        <v>361</v>
      </c>
      <c r="F393">
        <v>4893</v>
      </c>
      <c r="G393">
        <v>361</v>
      </c>
      <c r="H393">
        <v>471</v>
      </c>
      <c r="I393">
        <v>361</v>
      </c>
      <c r="J393">
        <v>2236</v>
      </c>
      <c r="K393">
        <v>361</v>
      </c>
      <c r="L393">
        <v>3639</v>
      </c>
    </row>
    <row r="394" spans="1:12" x14ac:dyDescent="0.2">
      <c r="A394">
        <v>362</v>
      </c>
      <c r="B394">
        <v>6762</v>
      </c>
      <c r="C394">
        <v>362</v>
      </c>
      <c r="D394">
        <v>8731</v>
      </c>
      <c r="E394">
        <v>362</v>
      </c>
      <c r="F394">
        <v>4894</v>
      </c>
      <c r="G394">
        <v>362</v>
      </c>
      <c r="H394">
        <v>472</v>
      </c>
      <c r="I394">
        <v>362</v>
      </c>
      <c r="J394">
        <v>2237</v>
      </c>
      <c r="K394">
        <v>362</v>
      </c>
      <c r="L394">
        <v>3640</v>
      </c>
    </row>
    <row r="395" spans="1:12" x14ac:dyDescent="0.2">
      <c r="A395">
        <v>363</v>
      </c>
      <c r="B395">
        <v>6763</v>
      </c>
      <c r="C395">
        <v>363</v>
      </c>
      <c r="D395">
        <v>8732</v>
      </c>
      <c r="E395">
        <v>363</v>
      </c>
      <c r="F395">
        <v>4895</v>
      </c>
      <c r="G395">
        <v>363</v>
      </c>
      <c r="H395">
        <v>473</v>
      </c>
      <c r="I395">
        <v>363</v>
      </c>
      <c r="J395">
        <v>2238</v>
      </c>
      <c r="K395">
        <v>363</v>
      </c>
      <c r="L395">
        <v>3641</v>
      </c>
    </row>
    <row r="396" spans="1:12" x14ac:dyDescent="0.2">
      <c r="A396">
        <v>364</v>
      </c>
      <c r="B396">
        <v>6764</v>
      </c>
      <c r="C396">
        <v>364</v>
      </c>
      <c r="D396">
        <v>8733</v>
      </c>
      <c r="E396">
        <v>364</v>
      </c>
      <c r="F396">
        <v>4896</v>
      </c>
      <c r="G396">
        <v>364</v>
      </c>
      <c r="H396">
        <v>474</v>
      </c>
      <c r="I396">
        <v>364</v>
      </c>
      <c r="J396">
        <v>2239</v>
      </c>
      <c r="K396">
        <v>364</v>
      </c>
      <c r="L396">
        <v>3642</v>
      </c>
    </row>
    <row r="397" spans="1:12" x14ac:dyDescent="0.2">
      <c r="A397">
        <v>365</v>
      </c>
      <c r="B397">
        <v>6765</v>
      </c>
      <c r="C397">
        <v>365</v>
      </c>
      <c r="D397">
        <v>8734</v>
      </c>
      <c r="E397">
        <v>365</v>
      </c>
      <c r="F397">
        <v>4897</v>
      </c>
      <c r="G397">
        <v>365</v>
      </c>
      <c r="H397">
        <v>475</v>
      </c>
      <c r="I397">
        <v>365</v>
      </c>
      <c r="J397">
        <v>2240</v>
      </c>
      <c r="K397">
        <v>365</v>
      </c>
      <c r="L397">
        <v>3643</v>
      </c>
    </row>
    <row r="398" spans="1:12" x14ac:dyDescent="0.2">
      <c r="A398">
        <v>366</v>
      </c>
      <c r="B398">
        <v>6766</v>
      </c>
      <c r="C398">
        <v>366</v>
      </c>
      <c r="D398">
        <v>8735</v>
      </c>
      <c r="E398">
        <v>366</v>
      </c>
      <c r="F398">
        <v>4898</v>
      </c>
      <c r="G398">
        <v>366</v>
      </c>
      <c r="H398">
        <v>476</v>
      </c>
      <c r="I398">
        <v>366</v>
      </c>
      <c r="J398">
        <v>2241</v>
      </c>
      <c r="K398">
        <v>366</v>
      </c>
      <c r="L398">
        <v>3644</v>
      </c>
    </row>
    <row r="399" spans="1:12" x14ac:dyDescent="0.2">
      <c r="A399">
        <v>367</v>
      </c>
      <c r="B399">
        <v>6767</v>
      </c>
      <c r="C399">
        <v>367</v>
      </c>
      <c r="D399">
        <v>8736</v>
      </c>
      <c r="E399">
        <v>367</v>
      </c>
      <c r="F399">
        <v>4899</v>
      </c>
      <c r="G399">
        <v>367</v>
      </c>
      <c r="H399">
        <v>477</v>
      </c>
      <c r="I399">
        <v>367</v>
      </c>
      <c r="J399">
        <v>2242</v>
      </c>
      <c r="K399">
        <v>367</v>
      </c>
      <c r="L399">
        <v>3645</v>
      </c>
    </row>
    <row r="400" spans="1:12" x14ac:dyDescent="0.2">
      <c r="A400">
        <v>368</v>
      </c>
      <c r="B400">
        <v>6768</v>
      </c>
      <c r="C400">
        <v>368</v>
      </c>
      <c r="D400">
        <v>8737</v>
      </c>
      <c r="E400">
        <v>368</v>
      </c>
      <c r="F400">
        <v>4900</v>
      </c>
      <c r="G400">
        <v>368</v>
      </c>
      <c r="H400">
        <v>478</v>
      </c>
      <c r="I400">
        <v>368</v>
      </c>
      <c r="J400">
        <v>2243</v>
      </c>
      <c r="K400">
        <v>368</v>
      </c>
      <c r="L400">
        <v>3646</v>
      </c>
    </row>
    <row r="401" spans="1:12" x14ac:dyDescent="0.2">
      <c r="A401">
        <v>369</v>
      </c>
      <c r="B401">
        <v>6769</v>
      </c>
      <c r="C401">
        <v>369</v>
      </c>
      <c r="D401">
        <v>8738</v>
      </c>
      <c r="E401">
        <v>369</v>
      </c>
      <c r="F401">
        <v>4901</v>
      </c>
      <c r="G401">
        <v>369</v>
      </c>
      <c r="H401">
        <v>479</v>
      </c>
      <c r="I401">
        <v>369</v>
      </c>
      <c r="J401">
        <v>2244</v>
      </c>
      <c r="K401">
        <v>369</v>
      </c>
      <c r="L401">
        <v>3647</v>
      </c>
    </row>
    <row r="402" spans="1:12" x14ac:dyDescent="0.2">
      <c r="A402">
        <v>370</v>
      </c>
      <c r="B402">
        <v>6770</v>
      </c>
      <c r="C402">
        <v>370</v>
      </c>
      <c r="D402">
        <v>8739</v>
      </c>
      <c r="E402">
        <v>370</v>
      </c>
      <c r="F402">
        <v>4902</v>
      </c>
      <c r="G402">
        <v>370</v>
      </c>
      <c r="H402">
        <v>480</v>
      </c>
      <c r="I402">
        <v>370</v>
      </c>
      <c r="J402">
        <v>2245</v>
      </c>
      <c r="K402">
        <v>370</v>
      </c>
      <c r="L402">
        <v>3648</v>
      </c>
    </row>
    <row r="403" spans="1:12" x14ac:dyDescent="0.2">
      <c r="A403">
        <v>371</v>
      </c>
      <c r="B403">
        <v>6771</v>
      </c>
      <c r="C403">
        <v>371</v>
      </c>
      <c r="D403">
        <v>8740</v>
      </c>
      <c r="E403">
        <v>371</v>
      </c>
      <c r="F403">
        <v>4903</v>
      </c>
      <c r="G403">
        <v>371</v>
      </c>
      <c r="H403">
        <v>481</v>
      </c>
      <c r="I403">
        <v>371</v>
      </c>
      <c r="J403">
        <v>2246</v>
      </c>
      <c r="K403">
        <v>371</v>
      </c>
      <c r="L403">
        <v>3649</v>
      </c>
    </row>
    <row r="404" spans="1:12" x14ac:dyDescent="0.2">
      <c r="A404">
        <v>372</v>
      </c>
      <c r="B404">
        <v>6772</v>
      </c>
      <c r="C404">
        <v>372</v>
      </c>
      <c r="D404">
        <v>8741</v>
      </c>
      <c r="E404">
        <v>372</v>
      </c>
      <c r="F404">
        <v>4904</v>
      </c>
      <c r="G404">
        <v>372</v>
      </c>
      <c r="H404">
        <v>482</v>
      </c>
      <c r="I404">
        <v>372</v>
      </c>
      <c r="J404">
        <v>2247</v>
      </c>
      <c r="K404">
        <v>372</v>
      </c>
      <c r="L404">
        <v>3650</v>
      </c>
    </row>
    <row r="405" spans="1:12" x14ac:dyDescent="0.2">
      <c r="A405">
        <v>373</v>
      </c>
      <c r="B405">
        <v>6773</v>
      </c>
      <c r="C405">
        <v>373</v>
      </c>
      <c r="D405">
        <v>8742</v>
      </c>
      <c r="E405">
        <v>373</v>
      </c>
      <c r="F405">
        <v>4905</v>
      </c>
      <c r="G405">
        <v>373</v>
      </c>
      <c r="H405">
        <v>483</v>
      </c>
      <c r="I405">
        <v>373</v>
      </c>
      <c r="J405">
        <v>2248</v>
      </c>
      <c r="K405">
        <v>373</v>
      </c>
      <c r="L405">
        <v>3651</v>
      </c>
    </row>
    <row r="406" spans="1:12" x14ac:dyDescent="0.2">
      <c r="A406">
        <v>374</v>
      </c>
      <c r="B406">
        <v>6774</v>
      </c>
      <c r="C406">
        <v>374</v>
      </c>
      <c r="D406">
        <v>8743</v>
      </c>
      <c r="E406">
        <v>374</v>
      </c>
      <c r="F406">
        <v>4906</v>
      </c>
      <c r="G406">
        <v>374</v>
      </c>
      <c r="H406">
        <v>484</v>
      </c>
      <c r="I406">
        <v>374</v>
      </c>
      <c r="J406">
        <v>2249</v>
      </c>
      <c r="K406">
        <v>374</v>
      </c>
      <c r="L406">
        <v>3652</v>
      </c>
    </row>
    <row r="407" spans="1:12" x14ac:dyDescent="0.2">
      <c r="A407">
        <v>375</v>
      </c>
      <c r="B407">
        <v>6775</v>
      </c>
      <c r="C407">
        <v>375</v>
      </c>
      <c r="D407">
        <v>8744</v>
      </c>
      <c r="E407">
        <v>375</v>
      </c>
      <c r="F407">
        <v>4907</v>
      </c>
      <c r="G407">
        <v>375</v>
      </c>
      <c r="H407">
        <v>485</v>
      </c>
      <c r="I407">
        <v>375</v>
      </c>
      <c r="J407">
        <v>2250</v>
      </c>
      <c r="K407">
        <v>375</v>
      </c>
      <c r="L407">
        <v>3653</v>
      </c>
    </row>
    <row r="408" spans="1:12" x14ac:dyDescent="0.2">
      <c r="A408">
        <v>376</v>
      </c>
      <c r="B408">
        <v>6776</v>
      </c>
      <c r="C408">
        <v>376</v>
      </c>
      <c r="D408">
        <v>8745</v>
      </c>
      <c r="E408">
        <v>376</v>
      </c>
      <c r="F408">
        <v>4908</v>
      </c>
      <c r="G408">
        <v>376</v>
      </c>
      <c r="H408">
        <v>486</v>
      </c>
      <c r="I408">
        <v>376</v>
      </c>
      <c r="J408">
        <v>2251</v>
      </c>
      <c r="K408">
        <v>376</v>
      </c>
      <c r="L408">
        <v>3654</v>
      </c>
    </row>
    <row r="409" spans="1:12" x14ac:dyDescent="0.2">
      <c r="A409">
        <v>377</v>
      </c>
      <c r="B409">
        <v>6777</v>
      </c>
      <c r="C409">
        <v>377</v>
      </c>
      <c r="D409">
        <v>8746</v>
      </c>
      <c r="E409">
        <v>377</v>
      </c>
      <c r="F409">
        <v>4909</v>
      </c>
      <c r="G409">
        <v>377</v>
      </c>
      <c r="H409">
        <v>487</v>
      </c>
      <c r="I409">
        <v>377</v>
      </c>
      <c r="J409">
        <v>2252</v>
      </c>
      <c r="K409">
        <v>377</v>
      </c>
      <c r="L409">
        <v>3655</v>
      </c>
    </row>
    <row r="410" spans="1:12" x14ac:dyDescent="0.2">
      <c r="A410">
        <v>378</v>
      </c>
      <c r="B410">
        <v>6778</v>
      </c>
      <c r="C410">
        <v>378</v>
      </c>
      <c r="D410">
        <v>8747</v>
      </c>
      <c r="E410">
        <v>378</v>
      </c>
      <c r="F410">
        <v>4910</v>
      </c>
      <c r="G410">
        <v>378</v>
      </c>
      <c r="H410">
        <v>488</v>
      </c>
      <c r="I410">
        <v>378</v>
      </c>
      <c r="J410">
        <v>2253</v>
      </c>
      <c r="K410">
        <v>378</v>
      </c>
      <c r="L410">
        <v>3656</v>
      </c>
    </row>
    <row r="411" spans="1:12" x14ac:dyDescent="0.2">
      <c r="A411">
        <v>379</v>
      </c>
      <c r="B411">
        <v>6779</v>
      </c>
      <c r="C411">
        <v>379</v>
      </c>
      <c r="D411">
        <v>8748</v>
      </c>
      <c r="E411">
        <v>379</v>
      </c>
      <c r="F411">
        <v>4911</v>
      </c>
      <c r="G411">
        <v>379</v>
      </c>
      <c r="H411">
        <v>489</v>
      </c>
      <c r="I411">
        <v>379</v>
      </c>
      <c r="J411">
        <v>2254</v>
      </c>
      <c r="K411">
        <v>379</v>
      </c>
      <c r="L411">
        <v>3657</v>
      </c>
    </row>
    <row r="412" spans="1:12" x14ac:dyDescent="0.2">
      <c r="A412">
        <v>380</v>
      </c>
      <c r="B412">
        <v>6780</v>
      </c>
      <c r="C412">
        <v>380</v>
      </c>
      <c r="D412">
        <v>8749</v>
      </c>
      <c r="E412">
        <v>380</v>
      </c>
      <c r="F412">
        <v>4912</v>
      </c>
      <c r="G412">
        <v>380</v>
      </c>
      <c r="H412">
        <v>490</v>
      </c>
      <c r="I412">
        <v>380</v>
      </c>
      <c r="J412">
        <v>2255</v>
      </c>
      <c r="K412">
        <v>380</v>
      </c>
      <c r="L412">
        <v>3658</v>
      </c>
    </row>
    <row r="413" spans="1:12" x14ac:dyDescent="0.2">
      <c r="A413">
        <v>381</v>
      </c>
      <c r="B413">
        <v>6781</v>
      </c>
      <c r="C413">
        <v>381</v>
      </c>
      <c r="D413">
        <v>8750</v>
      </c>
      <c r="E413">
        <v>381</v>
      </c>
      <c r="F413">
        <v>4913</v>
      </c>
      <c r="G413">
        <v>381</v>
      </c>
      <c r="H413">
        <v>491</v>
      </c>
      <c r="I413">
        <v>381</v>
      </c>
      <c r="J413">
        <v>2256</v>
      </c>
      <c r="K413">
        <v>381</v>
      </c>
      <c r="L413">
        <v>3659</v>
      </c>
    </row>
    <row r="414" spans="1:12" x14ac:dyDescent="0.2">
      <c r="A414">
        <v>382</v>
      </c>
      <c r="B414">
        <v>6782</v>
      </c>
      <c r="C414">
        <v>382</v>
      </c>
      <c r="D414">
        <v>8751</v>
      </c>
      <c r="E414">
        <v>382</v>
      </c>
      <c r="F414">
        <v>4914</v>
      </c>
      <c r="G414">
        <v>382</v>
      </c>
      <c r="H414">
        <v>492</v>
      </c>
      <c r="I414">
        <v>382</v>
      </c>
      <c r="J414">
        <v>2257</v>
      </c>
      <c r="K414">
        <v>382</v>
      </c>
      <c r="L414">
        <v>3660</v>
      </c>
    </row>
    <row r="415" spans="1:12" x14ac:dyDescent="0.2">
      <c r="A415">
        <v>383</v>
      </c>
      <c r="B415">
        <v>6783</v>
      </c>
      <c r="C415">
        <v>383</v>
      </c>
      <c r="D415">
        <v>8752</v>
      </c>
      <c r="E415">
        <v>383</v>
      </c>
      <c r="F415">
        <v>4915</v>
      </c>
      <c r="G415">
        <v>383</v>
      </c>
      <c r="H415">
        <v>493</v>
      </c>
      <c r="I415">
        <v>383</v>
      </c>
      <c r="J415">
        <v>2258</v>
      </c>
      <c r="K415">
        <v>383</v>
      </c>
      <c r="L415">
        <v>3661</v>
      </c>
    </row>
    <row r="416" spans="1:12" x14ac:dyDescent="0.2">
      <c r="A416">
        <v>384</v>
      </c>
      <c r="B416">
        <v>6784</v>
      </c>
      <c r="C416">
        <v>384</v>
      </c>
      <c r="D416">
        <v>8753</v>
      </c>
      <c r="E416">
        <v>384</v>
      </c>
      <c r="F416">
        <v>4916</v>
      </c>
      <c r="G416">
        <v>384</v>
      </c>
      <c r="H416">
        <v>494</v>
      </c>
      <c r="I416">
        <v>384</v>
      </c>
      <c r="J416">
        <v>2259</v>
      </c>
      <c r="K416">
        <v>384</v>
      </c>
      <c r="L416">
        <v>3662</v>
      </c>
    </row>
    <row r="417" spans="1:12" x14ac:dyDescent="0.2">
      <c r="A417">
        <v>385</v>
      </c>
      <c r="B417">
        <v>6785</v>
      </c>
      <c r="C417">
        <v>385</v>
      </c>
      <c r="D417">
        <v>8754</v>
      </c>
      <c r="E417">
        <v>385</v>
      </c>
      <c r="F417">
        <v>4917</v>
      </c>
      <c r="G417">
        <v>385</v>
      </c>
      <c r="H417">
        <v>495</v>
      </c>
      <c r="I417">
        <v>385</v>
      </c>
      <c r="J417">
        <v>2260</v>
      </c>
      <c r="K417">
        <v>385</v>
      </c>
      <c r="L417">
        <v>3663</v>
      </c>
    </row>
    <row r="418" spans="1:12" x14ac:dyDescent="0.2">
      <c r="A418">
        <v>386</v>
      </c>
      <c r="B418">
        <v>6786</v>
      </c>
      <c r="C418">
        <v>386</v>
      </c>
      <c r="D418">
        <v>8755</v>
      </c>
      <c r="E418">
        <v>386</v>
      </c>
      <c r="F418">
        <v>4918</v>
      </c>
      <c r="G418">
        <v>386</v>
      </c>
      <c r="H418">
        <v>496</v>
      </c>
      <c r="I418">
        <v>386</v>
      </c>
      <c r="J418">
        <v>2261</v>
      </c>
      <c r="K418">
        <v>386</v>
      </c>
      <c r="L418">
        <v>3664</v>
      </c>
    </row>
    <row r="419" spans="1:12" x14ac:dyDescent="0.2">
      <c r="A419">
        <v>387</v>
      </c>
      <c r="B419">
        <v>6787</v>
      </c>
      <c r="C419">
        <v>387</v>
      </c>
      <c r="D419">
        <v>8756</v>
      </c>
      <c r="E419">
        <v>387</v>
      </c>
      <c r="F419">
        <v>4919</v>
      </c>
      <c r="G419">
        <v>387</v>
      </c>
      <c r="H419">
        <v>497</v>
      </c>
      <c r="I419">
        <v>387</v>
      </c>
      <c r="J419">
        <v>2262</v>
      </c>
      <c r="K419">
        <v>387</v>
      </c>
      <c r="L419">
        <v>3665</v>
      </c>
    </row>
    <row r="420" spans="1:12" x14ac:dyDescent="0.2">
      <c r="A420">
        <v>388</v>
      </c>
      <c r="B420">
        <v>6788</v>
      </c>
      <c r="C420">
        <v>388</v>
      </c>
      <c r="D420">
        <v>8757</v>
      </c>
      <c r="E420">
        <v>388</v>
      </c>
      <c r="F420">
        <v>4920</v>
      </c>
      <c r="G420">
        <v>388</v>
      </c>
      <c r="H420">
        <v>498</v>
      </c>
      <c r="I420">
        <v>388</v>
      </c>
      <c r="J420">
        <v>2263</v>
      </c>
      <c r="K420">
        <v>388</v>
      </c>
      <c r="L420">
        <v>3666</v>
      </c>
    </row>
    <row r="421" spans="1:12" x14ac:dyDescent="0.2">
      <c r="A421">
        <v>389</v>
      </c>
      <c r="B421">
        <v>6789</v>
      </c>
      <c r="C421">
        <v>389</v>
      </c>
      <c r="D421">
        <v>8758</v>
      </c>
      <c r="E421">
        <v>389</v>
      </c>
      <c r="F421">
        <v>4921</v>
      </c>
      <c r="G421">
        <v>389</v>
      </c>
      <c r="H421">
        <v>499</v>
      </c>
      <c r="I421">
        <v>389</v>
      </c>
      <c r="J421">
        <v>2264</v>
      </c>
      <c r="K421">
        <v>389</v>
      </c>
      <c r="L421">
        <v>3667</v>
      </c>
    </row>
    <row r="422" spans="1:12" x14ac:dyDescent="0.2">
      <c r="A422">
        <v>390</v>
      </c>
      <c r="B422">
        <v>6790</v>
      </c>
      <c r="C422">
        <v>390</v>
      </c>
      <c r="D422">
        <v>8759</v>
      </c>
      <c r="E422">
        <v>390</v>
      </c>
      <c r="F422">
        <v>4922</v>
      </c>
      <c r="G422">
        <v>390</v>
      </c>
      <c r="H422">
        <v>500</v>
      </c>
      <c r="I422">
        <v>390</v>
      </c>
      <c r="J422">
        <v>2265</v>
      </c>
      <c r="K422">
        <v>390</v>
      </c>
      <c r="L422">
        <v>3668</v>
      </c>
    </row>
    <row r="423" spans="1:12" x14ac:dyDescent="0.2">
      <c r="A423">
        <v>391</v>
      </c>
      <c r="B423">
        <v>6791</v>
      </c>
      <c r="C423">
        <v>391</v>
      </c>
      <c r="D423">
        <v>8760</v>
      </c>
      <c r="E423">
        <v>391</v>
      </c>
      <c r="F423">
        <v>4923</v>
      </c>
      <c r="G423">
        <v>391</v>
      </c>
      <c r="H423">
        <v>501</v>
      </c>
      <c r="I423">
        <v>391</v>
      </c>
      <c r="J423">
        <v>2266</v>
      </c>
      <c r="K423">
        <v>391</v>
      </c>
      <c r="L423">
        <v>3669</v>
      </c>
    </row>
    <row r="424" spans="1:12" x14ac:dyDescent="0.2">
      <c r="A424">
        <v>392</v>
      </c>
      <c r="B424">
        <v>6792</v>
      </c>
      <c r="C424">
        <v>392</v>
      </c>
      <c r="D424">
        <v>8761</v>
      </c>
      <c r="E424">
        <v>392</v>
      </c>
      <c r="F424">
        <v>4924</v>
      </c>
      <c r="G424">
        <v>392</v>
      </c>
      <c r="H424">
        <v>502</v>
      </c>
      <c r="I424">
        <v>392</v>
      </c>
      <c r="J424">
        <v>2267</v>
      </c>
      <c r="K424">
        <v>392</v>
      </c>
      <c r="L424">
        <v>3670</v>
      </c>
    </row>
    <row r="425" spans="1:12" x14ac:dyDescent="0.2">
      <c r="A425">
        <v>393</v>
      </c>
      <c r="B425">
        <v>6793</v>
      </c>
      <c r="C425">
        <v>393</v>
      </c>
      <c r="D425">
        <v>8762</v>
      </c>
      <c r="E425">
        <v>393</v>
      </c>
      <c r="F425">
        <v>4925</v>
      </c>
      <c r="G425">
        <v>393</v>
      </c>
      <c r="H425">
        <v>503</v>
      </c>
      <c r="I425">
        <v>393</v>
      </c>
      <c r="J425">
        <v>2268</v>
      </c>
      <c r="K425">
        <v>393</v>
      </c>
      <c r="L425">
        <v>3671</v>
      </c>
    </row>
    <row r="426" spans="1:12" x14ac:dyDescent="0.2">
      <c r="A426">
        <v>394</v>
      </c>
      <c r="B426">
        <v>6794</v>
      </c>
      <c r="C426">
        <v>394</v>
      </c>
      <c r="D426">
        <v>8763</v>
      </c>
      <c r="E426">
        <v>394</v>
      </c>
      <c r="F426">
        <v>4926</v>
      </c>
      <c r="G426">
        <v>394</v>
      </c>
      <c r="H426">
        <v>504</v>
      </c>
      <c r="I426">
        <v>394</v>
      </c>
      <c r="J426">
        <v>2269</v>
      </c>
      <c r="K426">
        <v>394</v>
      </c>
      <c r="L426">
        <v>3672</v>
      </c>
    </row>
    <row r="427" spans="1:12" x14ac:dyDescent="0.2">
      <c r="A427">
        <v>395</v>
      </c>
      <c r="B427">
        <v>6795</v>
      </c>
      <c r="C427">
        <v>395</v>
      </c>
      <c r="D427">
        <v>8764</v>
      </c>
      <c r="E427">
        <v>395</v>
      </c>
      <c r="F427">
        <v>4927</v>
      </c>
      <c r="G427">
        <v>395</v>
      </c>
      <c r="H427">
        <v>505</v>
      </c>
      <c r="I427">
        <v>395</v>
      </c>
      <c r="J427">
        <v>2270</v>
      </c>
      <c r="K427">
        <v>395</v>
      </c>
      <c r="L427">
        <v>3673</v>
      </c>
    </row>
    <row r="428" spans="1:12" x14ac:dyDescent="0.2">
      <c r="A428">
        <v>396</v>
      </c>
      <c r="B428">
        <v>6796</v>
      </c>
      <c r="C428">
        <v>396</v>
      </c>
      <c r="D428">
        <v>8765</v>
      </c>
      <c r="E428">
        <v>396</v>
      </c>
      <c r="F428">
        <v>4928</v>
      </c>
      <c r="G428">
        <v>396</v>
      </c>
      <c r="H428">
        <v>506</v>
      </c>
      <c r="I428">
        <v>396</v>
      </c>
      <c r="J428">
        <v>2271</v>
      </c>
      <c r="K428">
        <v>396</v>
      </c>
      <c r="L428">
        <v>3674</v>
      </c>
    </row>
    <row r="429" spans="1:12" x14ac:dyDescent="0.2">
      <c r="A429">
        <v>397</v>
      </c>
      <c r="B429">
        <v>6797</v>
      </c>
      <c r="C429">
        <v>397</v>
      </c>
      <c r="D429">
        <v>8766</v>
      </c>
      <c r="E429">
        <v>397</v>
      </c>
      <c r="F429">
        <v>4929</v>
      </c>
      <c r="G429">
        <v>397</v>
      </c>
      <c r="H429">
        <v>507</v>
      </c>
      <c r="I429">
        <v>397</v>
      </c>
      <c r="J429">
        <v>2272</v>
      </c>
      <c r="K429">
        <v>397</v>
      </c>
      <c r="L429">
        <v>3675</v>
      </c>
    </row>
    <row r="430" spans="1:12" x14ac:dyDescent="0.2">
      <c r="A430">
        <v>398</v>
      </c>
      <c r="B430">
        <v>6798</v>
      </c>
      <c r="C430">
        <v>398</v>
      </c>
      <c r="D430">
        <v>8767</v>
      </c>
      <c r="E430">
        <v>398</v>
      </c>
      <c r="F430">
        <v>4930</v>
      </c>
      <c r="G430">
        <v>398</v>
      </c>
      <c r="H430">
        <v>508</v>
      </c>
      <c r="I430">
        <v>398</v>
      </c>
      <c r="J430">
        <v>2273</v>
      </c>
      <c r="K430">
        <v>398</v>
      </c>
      <c r="L430">
        <v>3676</v>
      </c>
    </row>
    <row r="431" spans="1:12" x14ac:dyDescent="0.2">
      <c r="A431">
        <v>399</v>
      </c>
      <c r="B431">
        <v>6799</v>
      </c>
      <c r="C431">
        <v>399</v>
      </c>
      <c r="D431">
        <v>8768</v>
      </c>
      <c r="E431">
        <v>399</v>
      </c>
      <c r="F431">
        <v>4931</v>
      </c>
      <c r="G431">
        <v>399</v>
      </c>
      <c r="H431">
        <v>509</v>
      </c>
      <c r="I431">
        <v>399</v>
      </c>
      <c r="J431">
        <v>2274</v>
      </c>
      <c r="K431">
        <v>399</v>
      </c>
      <c r="L431">
        <v>3677</v>
      </c>
    </row>
    <row r="432" spans="1:12" x14ac:dyDescent="0.2">
      <c r="A432">
        <v>400</v>
      </c>
      <c r="B432">
        <v>6800</v>
      </c>
      <c r="C432">
        <v>400</v>
      </c>
      <c r="D432">
        <v>8769</v>
      </c>
      <c r="E432">
        <v>400</v>
      </c>
      <c r="F432">
        <v>4932</v>
      </c>
      <c r="G432">
        <v>400</v>
      </c>
      <c r="H432">
        <v>510</v>
      </c>
      <c r="I432">
        <v>400</v>
      </c>
      <c r="J432">
        <v>2275</v>
      </c>
      <c r="K432">
        <v>400</v>
      </c>
      <c r="L432">
        <v>3678</v>
      </c>
    </row>
    <row r="433" spans="1:12" x14ac:dyDescent="0.2">
      <c r="A433">
        <v>401</v>
      </c>
      <c r="B433">
        <v>6801</v>
      </c>
      <c r="C433">
        <v>401</v>
      </c>
      <c r="D433">
        <v>8770</v>
      </c>
      <c r="E433">
        <v>401</v>
      </c>
      <c r="F433">
        <v>4933</v>
      </c>
      <c r="G433">
        <v>401</v>
      </c>
      <c r="H433">
        <v>511</v>
      </c>
      <c r="I433">
        <v>401</v>
      </c>
      <c r="J433">
        <v>2276</v>
      </c>
      <c r="K433">
        <v>401</v>
      </c>
      <c r="L433">
        <v>3679</v>
      </c>
    </row>
    <row r="434" spans="1:12" x14ac:dyDescent="0.2">
      <c r="A434">
        <v>402</v>
      </c>
      <c r="B434">
        <v>6802</v>
      </c>
      <c r="C434">
        <v>402</v>
      </c>
      <c r="D434">
        <v>8771</v>
      </c>
      <c r="E434">
        <v>402</v>
      </c>
      <c r="F434">
        <v>4934</v>
      </c>
      <c r="G434">
        <v>402</v>
      </c>
      <c r="H434">
        <v>512</v>
      </c>
      <c r="I434">
        <v>402</v>
      </c>
      <c r="J434">
        <v>2277</v>
      </c>
      <c r="K434">
        <v>402</v>
      </c>
      <c r="L434">
        <v>3680</v>
      </c>
    </row>
    <row r="435" spans="1:12" x14ac:dyDescent="0.2">
      <c r="A435">
        <v>403</v>
      </c>
      <c r="B435">
        <v>6803</v>
      </c>
      <c r="C435">
        <v>403</v>
      </c>
      <c r="D435">
        <v>8772</v>
      </c>
      <c r="E435">
        <v>403</v>
      </c>
      <c r="F435">
        <v>4935</v>
      </c>
      <c r="G435">
        <v>403</v>
      </c>
      <c r="H435">
        <v>513</v>
      </c>
      <c r="I435">
        <v>403</v>
      </c>
      <c r="J435">
        <v>2278</v>
      </c>
      <c r="K435">
        <v>403</v>
      </c>
      <c r="L435">
        <v>3681</v>
      </c>
    </row>
    <row r="436" spans="1:12" x14ac:dyDescent="0.2">
      <c r="A436">
        <v>404</v>
      </c>
      <c r="B436">
        <v>6804</v>
      </c>
      <c r="C436">
        <v>404</v>
      </c>
      <c r="D436">
        <v>8773</v>
      </c>
      <c r="E436">
        <v>404</v>
      </c>
      <c r="F436">
        <v>4936</v>
      </c>
      <c r="G436">
        <v>404</v>
      </c>
      <c r="H436">
        <v>514</v>
      </c>
      <c r="I436">
        <v>404</v>
      </c>
      <c r="J436">
        <v>2279</v>
      </c>
      <c r="K436">
        <v>404</v>
      </c>
      <c r="L436">
        <v>3682</v>
      </c>
    </row>
    <row r="437" spans="1:12" x14ac:dyDescent="0.2">
      <c r="A437">
        <v>405</v>
      </c>
      <c r="B437">
        <v>6805</v>
      </c>
      <c r="C437">
        <v>405</v>
      </c>
      <c r="D437">
        <v>8774</v>
      </c>
      <c r="E437">
        <v>405</v>
      </c>
      <c r="F437">
        <v>4937</v>
      </c>
      <c r="G437">
        <v>405</v>
      </c>
      <c r="H437">
        <v>515</v>
      </c>
      <c r="I437">
        <v>405</v>
      </c>
      <c r="J437">
        <v>2280</v>
      </c>
      <c r="K437">
        <v>405</v>
      </c>
      <c r="L437">
        <v>3683</v>
      </c>
    </row>
    <row r="438" spans="1:12" x14ac:dyDescent="0.2">
      <c r="A438">
        <v>406</v>
      </c>
      <c r="B438">
        <v>6806</v>
      </c>
      <c r="C438">
        <v>406</v>
      </c>
      <c r="D438">
        <v>8775</v>
      </c>
      <c r="E438">
        <v>406</v>
      </c>
      <c r="F438">
        <v>4938</v>
      </c>
      <c r="G438">
        <v>406</v>
      </c>
      <c r="H438">
        <v>516</v>
      </c>
      <c r="I438">
        <v>406</v>
      </c>
      <c r="J438">
        <v>2281</v>
      </c>
      <c r="K438">
        <v>406</v>
      </c>
      <c r="L438">
        <v>3684</v>
      </c>
    </row>
    <row r="439" spans="1:12" x14ac:dyDescent="0.2">
      <c r="A439">
        <v>407</v>
      </c>
      <c r="B439">
        <v>6807</v>
      </c>
      <c r="C439">
        <v>407</v>
      </c>
      <c r="D439">
        <v>8776</v>
      </c>
      <c r="E439">
        <v>407</v>
      </c>
      <c r="F439">
        <v>4939</v>
      </c>
      <c r="G439">
        <v>407</v>
      </c>
      <c r="H439">
        <v>517</v>
      </c>
      <c r="I439">
        <v>407</v>
      </c>
      <c r="J439">
        <v>2282</v>
      </c>
      <c r="K439">
        <v>407</v>
      </c>
      <c r="L439">
        <v>3685</v>
      </c>
    </row>
    <row r="440" spans="1:12" x14ac:dyDescent="0.2">
      <c r="A440">
        <v>408</v>
      </c>
      <c r="B440">
        <v>6808</v>
      </c>
      <c r="C440">
        <v>408</v>
      </c>
      <c r="D440">
        <v>8777</v>
      </c>
      <c r="E440">
        <v>408</v>
      </c>
      <c r="F440">
        <v>4940</v>
      </c>
      <c r="G440">
        <v>408</v>
      </c>
      <c r="H440">
        <v>518</v>
      </c>
      <c r="I440">
        <v>408</v>
      </c>
      <c r="J440">
        <v>2283</v>
      </c>
      <c r="K440">
        <v>408</v>
      </c>
      <c r="L440">
        <v>3686</v>
      </c>
    </row>
    <row r="441" spans="1:12" x14ac:dyDescent="0.2">
      <c r="A441">
        <v>409</v>
      </c>
      <c r="B441">
        <v>6809</v>
      </c>
      <c r="C441">
        <v>409</v>
      </c>
      <c r="D441">
        <v>8778</v>
      </c>
      <c r="E441">
        <v>409</v>
      </c>
      <c r="F441">
        <v>4941</v>
      </c>
      <c r="G441">
        <v>409</v>
      </c>
      <c r="H441">
        <v>519</v>
      </c>
      <c r="I441">
        <v>409</v>
      </c>
      <c r="J441">
        <v>2284</v>
      </c>
      <c r="K441">
        <v>409</v>
      </c>
      <c r="L441">
        <v>3687</v>
      </c>
    </row>
    <row r="442" spans="1:12" x14ac:dyDescent="0.2">
      <c r="A442">
        <v>410</v>
      </c>
      <c r="B442">
        <v>6810</v>
      </c>
      <c r="C442">
        <v>410</v>
      </c>
      <c r="D442">
        <v>8779</v>
      </c>
      <c r="E442">
        <v>410</v>
      </c>
      <c r="F442">
        <v>4942</v>
      </c>
      <c r="G442">
        <v>410</v>
      </c>
      <c r="H442">
        <v>520</v>
      </c>
      <c r="I442">
        <v>410</v>
      </c>
      <c r="J442">
        <v>2285</v>
      </c>
      <c r="K442">
        <v>410</v>
      </c>
      <c r="L442">
        <v>3688</v>
      </c>
    </row>
    <row r="443" spans="1:12" x14ac:dyDescent="0.2">
      <c r="A443">
        <v>411</v>
      </c>
      <c r="B443">
        <v>6811</v>
      </c>
      <c r="C443">
        <v>411</v>
      </c>
      <c r="D443">
        <v>8780</v>
      </c>
      <c r="E443">
        <v>411</v>
      </c>
      <c r="F443">
        <v>4943</v>
      </c>
      <c r="G443">
        <v>411</v>
      </c>
      <c r="H443">
        <v>521</v>
      </c>
      <c r="I443">
        <v>411</v>
      </c>
      <c r="J443">
        <v>2286</v>
      </c>
      <c r="K443">
        <v>411</v>
      </c>
      <c r="L443">
        <v>3689</v>
      </c>
    </row>
    <row r="444" spans="1:12" x14ac:dyDescent="0.2">
      <c r="A444">
        <v>412</v>
      </c>
      <c r="B444">
        <v>6812</v>
      </c>
      <c r="C444">
        <v>412</v>
      </c>
      <c r="D444">
        <v>8781</v>
      </c>
      <c r="E444">
        <v>412</v>
      </c>
      <c r="F444">
        <v>4944</v>
      </c>
      <c r="G444">
        <v>412</v>
      </c>
      <c r="H444">
        <v>522</v>
      </c>
      <c r="I444">
        <v>412</v>
      </c>
      <c r="J444">
        <v>2287</v>
      </c>
      <c r="K444">
        <v>412</v>
      </c>
      <c r="L444">
        <v>3690</v>
      </c>
    </row>
    <row r="445" spans="1:12" x14ac:dyDescent="0.2">
      <c r="A445">
        <v>413</v>
      </c>
      <c r="B445">
        <v>6813</v>
      </c>
      <c r="C445">
        <v>413</v>
      </c>
      <c r="D445">
        <v>8782</v>
      </c>
      <c r="E445">
        <v>413</v>
      </c>
      <c r="F445">
        <v>4945</v>
      </c>
      <c r="G445">
        <v>413</v>
      </c>
      <c r="H445">
        <v>523</v>
      </c>
      <c r="I445">
        <v>413</v>
      </c>
      <c r="J445">
        <v>2288</v>
      </c>
      <c r="K445">
        <v>413</v>
      </c>
      <c r="L445">
        <v>3691</v>
      </c>
    </row>
    <row r="446" spans="1:12" x14ac:dyDescent="0.2">
      <c r="A446">
        <v>414</v>
      </c>
      <c r="B446">
        <v>6814</v>
      </c>
      <c r="C446">
        <v>414</v>
      </c>
      <c r="D446">
        <v>8783</v>
      </c>
      <c r="E446">
        <v>414</v>
      </c>
      <c r="F446">
        <v>4946</v>
      </c>
      <c r="G446">
        <v>414</v>
      </c>
      <c r="H446">
        <v>524</v>
      </c>
      <c r="I446">
        <v>414</v>
      </c>
      <c r="J446">
        <v>2289</v>
      </c>
      <c r="K446">
        <v>414</v>
      </c>
      <c r="L446">
        <v>3692</v>
      </c>
    </row>
    <row r="447" spans="1:12" x14ac:dyDescent="0.2">
      <c r="A447">
        <v>415</v>
      </c>
      <c r="B447">
        <v>6815</v>
      </c>
      <c r="C447">
        <v>415</v>
      </c>
      <c r="D447">
        <v>8784</v>
      </c>
      <c r="E447">
        <v>415</v>
      </c>
      <c r="F447">
        <v>4947</v>
      </c>
      <c r="G447">
        <v>415</v>
      </c>
      <c r="H447">
        <v>525</v>
      </c>
      <c r="I447">
        <v>415</v>
      </c>
      <c r="J447">
        <v>2290</v>
      </c>
      <c r="K447">
        <v>415</v>
      </c>
      <c r="L447">
        <v>3693</v>
      </c>
    </row>
    <row r="448" spans="1:12" x14ac:dyDescent="0.2">
      <c r="A448">
        <v>416</v>
      </c>
      <c r="B448">
        <v>6816</v>
      </c>
      <c r="C448">
        <v>416</v>
      </c>
      <c r="D448">
        <v>8785</v>
      </c>
      <c r="E448">
        <v>416</v>
      </c>
      <c r="F448">
        <v>4948</v>
      </c>
      <c r="G448">
        <v>416</v>
      </c>
      <c r="H448">
        <v>526</v>
      </c>
      <c r="I448">
        <v>416</v>
      </c>
      <c r="J448">
        <v>2291</v>
      </c>
      <c r="K448">
        <v>416</v>
      </c>
      <c r="L448">
        <v>3694</v>
      </c>
    </row>
    <row r="449" spans="1:12" x14ac:dyDescent="0.2">
      <c r="A449">
        <v>417</v>
      </c>
      <c r="B449">
        <v>6817</v>
      </c>
      <c r="C449">
        <v>417</v>
      </c>
      <c r="D449">
        <v>8786</v>
      </c>
      <c r="E449">
        <v>417</v>
      </c>
      <c r="F449">
        <v>4949</v>
      </c>
      <c r="G449">
        <v>417</v>
      </c>
      <c r="H449">
        <v>527</v>
      </c>
      <c r="I449">
        <v>417</v>
      </c>
      <c r="J449">
        <v>2292</v>
      </c>
      <c r="K449">
        <v>417</v>
      </c>
      <c r="L449">
        <v>3695</v>
      </c>
    </row>
    <row r="450" spans="1:12" x14ac:dyDescent="0.2">
      <c r="A450">
        <v>418</v>
      </c>
      <c r="B450">
        <v>6818</v>
      </c>
      <c r="C450">
        <v>418</v>
      </c>
      <c r="D450">
        <v>8787</v>
      </c>
      <c r="E450">
        <v>418</v>
      </c>
      <c r="F450">
        <v>4950</v>
      </c>
      <c r="G450">
        <v>418</v>
      </c>
      <c r="H450">
        <v>528</v>
      </c>
      <c r="I450">
        <v>418</v>
      </c>
      <c r="J450">
        <v>2293</v>
      </c>
      <c r="K450">
        <v>418</v>
      </c>
      <c r="L450">
        <v>3696</v>
      </c>
    </row>
    <row r="451" spans="1:12" x14ac:dyDescent="0.2">
      <c r="A451">
        <v>419</v>
      </c>
      <c r="B451">
        <v>6819</v>
      </c>
      <c r="C451">
        <v>419</v>
      </c>
      <c r="D451">
        <v>8788</v>
      </c>
      <c r="E451">
        <v>419</v>
      </c>
      <c r="F451">
        <v>4951</v>
      </c>
      <c r="G451">
        <v>419</v>
      </c>
      <c r="H451">
        <v>529</v>
      </c>
      <c r="I451">
        <v>419</v>
      </c>
      <c r="J451">
        <v>2294</v>
      </c>
      <c r="K451">
        <v>419</v>
      </c>
      <c r="L451">
        <v>3697</v>
      </c>
    </row>
    <row r="452" spans="1:12" x14ac:dyDescent="0.2">
      <c r="A452">
        <v>420</v>
      </c>
      <c r="B452">
        <v>6820</v>
      </c>
      <c r="C452">
        <v>420</v>
      </c>
      <c r="D452">
        <v>8789</v>
      </c>
      <c r="E452">
        <v>420</v>
      </c>
      <c r="F452">
        <v>4952</v>
      </c>
      <c r="G452">
        <v>420</v>
      </c>
      <c r="H452">
        <v>530</v>
      </c>
      <c r="I452">
        <v>420</v>
      </c>
      <c r="J452">
        <v>2295</v>
      </c>
      <c r="K452">
        <v>420</v>
      </c>
      <c r="L452">
        <v>3698</v>
      </c>
    </row>
    <row r="453" spans="1:12" x14ac:dyDescent="0.2">
      <c r="A453">
        <v>421</v>
      </c>
      <c r="B453">
        <v>6821</v>
      </c>
      <c r="C453">
        <v>421</v>
      </c>
      <c r="D453">
        <v>8790</v>
      </c>
      <c r="E453">
        <v>421</v>
      </c>
      <c r="F453">
        <v>4953</v>
      </c>
      <c r="G453">
        <v>421</v>
      </c>
      <c r="H453">
        <v>531</v>
      </c>
      <c r="I453">
        <v>421</v>
      </c>
      <c r="J453">
        <v>2296</v>
      </c>
      <c r="K453">
        <v>421</v>
      </c>
      <c r="L453">
        <v>3699</v>
      </c>
    </row>
    <row r="454" spans="1:12" x14ac:dyDescent="0.2">
      <c r="A454">
        <v>422</v>
      </c>
      <c r="B454">
        <v>6822</v>
      </c>
      <c r="C454">
        <v>422</v>
      </c>
      <c r="D454">
        <v>8791</v>
      </c>
      <c r="E454">
        <v>422</v>
      </c>
      <c r="F454">
        <v>4954</v>
      </c>
      <c r="G454">
        <v>422</v>
      </c>
      <c r="H454">
        <v>532</v>
      </c>
      <c r="I454">
        <v>422</v>
      </c>
      <c r="J454">
        <v>2297</v>
      </c>
      <c r="K454">
        <v>422</v>
      </c>
      <c r="L454">
        <v>3700</v>
      </c>
    </row>
    <row r="455" spans="1:12" x14ac:dyDescent="0.2">
      <c r="A455">
        <v>423</v>
      </c>
      <c r="B455">
        <v>6823</v>
      </c>
      <c r="C455">
        <v>423</v>
      </c>
      <c r="D455">
        <v>8792</v>
      </c>
      <c r="E455">
        <v>423</v>
      </c>
      <c r="F455">
        <v>4955</v>
      </c>
      <c r="G455">
        <v>423</v>
      </c>
      <c r="H455">
        <v>533</v>
      </c>
      <c r="I455">
        <v>423</v>
      </c>
      <c r="J455">
        <v>2298</v>
      </c>
      <c r="K455">
        <v>423</v>
      </c>
      <c r="L455">
        <v>3701</v>
      </c>
    </row>
    <row r="456" spans="1:12" x14ac:dyDescent="0.2">
      <c r="A456">
        <v>424</v>
      </c>
      <c r="B456">
        <v>6824</v>
      </c>
      <c r="C456">
        <v>424</v>
      </c>
      <c r="D456">
        <v>8793</v>
      </c>
      <c r="E456">
        <v>424</v>
      </c>
      <c r="F456">
        <v>4956</v>
      </c>
      <c r="G456">
        <v>424</v>
      </c>
      <c r="H456">
        <v>534</v>
      </c>
      <c r="I456">
        <v>424</v>
      </c>
      <c r="J456">
        <v>2299</v>
      </c>
      <c r="K456">
        <v>424</v>
      </c>
      <c r="L456">
        <v>3702</v>
      </c>
    </row>
    <row r="457" spans="1:12" x14ac:dyDescent="0.2">
      <c r="A457">
        <v>425</v>
      </c>
      <c r="B457">
        <v>6825</v>
      </c>
      <c r="C457">
        <v>425</v>
      </c>
      <c r="D457">
        <v>8794</v>
      </c>
      <c r="E457">
        <v>425</v>
      </c>
      <c r="F457">
        <v>4957</v>
      </c>
      <c r="G457">
        <v>425</v>
      </c>
      <c r="H457">
        <v>535</v>
      </c>
      <c r="I457">
        <v>425</v>
      </c>
      <c r="J457">
        <v>2300</v>
      </c>
      <c r="K457">
        <v>425</v>
      </c>
      <c r="L457">
        <v>3703</v>
      </c>
    </row>
    <row r="458" spans="1:12" x14ac:dyDescent="0.2">
      <c r="A458">
        <v>426</v>
      </c>
      <c r="B458">
        <v>6826</v>
      </c>
      <c r="C458">
        <v>426</v>
      </c>
      <c r="D458">
        <v>8795</v>
      </c>
      <c r="E458">
        <v>426</v>
      </c>
      <c r="F458">
        <v>4958</v>
      </c>
      <c r="G458">
        <v>426</v>
      </c>
      <c r="H458">
        <v>536</v>
      </c>
      <c r="I458">
        <v>426</v>
      </c>
      <c r="J458">
        <v>2301</v>
      </c>
      <c r="K458">
        <v>426</v>
      </c>
      <c r="L458">
        <v>3704</v>
      </c>
    </row>
    <row r="459" spans="1:12" x14ac:dyDescent="0.2">
      <c r="A459">
        <v>427</v>
      </c>
      <c r="B459">
        <v>6827</v>
      </c>
      <c r="C459">
        <v>427</v>
      </c>
      <c r="D459">
        <v>8796</v>
      </c>
      <c r="E459">
        <v>427</v>
      </c>
      <c r="F459">
        <v>4959</v>
      </c>
      <c r="G459">
        <v>427</v>
      </c>
      <c r="H459">
        <v>537</v>
      </c>
      <c r="I459">
        <v>427</v>
      </c>
      <c r="J459">
        <v>2302</v>
      </c>
      <c r="K459">
        <v>427</v>
      </c>
      <c r="L459">
        <v>3705</v>
      </c>
    </row>
    <row r="460" spans="1:12" x14ac:dyDescent="0.2">
      <c r="A460">
        <v>428</v>
      </c>
      <c r="B460">
        <v>6828</v>
      </c>
      <c r="C460">
        <v>428</v>
      </c>
      <c r="D460">
        <v>8797</v>
      </c>
      <c r="E460">
        <v>428</v>
      </c>
      <c r="F460">
        <v>4960</v>
      </c>
      <c r="G460">
        <v>428</v>
      </c>
      <c r="H460">
        <v>538</v>
      </c>
      <c r="I460">
        <v>428</v>
      </c>
      <c r="J460">
        <v>2303</v>
      </c>
      <c r="K460">
        <v>428</v>
      </c>
      <c r="L460">
        <v>3706</v>
      </c>
    </row>
    <row r="461" spans="1:12" x14ac:dyDescent="0.2">
      <c r="A461">
        <v>429</v>
      </c>
      <c r="B461">
        <v>6829</v>
      </c>
      <c r="C461">
        <v>429</v>
      </c>
      <c r="D461">
        <v>8798</v>
      </c>
      <c r="E461">
        <v>429</v>
      </c>
      <c r="F461">
        <v>4961</v>
      </c>
      <c r="G461">
        <v>429</v>
      </c>
      <c r="H461">
        <v>539</v>
      </c>
      <c r="I461">
        <v>429</v>
      </c>
      <c r="J461">
        <v>2304</v>
      </c>
      <c r="K461">
        <v>429</v>
      </c>
      <c r="L461">
        <v>3707</v>
      </c>
    </row>
    <row r="462" spans="1:12" x14ac:dyDescent="0.2">
      <c r="A462">
        <v>430</v>
      </c>
      <c r="B462">
        <v>6830</v>
      </c>
      <c r="C462">
        <v>430</v>
      </c>
      <c r="D462">
        <v>8799</v>
      </c>
      <c r="E462">
        <v>430</v>
      </c>
      <c r="F462">
        <v>4962</v>
      </c>
      <c r="G462">
        <v>430</v>
      </c>
      <c r="H462">
        <v>540</v>
      </c>
      <c r="I462">
        <v>430</v>
      </c>
      <c r="J462">
        <v>2305</v>
      </c>
      <c r="K462">
        <v>430</v>
      </c>
      <c r="L462">
        <v>3708</v>
      </c>
    </row>
    <row r="463" spans="1:12" x14ac:dyDescent="0.2">
      <c r="A463">
        <v>431</v>
      </c>
      <c r="B463">
        <v>6831</v>
      </c>
      <c r="C463">
        <v>431</v>
      </c>
      <c r="D463">
        <v>8800</v>
      </c>
      <c r="E463">
        <v>431</v>
      </c>
      <c r="F463">
        <v>4963</v>
      </c>
      <c r="G463">
        <v>431</v>
      </c>
      <c r="H463">
        <v>541</v>
      </c>
      <c r="I463">
        <v>431</v>
      </c>
      <c r="J463">
        <v>2306</v>
      </c>
      <c r="K463">
        <v>431</v>
      </c>
      <c r="L463">
        <v>3709</v>
      </c>
    </row>
    <row r="464" spans="1:12" x14ac:dyDescent="0.2">
      <c r="A464">
        <v>432</v>
      </c>
      <c r="B464">
        <v>6832</v>
      </c>
      <c r="C464">
        <v>432</v>
      </c>
      <c r="D464">
        <v>8801</v>
      </c>
      <c r="E464">
        <v>432</v>
      </c>
      <c r="F464">
        <v>4964</v>
      </c>
      <c r="G464">
        <v>432</v>
      </c>
      <c r="H464">
        <v>542</v>
      </c>
      <c r="I464">
        <v>432</v>
      </c>
      <c r="J464">
        <v>2307</v>
      </c>
      <c r="K464">
        <v>432</v>
      </c>
      <c r="L464">
        <v>3710</v>
      </c>
    </row>
    <row r="465" spans="1:12" x14ac:dyDescent="0.2">
      <c r="A465">
        <v>433</v>
      </c>
      <c r="B465">
        <v>6833</v>
      </c>
      <c r="C465">
        <v>433</v>
      </c>
      <c r="D465">
        <v>8802</v>
      </c>
      <c r="E465">
        <v>433</v>
      </c>
      <c r="F465">
        <v>4965</v>
      </c>
      <c r="G465">
        <v>433</v>
      </c>
      <c r="H465">
        <v>543</v>
      </c>
      <c r="I465">
        <v>433</v>
      </c>
      <c r="J465">
        <v>2308</v>
      </c>
      <c r="K465">
        <v>433</v>
      </c>
      <c r="L465">
        <v>3711</v>
      </c>
    </row>
    <row r="466" spans="1:12" x14ac:dyDescent="0.2">
      <c r="A466">
        <v>434</v>
      </c>
      <c r="B466">
        <v>6834</v>
      </c>
      <c r="C466">
        <v>434</v>
      </c>
      <c r="D466">
        <v>8803</v>
      </c>
      <c r="E466">
        <v>434</v>
      </c>
      <c r="F466">
        <v>4966</v>
      </c>
      <c r="G466">
        <v>434</v>
      </c>
      <c r="H466">
        <v>544</v>
      </c>
      <c r="I466">
        <v>434</v>
      </c>
      <c r="J466">
        <v>2309</v>
      </c>
      <c r="K466">
        <v>434</v>
      </c>
      <c r="L466">
        <v>3712</v>
      </c>
    </row>
    <row r="467" spans="1:12" x14ac:dyDescent="0.2">
      <c r="A467">
        <v>435</v>
      </c>
      <c r="B467">
        <v>6835</v>
      </c>
      <c r="C467">
        <v>435</v>
      </c>
      <c r="D467">
        <v>8804</v>
      </c>
      <c r="E467">
        <v>435</v>
      </c>
      <c r="F467">
        <v>4967</v>
      </c>
      <c r="G467">
        <v>435</v>
      </c>
      <c r="H467">
        <v>545</v>
      </c>
      <c r="I467">
        <v>435</v>
      </c>
      <c r="J467">
        <v>2310</v>
      </c>
      <c r="K467">
        <v>435</v>
      </c>
      <c r="L467">
        <v>3713</v>
      </c>
    </row>
    <row r="468" spans="1:12" x14ac:dyDescent="0.2">
      <c r="A468">
        <v>436</v>
      </c>
      <c r="B468">
        <v>6836</v>
      </c>
      <c r="C468">
        <v>436</v>
      </c>
      <c r="D468">
        <v>8805</v>
      </c>
      <c r="E468">
        <v>436</v>
      </c>
      <c r="F468">
        <v>4968</v>
      </c>
      <c r="G468">
        <v>436</v>
      </c>
      <c r="H468">
        <v>546</v>
      </c>
      <c r="I468">
        <v>436</v>
      </c>
      <c r="J468">
        <v>2311</v>
      </c>
      <c r="K468">
        <v>436</v>
      </c>
      <c r="L468">
        <v>3714</v>
      </c>
    </row>
    <row r="469" spans="1:12" x14ac:dyDescent="0.2">
      <c r="A469">
        <v>437</v>
      </c>
      <c r="B469">
        <v>6837</v>
      </c>
      <c r="C469">
        <v>437</v>
      </c>
      <c r="D469">
        <v>8806</v>
      </c>
      <c r="E469">
        <v>437</v>
      </c>
      <c r="F469">
        <v>4969</v>
      </c>
      <c r="G469">
        <v>437</v>
      </c>
      <c r="H469">
        <v>547</v>
      </c>
      <c r="I469">
        <v>437</v>
      </c>
      <c r="J469">
        <v>2312</v>
      </c>
      <c r="K469">
        <v>437</v>
      </c>
      <c r="L469">
        <v>3715</v>
      </c>
    </row>
    <row r="470" spans="1:12" x14ac:dyDescent="0.2">
      <c r="A470">
        <v>438</v>
      </c>
      <c r="B470">
        <v>6838</v>
      </c>
      <c r="C470">
        <v>438</v>
      </c>
      <c r="D470">
        <v>8807</v>
      </c>
      <c r="E470">
        <v>438</v>
      </c>
      <c r="F470">
        <v>4970</v>
      </c>
      <c r="G470">
        <v>438</v>
      </c>
      <c r="H470">
        <v>548</v>
      </c>
      <c r="I470">
        <v>438</v>
      </c>
      <c r="J470">
        <v>2313</v>
      </c>
      <c r="K470">
        <v>438</v>
      </c>
      <c r="L470">
        <v>3716</v>
      </c>
    </row>
    <row r="471" spans="1:12" x14ac:dyDescent="0.2">
      <c r="A471">
        <v>439</v>
      </c>
      <c r="B471">
        <v>6839</v>
      </c>
      <c r="C471">
        <v>439</v>
      </c>
      <c r="D471">
        <v>8808</v>
      </c>
      <c r="E471">
        <v>439</v>
      </c>
      <c r="F471">
        <v>4971</v>
      </c>
      <c r="G471">
        <v>439</v>
      </c>
      <c r="H471">
        <v>549</v>
      </c>
      <c r="I471">
        <v>439</v>
      </c>
      <c r="J471">
        <v>2314</v>
      </c>
      <c r="K471">
        <v>439</v>
      </c>
      <c r="L471">
        <v>3717</v>
      </c>
    </row>
    <row r="472" spans="1:12" x14ac:dyDescent="0.2">
      <c r="A472">
        <v>440</v>
      </c>
      <c r="B472">
        <v>6840</v>
      </c>
      <c r="C472">
        <v>440</v>
      </c>
      <c r="D472">
        <v>8809</v>
      </c>
      <c r="E472">
        <v>440</v>
      </c>
      <c r="F472">
        <v>4972</v>
      </c>
      <c r="G472">
        <v>440</v>
      </c>
      <c r="H472">
        <v>550</v>
      </c>
      <c r="I472">
        <v>440</v>
      </c>
      <c r="J472">
        <v>2315</v>
      </c>
      <c r="K472">
        <v>440</v>
      </c>
      <c r="L472">
        <v>3718</v>
      </c>
    </row>
    <row r="473" spans="1:12" x14ac:dyDescent="0.2">
      <c r="A473">
        <v>441</v>
      </c>
      <c r="B473">
        <v>6841</v>
      </c>
      <c r="C473">
        <v>441</v>
      </c>
      <c r="D473">
        <v>8810</v>
      </c>
      <c r="E473">
        <v>441</v>
      </c>
      <c r="F473">
        <v>4973</v>
      </c>
      <c r="G473">
        <v>441</v>
      </c>
      <c r="H473">
        <v>551</v>
      </c>
      <c r="I473">
        <v>441</v>
      </c>
      <c r="J473">
        <v>2316</v>
      </c>
      <c r="K473">
        <v>441</v>
      </c>
      <c r="L473">
        <v>3719</v>
      </c>
    </row>
    <row r="474" spans="1:12" x14ac:dyDescent="0.2">
      <c r="A474">
        <v>442</v>
      </c>
      <c r="B474">
        <v>6842</v>
      </c>
      <c r="C474">
        <v>442</v>
      </c>
      <c r="D474">
        <v>8811</v>
      </c>
      <c r="E474">
        <v>442</v>
      </c>
      <c r="F474">
        <v>4974</v>
      </c>
      <c r="G474">
        <v>442</v>
      </c>
      <c r="H474">
        <v>552</v>
      </c>
      <c r="I474">
        <v>442</v>
      </c>
      <c r="J474">
        <v>2317</v>
      </c>
      <c r="K474">
        <v>442</v>
      </c>
      <c r="L474">
        <v>3720</v>
      </c>
    </row>
    <row r="475" spans="1:12" x14ac:dyDescent="0.2">
      <c r="A475">
        <v>443</v>
      </c>
      <c r="B475">
        <v>6843</v>
      </c>
      <c r="C475">
        <v>443</v>
      </c>
      <c r="D475">
        <v>8812</v>
      </c>
      <c r="E475">
        <v>443</v>
      </c>
      <c r="F475">
        <v>4975</v>
      </c>
      <c r="G475">
        <v>443</v>
      </c>
      <c r="H475">
        <v>553</v>
      </c>
      <c r="I475">
        <v>443</v>
      </c>
      <c r="J475">
        <v>2318</v>
      </c>
      <c r="K475">
        <v>443</v>
      </c>
      <c r="L475">
        <v>3721</v>
      </c>
    </row>
    <row r="476" spans="1:12" x14ac:dyDescent="0.2">
      <c r="A476">
        <v>444</v>
      </c>
      <c r="B476">
        <v>6844</v>
      </c>
      <c r="C476">
        <v>444</v>
      </c>
      <c r="D476">
        <v>8813</v>
      </c>
      <c r="E476">
        <v>444</v>
      </c>
      <c r="F476">
        <v>4976</v>
      </c>
      <c r="G476">
        <v>444</v>
      </c>
      <c r="H476">
        <v>554</v>
      </c>
      <c r="I476">
        <v>444</v>
      </c>
      <c r="J476">
        <v>2319</v>
      </c>
      <c r="K476">
        <v>444</v>
      </c>
      <c r="L476">
        <v>3722</v>
      </c>
    </row>
    <row r="477" spans="1:12" x14ac:dyDescent="0.2">
      <c r="A477">
        <v>445</v>
      </c>
      <c r="B477">
        <v>6845</v>
      </c>
      <c r="C477">
        <v>445</v>
      </c>
      <c r="D477">
        <v>8814</v>
      </c>
      <c r="E477">
        <v>445</v>
      </c>
      <c r="F477">
        <v>4977</v>
      </c>
      <c r="G477">
        <v>445</v>
      </c>
      <c r="H477">
        <v>555</v>
      </c>
      <c r="I477">
        <v>445</v>
      </c>
      <c r="J477">
        <v>2320</v>
      </c>
      <c r="K477">
        <v>445</v>
      </c>
      <c r="L477">
        <v>3723</v>
      </c>
    </row>
    <row r="478" spans="1:12" x14ac:dyDescent="0.2">
      <c r="A478">
        <v>446</v>
      </c>
      <c r="B478">
        <v>6846</v>
      </c>
      <c r="C478">
        <v>446</v>
      </c>
      <c r="D478">
        <v>8815</v>
      </c>
      <c r="E478">
        <v>446</v>
      </c>
      <c r="F478">
        <v>4978</v>
      </c>
      <c r="G478">
        <v>446</v>
      </c>
      <c r="H478">
        <v>556</v>
      </c>
      <c r="I478">
        <v>446</v>
      </c>
      <c r="J478">
        <v>2321</v>
      </c>
      <c r="K478">
        <v>446</v>
      </c>
      <c r="L478">
        <v>3724</v>
      </c>
    </row>
    <row r="479" spans="1:12" x14ac:dyDescent="0.2">
      <c r="A479">
        <v>447</v>
      </c>
      <c r="B479">
        <v>6847</v>
      </c>
      <c r="C479">
        <v>447</v>
      </c>
      <c r="D479">
        <v>8816</v>
      </c>
      <c r="E479">
        <v>447</v>
      </c>
      <c r="F479">
        <v>4979</v>
      </c>
      <c r="G479">
        <v>447</v>
      </c>
      <c r="H479">
        <v>557</v>
      </c>
      <c r="I479">
        <v>447</v>
      </c>
      <c r="J479">
        <v>2322</v>
      </c>
      <c r="K479">
        <v>447</v>
      </c>
      <c r="L479">
        <v>3725</v>
      </c>
    </row>
    <row r="480" spans="1:12" x14ac:dyDescent="0.2">
      <c r="A480">
        <v>448</v>
      </c>
      <c r="B480">
        <v>6848</v>
      </c>
      <c r="C480">
        <v>448</v>
      </c>
      <c r="D480">
        <v>8817</v>
      </c>
      <c r="E480">
        <v>448</v>
      </c>
      <c r="F480">
        <v>4980</v>
      </c>
      <c r="G480">
        <v>448</v>
      </c>
      <c r="H480">
        <v>558</v>
      </c>
      <c r="I480">
        <v>448</v>
      </c>
      <c r="J480">
        <v>2323</v>
      </c>
      <c r="K480">
        <v>448</v>
      </c>
      <c r="L480">
        <v>3726</v>
      </c>
    </row>
    <row r="481" spans="1:12" x14ac:dyDescent="0.2">
      <c r="A481">
        <v>449</v>
      </c>
      <c r="B481">
        <v>6849</v>
      </c>
      <c r="C481">
        <v>449</v>
      </c>
      <c r="D481">
        <v>8818</v>
      </c>
      <c r="E481">
        <v>449</v>
      </c>
      <c r="F481">
        <v>4981</v>
      </c>
      <c r="G481">
        <v>449</v>
      </c>
      <c r="H481">
        <v>559</v>
      </c>
      <c r="I481">
        <v>449</v>
      </c>
      <c r="J481">
        <v>2324</v>
      </c>
      <c r="K481">
        <v>449</v>
      </c>
      <c r="L481">
        <v>3727</v>
      </c>
    </row>
    <row r="482" spans="1:12" x14ac:dyDescent="0.2">
      <c r="A482">
        <v>450</v>
      </c>
      <c r="B482">
        <v>6850</v>
      </c>
      <c r="C482">
        <v>450</v>
      </c>
      <c r="D482">
        <v>8819</v>
      </c>
      <c r="E482">
        <v>450</v>
      </c>
      <c r="F482">
        <v>4982</v>
      </c>
      <c r="G482">
        <v>450</v>
      </c>
      <c r="H482">
        <v>560</v>
      </c>
      <c r="I482">
        <v>450</v>
      </c>
      <c r="J482">
        <v>2325</v>
      </c>
      <c r="K482">
        <v>450</v>
      </c>
      <c r="L482">
        <v>3728</v>
      </c>
    </row>
    <row r="483" spans="1:12" x14ac:dyDescent="0.2">
      <c r="A483">
        <v>451</v>
      </c>
      <c r="B483">
        <v>6851</v>
      </c>
      <c r="C483">
        <v>451</v>
      </c>
      <c r="D483">
        <v>8820</v>
      </c>
      <c r="E483">
        <v>451</v>
      </c>
      <c r="F483">
        <v>4983</v>
      </c>
      <c r="G483">
        <v>451</v>
      </c>
      <c r="H483">
        <v>561</v>
      </c>
      <c r="I483">
        <v>451</v>
      </c>
      <c r="J483">
        <v>2326</v>
      </c>
      <c r="K483">
        <v>451</v>
      </c>
      <c r="L483">
        <v>3729</v>
      </c>
    </row>
    <row r="484" spans="1:12" x14ac:dyDescent="0.2">
      <c r="A484">
        <v>452</v>
      </c>
      <c r="B484">
        <v>6852</v>
      </c>
      <c r="C484">
        <v>452</v>
      </c>
      <c r="D484">
        <v>8821</v>
      </c>
      <c r="E484">
        <v>452</v>
      </c>
      <c r="F484">
        <v>4984</v>
      </c>
      <c r="G484">
        <v>452</v>
      </c>
      <c r="H484">
        <v>562</v>
      </c>
      <c r="I484">
        <v>452</v>
      </c>
      <c r="J484">
        <v>2327</v>
      </c>
      <c r="K484">
        <v>452</v>
      </c>
      <c r="L484">
        <v>3730</v>
      </c>
    </row>
    <row r="485" spans="1:12" x14ac:dyDescent="0.2">
      <c r="A485">
        <v>453</v>
      </c>
      <c r="B485">
        <v>6853</v>
      </c>
      <c r="C485">
        <v>453</v>
      </c>
      <c r="D485">
        <v>8822</v>
      </c>
      <c r="E485">
        <v>453</v>
      </c>
      <c r="F485">
        <v>4985</v>
      </c>
      <c r="G485">
        <v>453</v>
      </c>
      <c r="H485">
        <v>563</v>
      </c>
      <c r="I485">
        <v>453</v>
      </c>
      <c r="J485">
        <v>2328</v>
      </c>
      <c r="K485">
        <v>453</v>
      </c>
      <c r="L485">
        <v>3731</v>
      </c>
    </row>
    <row r="486" spans="1:12" x14ac:dyDescent="0.2">
      <c r="A486">
        <v>454</v>
      </c>
      <c r="B486">
        <v>6854</v>
      </c>
      <c r="C486">
        <v>454</v>
      </c>
      <c r="D486">
        <v>8823</v>
      </c>
      <c r="E486">
        <v>454</v>
      </c>
      <c r="F486">
        <v>4986</v>
      </c>
      <c r="G486">
        <v>454</v>
      </c>
      <c r="H486">
        <v>564</v>
      </c>
      <c r="I486">
        <v>454</v>
      </c>
      <c r="J486">
        <v>2329</v>
      </c>
      <c r="K486">
        <v>454</v>
      </c>
      <c r="L486">
        <v>3732</v>
      </c>
    </row>
    <row r="487" spans="1:12" x14ac:dyDescent="0.2">
      <c r="A487">
        <v>455</v>
      </c>
      <c r="B487">
        <v>6855</v>
      </c>
      <c r="C487">
        <v>455</v>
      </c>
      <c r="D487">
        <v>8824</v>
      </c>
      <c r="E487">
        <v>455</v>
      </c>
      <c r="F487">
        <v>4987</v>
      </c>
      <c r="G487">
        <v>455</v>
      </c>
      <c r="H487">
        <v>565</v>
      </c>
      <c r="I487">
        <v>455</v>
      </c>
      <c r="J487">
        <v>2330</v>
      </c>
      <c r="K487">
        <v>455</v>
      </c>
      <c r="L487">
        <v>3733</v>
      </c>
    </row>
    <row r="488" spans="1:12" x14ac:dyDescent="0.2">
      <c r="A488">
        <v>456</v>
      </c>
      <c r="B488">
        <v>6856</v>
      </c>
      <c r="C488">
        <v>456</v>
      </c>
      <c r="D488">
        <v>8825</v>
      </c>
      <c r="E488">
        <v>456</v>
      </c>
      <c r="F488">
        <v>4988</v>
      </c>
      <c r="G488">
        <v>456</v>
      </c>
      <c r="H488">
        <v>566</v>
      </c>
      <c r="I488">
        <v>456</v>
      </c>
      <c r="J488">
        <v>2331</v>
      </c>
      <c r="K488">
        <v>456</v>
      </c>
      <c r="L488">
        <v>3734</v>
      </c>
    </row>
    <row r="489" spans="1:12" x14ac:dyDescent="0.2">
      <c r="A489">
        <v>457</v>
      </c>
      <c r="B489">
        <v>6857</v>
      </c>
      <c r="C489">
        <v>457</v>
      </c>
      <c r="D489">
        <v>8826</v>
      </c>
      <c r="E489">
        <v>457</v>
      </c>
      <c r="F489">
        <v>4989</v>
      </c>
      <c r="G489">
        <v>457</v>
      </c>
      <c r="H489">
        <v>567</v>
      </c>
      <c r="I489">
        <v>457</v>
      </c>
      <c r="J489">
        <v>2332</v>
      </c>
      <c r="K489">
        <v>457</v>
      </c>
      <c r="L489">
        <v>3735</v>
      </c>
    </row>
    <row r="490" spans="1:12" x14ac:dyDescent="0.2">
      <c r="A490">
        <v>458</v>
      </c>
      <c r="B490">
        <v>6858</v>
      </c>
      <c r="C490">
        <v>458</v>
      </c>
      <c r="D490">
        <v>8827</v>
      </c>
      <c r="E490">
        <v>458</v>
      </c>
      <c r="F490">
        <v>4990</v>
      </c>
      <c r="G490">
        <v>458</v>
      </c>
      <c r="H490">
        <v>568</v>
      </c>
      <c r="I490">
        <v>458</v>
      </c>
      <c r="J490">
        <v>2333</v>
      </c>
      <c r="K490">
        <v>458</v>
      </c>
      <c r="L490">
        <v>3736</v>
      </c>
    </row>
    <row r="491" spans="1:12" x14ac:dyDescent="0.2">
      <c r="A491">
        <v>459</v>
      </c>
      <c r="B491">
        <v>6859</v>
      </c>
      <c r="C491">
        <v>459</v>
      </c>
      <c r="D491">
        <v>8828</v>
      </c>
      <c r="E491">
        <v>459</v>
      </c>
      <c r="F491">
        <v>4991</v>
      </c>
      <c r="G491">
        <v>459</v>
      </c>
      <c r="H491">
        <v>569</v>
      </c>
      <c r="I491">
        <v>459</v>
      </c>
      <c r="J491">
        <v>2334</v>
      </c>
      <c r="K491">
        <v>459</v>
      </c>
      <c r="L491">
        <v>3737</v>
      </c>
    </row>
    <row r="492" spans="1:12" x14ac:dyDescent="0.2">
      <c r="A492">
        <v>460</v>
      </c>
      <c r="B492">
        <v>6860</v>
      </c>
      <c r="C492">
        <v>460</v>
      </c>
      <c r="D492">
        <v>8829</v>
      </c>
      <c r="E492">
        <v>460</v>
      </c>
      <c r="F492">
        <v>4992</v>
      </c>
      <c r="G492">
        <v>460</v>
      </c>
      <c r="H492">
        <v>570</v>
      </c>
      <c r="I492">
        <v>460</v>
      </c>
      <c r="J492">
        <v>2335</v>
      </c>
      <c r="K492">
        <v>460</v>
      </c>
      <c r="L492">
        <v>3738</v>
      </c>
    </row>
    <row r="493" spans="1:12" x14ac:dyDescent="0.2">
      <c r="A493">
        <v>461</v>
      </c>
      <c r="B493">
        <v>6861</v>
      </c>
      <c r="C493">
        <v>461</v>
      </c>
      <c r="D493">
        <v>8830</v>
      </c>
      <c r="E493">
        <v>461</v>
      </c>
      <c r="F493">
        <v>4993</v>
      </c>
      <c r="G493">
        <v>461</v>
      </c>
      <c r="H493">
        <v>571</v>
      </c>
      <c r="I493">
        <v>461</v>
      </c>
      <c r="J493">
        <v>2336</v>
      </c>
      <c r="K493">
        <v>461</v>
      </c>
      <c r="L493">
        <v>3739</v>
      </c>
    </row>
    <row r="494" spans="1:12" x14ac:dyDescent="0.2">
      <c r="A494">
        <v>462</v>
      </c>
      <c r="B494">
        <v>6862</v>
      </c>
      <c r="C494">
        <v>462</v>
      </c>
      <c r="D494">
        <v>8831</v>
      </c>
      <c r="E494">
        <v>462</v>
      </c>
      <c r="F494">
        <v>4994</v>
      </c>
      <c r="G494">
        <v>462</v>
      </c>
      <c r="H494">
        <v>572</v>
      </c>
      <c r="I494">
        <v>462</v>
      </c>
      <c r="J494">
        <v>2337</v>
      </c>
      <c r="K494">
        <v>462</v>
      </c>
      <c r="L494">
        <v>3740</v>
      </c>
    </row>
    <row r="495" spans="1:12" x14ac:dyDescent="0.2">
      <c r="A495">
        <v>463</v>
      </c>
      <c r="B495">
        <v>6863</v>
      </c>
      <c r="C495">
        <v>463</v>
      </c>
      <c r="D495">
        <v>8832</v>
      </c>
      <c r="E495">
        <v>463</v>
      </c>
      <c r="F495">
        <v>4995</v>
      </c>
      <c r="G495">
        <v>463</v>
      </c>
      <c r="H495">
        <v>573</v>
      </c>
      <c r="I495">
        <v>463</v>
      </c>
      <c r="J495">
        <v>2338</v>
      </c>
      <c r="K495">
        <v>463</v>
      </c>
      <c r="L495">
        <v>3741</v>
      </c>
    </row>
    <row r="496" spans="1:12" x14ac:dyDescent="0.2">
      <c r="A496">
        <v>464</v>
      </c>
      <c r="B496">
        <v>6864</v>
      </c>
      <c r="C496">
        <v>464</v>
      </c>
      <c r="D496">
        <v>8833</v>
      </c>
      <c r="E496">
        <v>464</v>
      </c>
      <c r="F496">
        <v>4996</v>
      </c>
      <c r="G496">
        <v>464</v>
      </c>
      <c r="H496">
        <v>574</v>
      </c>
      <c r="I496">
        <v>464</v>
      </c>
      <c r="J496">
        <v>2339</v>
      </c>
      <c r="K496">
        <v>464</v>
      </c>
      <c r="L496">
        <v>3742</v>
      </c>
    </row>
    <row r="497" spans="1:12" x14ac:dyDescent="0.2">
      <c r="A497">
        <v>465</v>
      </c>
      <c r="B497">
        <v>6865</v>
      </c>
      <c r="C497">
        <v>465</v>
      </c>
      <c r="D497">
        <v>8834</v>
      </c>
      <c r="E497">
        <v>465</v>
      </c>
      <c r="F497">
        <v>4997</v>
      </c>
      <c r="G497">
        <v>465</v>
      </c>
      <c r="H497">
        <v>575</v>
      </c>
      <c r="I497">
        <v>465</v>
      </c>
      <c r="J497">
        <v>2340</v>
      </c>
      <c r="K497">
        <v>465</v>
      </c>
      <c r="L497">
        <v>3743</v>
      </c>
    </row>
    <row r="498" spans="1:12" x14ac:dyDescent="0.2">
      <c r="A498">
        <v>466</v>
      </c>
      <c r="B498">
        <v>6866</v>
      </c>
      <c r="C498">
        <v>466</v>
      </c>
      <c r="D498">
        <v>8835</v>
      </c>
      <c r="E498">
        <v>466</v>
      </c>
      <c r="F498">
        <v>4998</v>
      </c>
      <c r="G498">
        <v>466</v>
      </c>
      <c r="H498">
        <v>576</v>
      </c>
      <c r="I498">
        <v>466</v>
      </c>
      <c r="J498">
        <v>2341</v>
      </c>
      <c r="K498">
        <v>466</v>
      </c>
      <c r="L498">
        <v>3744</v>
      </c>
    </row>
    <row r="499" spans="1:12" x14ac:dyDescent="0.2">
      <c r="A499">
        <v>467</v>
      </c>
      <c r="B499">
        <v>6867</v>
      </c>
      <c r="C499">
        <v>467</v>
      </c>
      <c r="D499">
        <v>8836</v>
      </c>
      <c r="E499">
        <v>467</v>
      </c>
      <c r="F499">
        <v>4999</v>
      </c>
      <c r="G499">
        <v>467</v>
      </c>
      <c r="H499">
        <v>577</v>
      </c>
      <c r="I499">
        <v>467</v>
      </c>
      <c r="J499">
        <v>2342</v>
      </c>
      <c r="K499">
        <v>467</v>
      </c>
      <c r="L499">
        <v>3745</v>
      </c>
    </row>
    <row r="500" spans="1:12" x14ac:dyDescent="0.2">
      <c r="A500">
        <v>468</v>
      </c>
      <c r="B500">
        <v>6868</v>
      </c>
      <c r="C500">
        <v>468</v>
      </c>
      <c r="D500">
        <v>8837</v>
      </c>
      <c r="E500">
        <v>468</v>
      </c>
      <c r="F500">
        <v>5000</v>
      </c>
      <c r="G500">
        <v>468</v>
      </c>
      <c r="H500">
        <v>578</v>
      </c>
      <c r="I500">
        <v>468</v>
      </c>
      <c r="J500">
        <v>2343</v>
      </c>
      <c r="K500">
        <v>468</v>
      </c>
      <c r="L500">
        <v>3746</v>
      </c>
    </row>
    <row r="501" spans="1:12" x14ac:dyDescent="0.2">
      <c r="A501">
        <v>469</v>
      </c>
      <c r="B501">
        <v>6869</v>
      </c>
      <c r="C501">
        <v>469</v>
      </c>
      <c r="D501">
        <v>8838</v>
      </c>
      <c r="E501">
        <v>469</v>
      </c>
      <c r="F501">
        <v>5001</v>
      </c>
      <c r="G501">
        <v>469</v>
      </c>
      <c r="H501">
        <v>579</v>
      </c>
      <c r="I501">
        <v>469</v>
      </c>
      <c r="J501">
        <v>2344</v>
      </c>
      <c r="K501">
        <v>469</v>
      </c>
      <c r="L501">
        <v>3747</v>
      </c>
    </row>
    <row r="502" spans="1:12" x14ac:dyDescent="0.2">
      <c r="A502">
        <v>470</v>
      </c>
      <c r="B502">
        <v>6870</v>
      </c>
      <c r="C502">
        <v>470</v>
      </c>
      <c r="D502">
        <v>8839</v>
      </c>
      <c r="E502">
        <v>470</v>
      </c>
      <c r="F502">
        <v>5002</v>
      </c>
      <c r="G502">
        <v>470</v>
      </c>
      <c r="H502">
        <v>580</v>
      </c>
      <c r="I502">
        <v>470</v>
      </c>
      <c r="J502">
        <v>2345</v>
      </c>
      <c r="K502">
        <v>470</v>
      </c>
      <c r="L502">
        <v>3748</v>
      </c>
    </row>
    <row r="503" spans="1:12" x14ac:dyDescent="0.2">
      <c r="A503">
        <v>471</v>
      </c>
      <c r="B503">
        <v>6871</v>
      </c>
      <c r="C503">
        <v>471</v>
      </c>
      <c r="D503">
        <v>8840</v>
      </c>
      <c r="E503">
        <v>471</v>
      </c>
      <c r="F503">
        <v>5003</v>
      </c>
      <c r="G503">
        <v>471</v>
      </c>
      <c r="H503">
        <v>581</v>
      </c>
      <c r="I503">
        <v>471</v>
      </c>
      <c r="J503">
        <v>2346</v>
      </c>
      <c r="K503">
        <v>471</v>
      </c>
      <c r="L503">
        <v>3749</v>
      </c>
    </row>
    <row r="504" spans="1:12" x14ac:dyDescent="0.2">
      <c r="A504">
        <v>472</v>
      </c>
      <c r="B504">
        <v>6872</v>
      </c>
      <c r="C504">
        <v>472</v>
      </c>
      <c r="D504">
        <v>8841</v>
      </c>
      <c r="E504">
        <v>472</v>
      </c>
      <c r="F504">
        <v>5004</v>
      </c>
      <c r="G504">
        <v>472</v>
      </c>
      <c r="H504">
        <v>582</v>
      </c>
      <c r="I504">
        <v>472</v>
      </c>
      <c r="J504">
        <v>2347</v>
      </c>
      <c r="K504">
        <v>472</v>
      </c>
      <c r="L504">
        <v>3750</v>
      </c>
    </row>
    <row r="505" spans="1:12" x14ac:dyDescent="0.2">
      <c r="A505">
        <v>473</v>
      </c>
      <c r="B505">
        <v>6873</v>
      </c>
      <c r="C505">
        <v>473</v>
      </c>
      <c r="D505">
        <v>8842</v>
      </c>
      <c r="E505">
        <v>473</v>
      </c>
      <c r="F505">
        <v>5005</v>
      </c>
      <c r="G505">
        <v>473</v>
      </c>
      <c r="H505">
        <v>583</v>
      </c>
      <c r="I505">
        <v>473</v>
      </c>
      <c r="J505">
        <v>2348</v>
      </c>
      <c r="K505">
        <v>473</v>
      </c>
      <c r="L505">
        <v>3751</v>
      </c>
    </row>
    <row r="506" spans="1:12" x14ac:dyDescent="0.2">
      <c r="A506">
        <v>474</v>
      </c>
      <c r="B506">
        <v>6874</v>
      </c>
      <c r="C506">
        <v>474</v>
      </c>
      <c r="D506">
        <v>8843</v>
      </c>
      <c r="E506">
        <v>474</v>
      </c>
      <c r="F506">
        <v>5006</v>
      </c>
      <c r="G506">
        <v>474</v>
      </c>
      <c r="H506">
        <v>584</v>
      </c>
      <c r="I506">
        <v>474</v>
      </c>
      <c r="J506">
        <v>2349</v>
      </c>
      <c r="K506">
        <v>474</v>
      </c>
      <c r="L506">
        <v>3752</v>
      </c>
    </row>
    <row r="507" spans="1:12" x14ac:dyDescent="0.2">
      <c r="A507">
        <v>475</v>
      </c>
      <c r="B507">
        <v>6875</v>
      </c>
      <c r="C507">
        <v>475</v>
      </c>
      <c r="D507">
        <v>8844</v>
      </c>
      <c r="E507">
        <v>475</v>
      </c>
      <c r="F507">
        <v>5007</v>
      </c>
      <c r="G507">
        <v>475</v>
      </c>
      <c r="H507">
        <v>585</v>
      </c>
      <c r="I507">
        <v>475</v>
      </c>
      <c r="J507">
        <v>2350</v>
      </c>
      <c r="K507">
        <v>475</v>
      </c>
      <c r="L507">
        <v>3753</v>
      </c>
    </row>
    <row r="508" spans="1:12" x14ac:dyDescent="0.2">
      <c r="A508">
        <v>476</v>
      </c>
      <c r="B508">
        <v>6876</v>
      </c>
      <c r="C508">
        <v>476</v>
      </c>
      <c r="D508">
        <v>8845</v>
      </c>
      <c r="E508">
        <v>476</v>
      </c>
      <c r="F508">
        <v>5008</v>
      </c>
      <c r="G508">
        <v>476</v>
      </c>
      <c r="H508">
        <v>586</v>
      </c>
      <c r="I508">
        <v>476</v>
      </c>
      <c r="J508">
        <v>2351</v>
      </c>
      <c r="K508">
        <v>476</v>
      </c>
      <c r="L508">
        <v>3754</v>
      </c>
    </row>
    <row r="509" spans="1:12" x14ac:dyDescent="0.2">
      <c r="A509">
        <v>477</v>
      </c>
      <c r="B509">
        <v>6877</v>
      </c>
      <c r="C509">
        <v>477</v>
      </c>
      <c r="D509">
        <v>8846</v>
      </c>
      <c r="E509">
        <v>477</v>
      </c>
      <c r="F509">
        <v>5009</v>
      </c>
      <c r="G509">
        <v>477</v>
      </c>
      <c r="H509">
        <v>587</v>
      </c>
      <c r="I509">
        <v>477</v>
      </c>
      <c r="J509">
        <v>2352</v>
      </c>
      <c r="K509">
        <v>477</v>
      </c>
      <c r="L509">
        <v>3755</v>
      </c>
    </row>
    <row r="510" spans="1:12" x14ac:dyDescent="0.2">
      <c r="A510">
        <v>478</v>
      </c>
      <c r="B510">
        <v>6878</v>
      </c>
      <c r="C510">
        <v>478</v>
      </c>
      <c r="D510">
        <v>8847</v>
      </c>
      <c r="E510">
        <v>478</v>
      </c>
      <c r="F510">
        <v>5010</v>
      </c>
      <c r="G510">
        <v>478</v>
      </c>
      <c r="H510">
        <v>588</v>
      </c>
      <c r="I510">
        <v>478</v>
      </c>
      <c r="J510">
        <v>2353</v>
      </c>
      <c r="K510">
        <v>478</v>
      </c>
      <c r="L510">
        <v>3756</v>
      </c>
    </row>
    <row r="511" spans="1:12" x14ac:dyDescent="0.2">
      <c r="A511">
        <v>479</v>
      </c>
      <c r="B511">
        <v>6879</v>
      </c>
      <c r="C511">
        <v>479</v>
      </c>
      <c r="D511">
        <v>8848</v>
      </c>
      <c r="E511">
        <v>479</v>
      </c>
      <c r="F511">
        <v>5011</v>
      </c>
      <c r="G511">
        <v>479</v>
      </c>
      <c r="H511">
        <v>589</v>
      </c>
      <c r="I511">
        <v>479</v>
      </c>
      <c r="J511">
        <v>2354</v>
      </c>
      <c r="K511">
        <v>479</v>
      </c>
      <c r="L511">
        <v>3757</v>
      </c>
    </row>
    <row r="512" spans="1:12" x14ac:dyDescent="0.2">
      <c r="A512">
        <v>480</v>
      </c>
      <c r="B512">
        <v>6880</v>
      </c>
      <c r="C512">
        <v>480</v>
      </c>
      <c r="D512">
        <v>8849</v>
      </c>
      <c r="E512">
        <v>480</v>
      </c>
      <c r="F512">
        <v>5012</v>
      </c>
      <c r="G512">
        <v>480</v>
      </c>
      <c r="H512">
        <v>590</v>
      </c>
      <c r="I512">
        <v>480</v>
      </c>
      <c r="J512">
        <v>2355</v>
      </c>
      <c r="K512">
        <v>480</v>
      </c>
      <c r="L512">
        <v>3758</v>
      </c>
    </row>
    <row r="513" spans="1:12" x14ac:dyDescent="0.2">
      <c r="A513">
        <v>481</v>
      </c>
      <c r="B513">
        <v>6881</v>
      </c>
      <c r="C513">
        <v>481</v>
      </c>
      <c r="D513">
        <v>8850</v>
      </c>
      <c r="E513">
        <v>481</v>
      </c>
      <c r="F513">
        <v>5013</v>
      </c>
      <c r="G513">
        <v>481</v>
      </c>
      <c r="H513">
        <v>591</v>
      </c>
      <c r="I513">
        <v>481</v>
      </c>
      <c r="J513">
        <v>2356</v>
      </c>
      <c r="K513">
        <v>481</v>
      </c>
      <c r="L513">
        <v>3759</v>
      </c>
    </row>
    <row r="514" spans="1:12" x14ac:dyDescent="0.2">
      <c r="A514">
        <v>482</v>
      </c>
      <c r="B514">
        <v>6882</v>
      </c>
      <c r="C514">
        <v>482</v>
      </c>
      <c r="D514">
        <v>8851</v>
      </c>
      <c r="E514">
        <v>482</v>
      </c>
      <c r="F514">
        <v>5014</v>
      </c>
      <c r="G514">
        <v>482</v>
      </c>
      <c r="H514">
        <v>592</v>
      </c>
      <c r="I514">
        <v>482</v>
      </c>
      <c r="J514">
        <v>2357</v>
      </c>
      <c r="K514">
        <v>482</v>
      </c>
      <c r="L514">
        <v>3760</v>
      </c>
    </row>
    <row r="515" spans="1:12" x14ac:dyDescent="0.2">
      <c r="A515">
        <v>483</v>
      </c>
      <c r="B515">
        <v>6883</v>
      </c>
      <c r="C515">
        <v>483</v>
      </c>
      <c r="D515">
        <v>8852</v>
      </c>
      <c r="E515">
        <v>483</v>
      </c>
      <c r="F515">
        <v>5015</v>
      </c>
      <c r="G515">
        <v>483</v>
      </c>
      <c r="H515">
        <v>593</v>
      </c>
      <c r="I515">
        <v>483</v>
      </c>
      <c r="J515">
        <v>2358</v>
      </c>
      <c r="K515">
        <v>483</v>
      </c>
      <c r="L515">
        <v>3761</v>
      </c>
    </row>
    <row r="516" spans="1:12" x14ac:dyDescent="0.2">
      <c r="A516">
        <v>484</v>
      </c>
      <c r="B516">
        <v>6884</v>
      </c>
      <c r="C516">
        <v>484</v>
      </c>
      <c r="D516">
        <v>8853</v>
      </c>
      <c r="E516">
        <v>484</v>
      </c>
      <c r="F516">
        <v>5016</v>
      </c>
      <c r="G516">
        <v>484</v>
      </c>
      <c r="H516">
        <v>594</v>
      </c>
      <c r="I516">
        <v>484</v>
      </c>
      <c r="J516">
        <v>2359</v>
      </c>
      <c r="K516">
        <v>484</v>
      </c>
      <c r="L516">
        <v>3762</v>
      </c>
    </row>
    <row r="517" spans="1:12" x14ac:dyDescent="0.2">
      <c r="A517">
        <v>485</v>
      </c>
      <c r="B517">
        <v>6885</v>
      </c>
      <c r="C517">
        <v>485</v>
      </c>
      <c r="D517">
        <v>8854</v>
      </c>
      <c r="E517">
        <v>485</v>
      </c>
      <c r="F517">
        <v>5017</v>
      </c>
      <c r="G517">
        <v>485</v>
      </c>
      <c r="H517">
        <v>595</v>
      </c>
      <c r="I517">
        <v>485</v>
      </c>
      <c r="J517">
        <v>2360</v>
      </c>
      <c r="K517">
        <v>485</v>
      </c>
      <c r="L517">
        <v>3763</v>
      </c>
    </row>
    <row r="518" spans="1:12" x14ac:dyDescent="0.2">
      <c r="A518">
        <v>486</v>
      </c>
      <c r="B518">
        <v>6886</v>
      </c>
      <c r="C518">
        <v>486</v>
      </c>
      <c r="D518">
        <v>8855</v>
      </c>
      <c r="E518">
        <v>486</v>
      </c>
      <c r="F518">
        <v>5018</v>
      </c>
      <c r="G518">
        <v>486</v>
      </c>
      <c r="H518">
        <v>596</v>
      </c>
      <c r="I518">
        <v>486</v>
      </c>
      <c r="J518">
        <v>2361</v>
      </c>
      <c r="K518">
        <v>486</v>
      </c>
      <c r="L518">
        <v>3764</v>
      </c>
    </row>
    <row r="519" spans="1:12" x14ac:dyDescent="0.2">
      <c r="A519">
        <v>487</v>
      </c>
      <c r="B519">
        <v>6887</v>
      </c>
      <c r="C519">
        <v>487</v>
      </c>
      <c r="D519">
        <v>8856</v>
      </c>
      <c r="E519">
        <v>487</v>
      </c>
      <c r="F519">
        <v>5019</v>
      </c>
      <c r="G519">
        <v>487</v>
      </c>
      <c r="H519">
        <v>597</v>
      </c>
      <c r="I519">
        <v>487</v>
      </c>
      <c r="J519">
        <v>2362</v>
      </c>
      <c r="K519">
        <v>487</v>
      </c>
      <c r="L519">
        <v>3765</v>
      </c>
    </row>
    <row r="520" spans="1:12" x14ac:dyDescent="0.2">
      <c r="A520">
        <v>488</v>
      </c>
      <c r="B520">
        <v>6888</v>
      </c>
      <c r="C520">
        <v>488</v>
      </c>
      <c r="D520">
        <v>8857</v>
      </c>
      <c r="E520">
        <v>488</v>
      </c>
      <c r="F520">
        <v>5020</v>
      </c>
      <c r="G520">
        <v>488</v>
      </c>
      <c r="H520">
        <v>598</v>
      </c>
      <c r="I520">
        <v>488</v>
      </c>
      <c r="J520">
        <v>2363</v>
      </c>
      <c r="K520">
        <v>488</v>
      </c>
      <c r="L520">
        <v>3766</v>
      </c>
    </row>
    <row r="521" spans="1:12" x14ac:dyDescent="0.2">
      <c r="A521">
        <v>489</v>
      </c>
      <c r="B521">
        <v>6889</v>
      </c>
      <c r="C521">
        <v>489</v>
      </c>
      <c r="D521">
        <v>8858</v>
      </c>
      <c r="E521">
        <v>489</v>
      </c>
      <c r="F521">
        <v>5021</v>
      </c>
      <c r="G521">
        <v>489</v>
      </c>
      <c r="H521">
        <v>599</v>
      </c>
      <c r="I521">
        <v>489</v>
      </c>
      <c r="J521">
        <v>2364</v>
      </c>
      <c r="K521">
        <v>489</v>
      </c>
      <c r="L521">
        <v>3767</v>
      </c>
    </row>
    <row r="522" spans="1:12" x14ac:dyDescent="0.2">
      <c r="A522">
        <v>490</v>
      </c>
      <c r="B522">
        <v>6890</v>
      </c>
      <c r="C522">
        <v>490</v>
      </c>
      <c r="D522">
        <v>8859</v>
      </c>
      <c r="E522">
        <v>490</v>
      </c>
      <c r="F522">
        <v>5022</v>
      </c>
      <c r="G522">
        <v>490</v>
      </c>
      <c r="H522">
        <v>600</v>
      </c>
      <c r="I522">
        <v>490</v>
      </c>
      <c r="J522">
        <v>2365</v>
      </c>
      <c r="K522">
        <v>490</v>
      </c>
      <c r="L522">
        <v>3768</v>
      </c>
    </row>
    <row r="523" spans="1:12" x14ac:dyDescent="0.2">
      <c r="A523">
        <v>491</v>
      </c>
      <c r="B523">
        <v>6891</v>
      </c>
      <c r="C523">
        <v>491</v>
      </c>
      <c r="D523">
        <v>8860</v>
      </c>
      <c r="E523">
        <v>491</v>
      </c>
      <c r="F523">
        <v>5023</v>
      </c>
      <c r="G523">
        <v>491</v>
      </c>
      <c r="H523">
        <v>601</v>
      </c>
      <c r="I523">
        <v>491</v>
      </c>
      <c r="J523">
        <v>2366</v>
      </c>
      <c r="K523">
        <v>491</v>
      </c>
      <c r="L523">
        <v>3769</v>
      </c>
    </row>
    <row r="524" spans="1:12" x14ac:dyDescent="0.2">
      <c r="A524">
        <v>492</v>
      </c>
      <c r="B524">
        <v>6892</v>
      </c>
      <c r="C524">
        <v>492</v>
      </c>
      <c r="D524">
        <v>8861</v>
      </c>
      <c r="E524">
        <v>492</v>
      </c>
      <c r="F524">
        <v>5024</v>
      </c>
      <c r="G524">
        <v>492</v>
      </c>
      <c r="H524">
        <v>602</v>
      </c>
      <c r="I524">
        <v>492</v>
      </c>
      <c r="J524">
        <v>2367</v>
      </c>
      <c r="K524">
        <v>492</v>
      </c>
      <c r="L524">
        <v>3770</v>
      </c>
    </row>
    <row r="525" spans="1:12" x14ac:dyDescent="0.2">
      <c r="A525">
        <v>493</v>
      </c>
      <c r="B525">
        <v>6893</v>
      </c>
      <c r="C525">
        <v>493</v>
      </c>
      <c r="D525">
        <v>8862</v>
      </c>
      <c r="E525">
        <v>493</v>
      </c>
      <c r="F525">
        <v>5025</v>
      </c>
      <c r="G525">
        <v>493</v>
      </c>
      <c r="H525">
        <v>603</v>
      </c>
      <c r="I525">
        <v>493</v>
      </c>
      <c r="J525">
        <v>2368</v>
      </c>
      <c r="K525">
        <v>493</v>
      </c>
      <c r="L525">
        <v>3771</v>
      </c>
    </row>
    <row r="526" spans="1:12" x14ac:dyDescent="0.2">
      <c r="A526">
        <v>494</v>
      </c>
      <c r="B526">
        <v>6894</v>
      </c>
      <c r="C526">
        <v>494</v>
      </c>
      <c r="D526">
        <v>8863</v>
      </c>
      <c r="E526">
        <v>494</v>
      </c>
      <c r="F526">
        <v>5026</v>
      </c>
      <c r="G526">
        <v>494</v>
      </c>
      <c r="H526">
        <v>604</v>
      </c>
      <c r="I526">
        <v>494</v>
      </c>
      <c r="J526">
        <v>2369</v>
      </c>
      <c r="K526">
        <v>494</v>
      </c>
      <c r="L526">
        <v>3772</v>
      </c>
    </row>
    <row r="527" spans="1:12" x14ac:dyDescent="0.2">
      <c r="A527">
        <v>495</v>
      </c>
      <c r="B527">
        <v>6895</v>
      </c>
      <c r="C527">
        <v>495</v>
      </c>
      <c r="D527">
        <v>8864</v>
      </c>
      <c r="E527">
        <v>495</v>
      </c>
      <c r="F527">
        <v>5027</v>
      </c>
      <c r="G527">
        <v>495</v>
      </c>
      <c r="H527">
        <v>605</v>
      </c>
      <c r="I527">
        <v>495</v>
      </c>
      <c r="J527">
        <v>2370</v>
      </c>
      <c r="K527">
        <v>495</v>
      </c>
      <c r="L527">
        <v>3773</v>
      </c>
    </row>
    <row r="528" spans="1:12" x14ac:dyDescent="0.2">
      <c r="A528">
        <v>496</v>
      </c>
      <c r="B528">
        <v>6896</v>
      </c>
      <c r="C528">
        <v>496</v>
      </c>
      <c r="D528">
        <v>8865</v>
      </c>
      <c r="E528">
        <v>496</v>
      </c>
      <c r="F528">
        <v>5028</v>
      </c>
      <c r="G528">
        <v>496</v>
      </c>
      <c r="H528">
        <v>606</v>
      </c>
      <c r="I528">
        <v>496</v>
      </c>
      <c r="J528">
        <v>2371</v>
      </c>
      <c r="K528">
        <v>496</v>
      </c>
      <c r="L528">
        <v>3774</v>
      </c>
    </row>
    <row r="529" spans="1:12" x14ac:dyDescent="0.2">
      <c r="A529">
        <v>497</v>
      </c>
      <c r="B529">
        <v>6897</v>
      </c>
      <c r="C529">
        <v>497</v>
      </c>
      <c r="D529">
        <v>8866</v>
      </c>
      <c r="E529">
        <v>497</v>
      </c>
      <c r="F529">
        <v>5029</v>
      </c>
      <c r="G529">
        <v>497</v>
      </c>
      <c r="H529">
        <v>607</v>
      </c>
      <c r="I529">
        <v>497</v>
      </c>
      <c r="J529">
        <v>2372</v>
      </c>
      <c r="K529">
        <v>497</v>
      </c>
      <c r="L529">
        <v>3775</v>
      </c>
    </row>
    <row r="530" spans="1:12" x14ac:dyDescent="0.2">
      <c r="A530">
        <v>498</v>
      </c>
      <c r="B530">
        <v>6898</v>
      </c>
      <c r="C530">
        <v>498</v>
      </c>
      <c r="D530">
        <v>8867</v>
      </c>
      <c r="E530">
        <v>498</v>
      </c>
      <c r="F530">
        <v>5030</v>
      </c>
      <c r="G530">
        <v>498</v>
      </c>
      <c r="H530">
        <v>608</v>
      </c>
      <c r="I530">
        <v>498</v>
      </c>
      <c r="J530">
        <v>2373</v>
      </c>
      <c r="K530">
        <v>498</v>
      </c>
      <c r="L530">
        <v>3776</v>
      </c>
    </row>
    <row r="531" spans="1:12" x14ac:dyDescent="0.2">
      <c r="A531">
        <v>499</v>
      </c>
      <c r="B531">
        <v>6899</v>
      </c>
      <c r="C531">
        <v>499</v>
      </c>
      <c r="D531">
        <v>8868</v>
      </c>
      <c r="E531">
        <v>499</v>
      </c>
      <c r="F531">
        <v>5031</v>
      </c>
      <c r="G531">
        <v>499</v>
      </c>
      <c r="H531">
        <v>609</v>
      </c>
      <c r="I531">
        <v>499</v>
      </c>
      <c r="J531">
        <v>2374</v>
      </c>
      <c r="K531">
        <v>499</v>
      </c>
      <c r="L531">
        <v>3777</v>
      </c>
    </row>
    <row r="532" spans="1:12" x14ac:dyDescent="0.2">
      <c r="A532">
        <v>500</v>
      </c>
      <c r="B532">
        <v>6900</v>
      </c>
      <c r="C532">
        <v>500</v>
      </c>
      <c r="D532">
        <v>8869</v>
      </c>
      <c r="E532">
        <v>500</v>
      </c>
      <c r="F532">
        <v>5032</v>
      </c>
      <c r="G532">
        <v>500</v>
      </c>
      <c r="H532">
        <v>610</v>
      </c>
      <c r="I532">
        <v>500</v>
      </c>
      <c r="J532">
        <v>2375</v>
      </c>
      <c r="K532">
        <v>500</v>
      </c>
      <c r="L532">
        <v>3778</v>
      </c>
    </row>
    <row r="533" spans="1:12" x14ac:dyDescent="0.2">
      <c r="A533">
        <v>501</v>
      </c>
      <c r="B533">
        <v>6901</v>
      </c>
      <c r="C533">
        <v>501</v>
      </c>
      <c r="D533">
        <v>8870</v>
      </c>
      <c r="E533">
        <v>501</v>
      </c>
      <c r="F533">
        <v>5033</v>
      </c>
      <c r="G533">
        <v>501</v>
      </c>
      <c r="H533">
        <v>611</v>
      </c>
      <c r="I533">
        <v>501</v>
      </c>
      <c r="J533">
        <v>2376</v>
      </c>
      <c r="K533">
        <v>501</v>
      </c>
      <c r="L533">
        <v>3779</v>
      </c>
    </row>
    <row r="534" spans="1:12" x14ac:dyDescent="0.2">
      <c r="A534">
        <v>502</v>
      </c>
      <c r="B534">
        <v>6902</v>
      </c>
      <c r="C534">
        <v>502</v>
      </c>
      <c r="D534">
        <v>8871</v>
      </c>
      <c r="E534">
        <v>502</v>
      </c>
      <c r="F534">
        <v>5034</v>
      </c>
      <c r="G534">
        <v>502</v>
      </c>
      <c r="H534">
        <v>612</v>
      </c>
      <c r="I534">
        <v>502</v>
      </c>
      <c r="J534">
        <v>2377</v>
      </c>
      <c r="K534">
        <v>502</v>
      </c>
      <c r="L534">
        <v>3780</v>
      </c>
    </row>
    <row r="535" spans="1:12" x14ac:dyDescent="0.2">
      <c r="A535">
        <v>503</v>
      </c>
      <c r="B535">
        <v>6903</v>
      </c>
      <c r="C535">
        <v>503</v>
      </c>
      <c r="D535">
        <v>8872</v>
      </c>
      <c r="E535">
        <v>503</v>
      </c>
      <c r="F535">
        <v>5035</v>
      </c>
      <c r="G535">
        <v>503</v>
      </c>
      <c r="H535">
        <v>613</v>
      </c>
      <c r="I535">
        <v>503</v>
      </c>
      <c r="J535">
        <v>2378</v>
      </c>
      <c r="K535">
        <v>503</v>
      </c>
      <c r="L535">
        <v>3781</v>
      </c>
    </row>
    <row r="536" spans="1:12" x14ac:dyDescent="0.2">
      <c r="A536">
        <v>504</v>
      </c>
      <c r="B536">
        <v>6904</v>
      </c>
      <c r="C536">
        <v>504</v>
      </c>
      <c r="D536">
        <v>8873</v>
      </c>
      <c r="E536">
        <v>504</v>
      </c>
      <c r="F536">
        <v>5036</v>
      </c>
      <c r="G536">
        <v>504</v>
      </c>
      <c r="H536">
        <v>614</v>
      </c>
      <c r="I536">
        <v>504</v>
      </c>
      <c r="J536">
        <v>2379</v>
      </c>
      <c r="K536">
        <v>504</v>
      </c>
      <c r="L536">
        <v>3782</v>
      </c>
    </row>
    <row r="537" spans="1:12" x14ac:dyDescent="0.2">
      <c r="A537">
        <v>505</v>
      </c>
      <c r="B537">
        <v>6905</v>
      </c>
      <c r="C537">
        <v>505</v>
      </c>
      <c r="D537">
        <v>8874</v>
      </c>
      <c r="E537">
        <v>505</v>
      </c>
      <c r="F537">
        <v>5037</v>
      </c>
      <c r="G537">
        <v>505</v>
      </c>
      <c r="H537">
        <v>615</v>
      </c>
      <c r="I537">
        <v>505</v>
      </c>
      <c r="J537">
        <v>2380</v>
      </c>
      <c r="K537">
        <v>505</v>
      </c>
      <c r="L537">
        <v>3783</v>
      </c>
    </row>
    <row r="538" spans="1:12" x14ac:dyDescent="0.2">
      <c r="A538">
        <v>506</v>
      </c>
      <c r="B538">
        <v>6906</v>
      </c>
      <c r="C538">
        <v>506</v>
      </c>
      <c r="D538">
        <v>8875</v>
      </c>
      <c r="E538">
        <v>506</v>
      </c>
      <c r="F538">
        <v>5038</v>
      </c>
      <c r="G538">
        <v>506</v>
      </c>
      <c r="H538">
        <v>616</v>
      </c>
      <c r="I538">
        <v>506</v>
      </c>
      <c r="J538">
        <v>2381</v>
      </c>
      <c r="K538">
        <v>506</v>
      </c>
      <c r="L538">
        <v>3784</v>
      </c>
    </row>
    <row r="539" spans="1:12" x14ac:dyDescent="0.2">
      <c r="A539">
        <v>507</v>
      </c>
      <c r="B539">
        <v>6907</v>
      </c>
      <c r="C539">
        <v>507</v>
      </c>
      <c r="D539">
        <v>8876</v>
      </c>
      <c r="E539">
        <v>507</v>
      </c>
      <c r="F539">
        <v>5039</v>
      </c>
      <c r="G539">
        <v>507</v>
      </c>
      <c r="H539">
        <v>617</v>
      </c>
      <c r="I539">
        <v>507</v>
      </c>
      <c r="J539">
        <v>2382</v>
      </c>
      <c r="K539">
        <v>507</v>
      </c>
      <c r="L539">
        <v>3785</v>
      </c>
    </row>
    <row r="540" spans="1:12" x14ac:dyDescent="0.2">
      <c r="A540">
        <v>508</v>
      </c>
      <c r="B540">
        <v>6908</v>
      </c>
      <c r="C540">
        <v>508</v>
      </c>
      <c r="D540">
        <v>8877</v>
      </c>
      <c r="E540">
        <v>508</v>
      </c>
      <c r="F540">
        <v>5040</v>
      </c>
      <c r="G540">
        <v>508</v>
      </c>
      <c r="H540">
        <v>618</v>
      </c>
      <c r="I540">
        <v>508</v>
      </c>
      <c r="J540">
        <v>2383</v>
      </c>
      <c r="K540">
        <v>508</v>
      </c>
      <c r="L540">
        <v>3786</v>
      </c>
    </row>
    <row r="541" spans="1:12" x14ac:dyDescent="0.2">
      <c r="A541">
        <v>509</v>
      </c>
      <c r="B541">
        <v>6909</v>
      </c>
      <c r="C541">
        <v>509</v>
      </c>
      <c r="D541">
        <v>8878</v>
      </c>
      <c r="E541">
        <v>509</v>
      </c>
      <c r="F541">
        <v>5041</v>
      </c>
      <c r="G541">
        <v>509</v>
      </c>
      <c r="H541">
        <v>619</v>
      </c>
      <c r="I541">
        <v>509</v>
      </c>
      <c r="J541">
        <v>2384</v>
      </c>
      <c r="K541">
        <v>509</v>
      </c>
      <c r="L541">
        <v>3787</v>
      </c>
    </row>
    <row r="542" spans="1:12" x14ac:dyDescent="0.2">
      <c r="A542">
        <v>510</v>
      </c>
      <c r="B542">
        <v>6910</v>
      </c>
      <c r="C542">
        <v>510</v>
      </c>
      <c r="D542">
        <v>8879</v>
      </c>
      <c r="E542">
        <v>510</v>
      </c>
      <c r="F542">
        <v>5042</v>
      </c>
      <c r="G542">
        <v>510</v>
      </c>
      <c r="H542">
        <v>620</v>
      </c>
      <c r="I542">
        <v>510</v>
      </c>
      <c r="J542">
        <v>2385</v>
      </c>
      <c r="K542">
        <v>510</v>
      </c>
      <c r="L542">
        <v>3788</v>
      </c>
    </row>
    <row r="543" spans="1:12" x14ac:dyDescent="0.2">
      <c r="A543">
        <v>511</v>
      </c>
      <c r="B543">
        <v>6911</v>
      </c>
      <c r="C543">
        <v>511</v>
      </c>
      <c r="D543">
        <v>8880</v>
      </c>
      <c r="E543">
        <v>511</v>
      </c>
      <c r="F543">
        <v>5043</v>
      </c>
      <c r="G543">
        <v>511</v>
      </c>
      <c r="H543">
        <v>621</v>
      </c>
      <c r="I543">
        <v>511</v>
      </c>
      <c r="J543">
        <v>2386</v>
      </c>
      <c r="K543">
        <v>511</v>
      </c>
      <c r="L543">
        <v>3789</v>
      </c>
    </row>
    <row r="544" spans="1:12" x14ac:dyDescent="0.2">
      <c r="A544">
        <v>512</v>
      </c>
      <c r="B544">
        <v>6912</v>
      </c>
      <c r="C544">
        <v>512</v>
      </c>
      <c r="D544">
        <v>8881</v>
      </c>
      <c r="E544">
        <v>512</v>
      </c>
      <c r="F544">
        <v>5044</v>
      </c>
      <c r="G544">
        <v>512</v>
      </c>
      <c r="H544">
        <v>622</v>
      </c>
      <c r="I544">
        <v>512</v>
      </c>
      <c r="J544">
        <v>2387</v>
      </c>
      <c r="K544">
        <v>512</v>
      </c>
      <c r="L544">
        <v>3790</v>
      </c>
    </row>
    <row r="545" spans="1:12" x14ac:dyDescent="0.2">
      <c r="A545">
        <v>513</v>
      </c>
      <c r="B545">
        <v>6913</v>
      </c>
      <c r="C545">
        <v>513</v>
      </c>
      <c r="D545">
        <v>8882</v>
      </c>
      <c r="E545">
        <v>513</v>
      </c>
      <c r="F545">
        <v>5045</v>
      </c>
      <c r="G545">
        <v>513</v>
      </c>
      <c r="H545">
        <v>623</v>
      </c>
      <c r="I545">
        <v>513</v>
      </c>
      <c r="J545">
        <v>2388</v>
      </c>
      <c r="K545">
        <v>513</v>
      </c>
      <c r="L545">
        <v>3791</v>
      </c>
    </row>
    <row r="546" spans="1:12" x14ac:dyDescent="0.2">
      <c r="A546">
        <v>514</v>
      </c>
      <c r="B546">
        <v>6914</v>
      </c>
      <c r="C546">
        <v>514</v>
      </c>
      <c r="D546">
        <v>8883</v>
      </c>
      <c r="E546">
        <v>514</v>
      </c>
      <c r="F546">
        <v>5046</v>
      </c>
      <c r="G546">
        <v>514</v>
      </c>
      <c r="H546">
        <v>624</v>
      </c>
      <c r="I546">
        <v>514</v>
      </c>
      <c r="J546">
        <v>2389</v>
      </c>
      <c r="K546">
        <v>514</v>
      </c>
      <c r="L546">
        <v>3792</v>
      </c>
    </row>
    <row r="547" spans="1:12" x14ac:dyDescent="0.2">
      <c r="A547">
        <v>515</v>
      </c>
      <c r="B547">
        <v>6915</v>
      </c>
      <c r="C547">
        <v>515</v>
      </c>
      <c r="D547">
        <v>8884</v>
      </c>
      <c r="E547">
        <v>515</v>
      </c>
      <c r="F547">
        <v>5047</v>
      </c>
      <c r="G547">
        <v>515</v>
      </c>
      <c r="H547">
        <v>625</v>
      </c>
      <c r="I547">
        <v>515</v>
      </c>
      <c r="J547">
        <v>2390</v>
      </c>
      <c r="K547">
        <v>515</v>
      </c>
      <c r="L547">
        <v>3793</v>
      </c>
    </row>
    <row r="548" spans="1:12" x14ac:dyDescent="0.2">
      <c r="A548">
        <v>516</v>
      </c>
      <c r="B548">
        <v>6916</v>
      </c>
      <c r="C548">
        <v>516</v>
      </c>
      <c r="D548">
        <v>8885</v>
      </c>
      <c r="E548">
        <v>516</v>
      </c>
      <c r="F548">
        <v>5048</v>
      </c>
      <c r="G548">
        <v>516</v>
      </c>
      <c r="H548">
        <v>626</v>
      </c>
      <c r="I548">
        <v>516</v>
      </c>
      <c r="J548">
        <v>2391</v>
      </c>
      <c r="K548">
        <v>516</v>
      </c>
      <c r="L548">
        <v>3794</v>
      </c>
    </row>
    <row r="549" spans="1:12" x14ac:dyDescent="0.2">
      <c r="A549">
        <v>517</v>
      </c>
      <c r="B549">
        <v>6917</v>
      </c>
      <c r="C549">
        <v>517</v>
      </c>
      <c r="D549">
        <v>8886</v>
      </c>
      <c r="E549">
        <v>517</v>
      </c>
      <c r="F549">
        <v>5049</v>
      </c>
      <c r="G549">
        <v>517</v>
      </c>
      <c r="H549">
        <v>627</v>
      </c>
      <c r="I549">
        <v>517</v>
      </c>
      <c r="J549">
        <v>2392</v>
      </c>
      <c r="K549">
        <v>517</v>
      </c>
      <c r="L549">
        <v>3795</v>
      </c>
    </row>
    <row r="550" spans="1:12" x14ac:dyDescent="0.2">
      <c r="A550">
        <v>518</v>
      </c>
      <c r="B550">
        <v>6918</v>
      </c>
      <c r="C550">
        <v>518</v>
      </c>
      <c r="D550">
        <v>8887</v>
      </c>
      <c r="E550">
        <v>518</v>
      </c>
      <c r="F550">
        <v>5050</v>
      </c>
      <c r="G550">
        <v>518</v>
      </c>
      <c r="H550">
        <v>628</v>
      </c>
      <c r="I550">
        <v>518</v>
      </c>
      <c r="J550">
        <v>2393</v>
      </c>
      <c r="K550">
        <v>518</v>
      </c>
      <c r="L550">
        <v>3796</v>
      </c>
    </row>
    <row r="551" spans="1:12" x14ac:dyDescent="0.2">
      <c r="A551">
        <v>519</v>
      </c>
      <c r="B551">
        <v>6919</v>
      </c>
      <c r="C551">
        <v>519</v>
      </c>
      <c r="D551">
        <v>8888</v>
      </c>
      <c r="E551">
        <v>519</v>
      </c>
      <c r="F551">
        <v>5051</v>
      </c>
      <c r="G551">
        <v>519</v>
      </c>
      <c r="H551">
        <v>629</v>
      </c>
      <c r="I551">
        <v>519</v>
      </c>
      <c r="J551">
        <v>2394</v>
      </c>
      <c r="K551">
        <v>519</v>
      </c>
      <c r="L551">
        <v>3797</v>
      </c>
    </row>
    <row r="552" spans="1:12" x14ac:dyDescent="0.2">
      <c r="A552">
        <v>520</v>
      </c>
      <c r="B552">
        <v>6920</v>
      </c>
      <c r="C552">
        <v>520</v>
      </c>
      <c r="D552">
        <v>8889</v>
      </c>
      <c r="E552">
        <v>520</v>
      </c>
      <c r="F552">
        <v>5052</v>
      </c>
      <c r="G552">
        <v>520</v>
      </c>
      <c r="H552">
        <v>630</v>
      </c>
      <c r="I552">
        <v>520</v>
      </c>
      <c r="J552">
        <v>2395</v>
      </c>
      <c r="K552">
        <v>520</v>
      </c>
      <c r="L552">
        <v>3798</v>
      </c>
    </row>
    <row r="553" spans="1:12" x14ac:dyDescent="0.2">
      <c r="A553">
        <v>521</v>
      </c>
      <c r="B553">
        <v>6921</v>
      </c>
      <c r="C553">
        <v>521</v>
      </c>
      <c r="D553">
        <v>8890</v>
      </c>
      <c r="E553">
        <v>521</v>
      </c>
      <c r="F553">
        <v>5053</v>
      </c>
      <c r="G553">
        <v>521</v>
      </c>
      <c r="H553">
        <v>631</v>
      </c>
      <c r="I553">
        <v>521</v>
      </c>
      <c r="J553">
        <v>2396</v>
      </c>
      <c r="K553">
        <v>521</v>
      </c>
      <c r="L553">
        <v>3799</v>
      </c>
    </row>
    <row r="554" spans="1:12" x14ac:dyDescent="0.2">
      <c r="A554">
        <v>522</v>
      </c>
      <c r="B554">
        <v>6922</v>
      </c>
      <c r="C554">
        <v>522</v>
      </c>
      <c r="D554">
        <v>8891</v>
      </c>
      <c r="E554">
        <v>522</v>
      </c>
      <c r="F554">
        <v>5054</v>
      </c>
      <c r="G554">
        <v>522</v>
      </c>
      <c r="H554">
        <v>632</v>
      </c>
      <c r="I554">
        <v>522</v>
      </c>
      <c r="J554">
        <v>2397</v>
      </c>
      <c r="K554">
        <v>522</v>
      </c>
      <c r="L554">
        <v>3800</v>
      </c>
    </row>
    <row r="555" spans="1:12" x14ac:dyDescent="0.2">
      <c r="A555">
        <v>523</v>
      </c>
      <c r="B555">
        <v>6923</v>
      </c>
      <c r="C555">
        <v>523</v>
      </c>
      <c r="D555">
        <v>8892</v>
      </c>
      <c r="E555">
        <v>523</v>
      </c>
      <c r="F555">
        <v>5055</v>
      </c>
      <c r="G555">
        <v>523</v>
      </c>
      <c r="H555">
        <v>633</v>
      </c>
      <c r="I555">
        <v>523</v>
      </c>
      <c r="J555">
        <v>2398</v>
      </c>
      <c r="K555">
        <v>523</v>
      </c>
      <c r="L555">
        <v>3801</v>
      </c>
    </row>
    <row r="556" spans="1:12" x14ac:dyDescent="0.2">
      <c r="A556">
        <v>524</v>
      </c>
      <c r="B556">
        <v>6924</v>
      </c>
      <c r="C556">
        <v>524</v>
      </c>
      <c r="D556">
        <v>8893</v>
      </c>
      <c r="E556">
        <v>524</v>
      </c>
      <c r="F556">
        <v>5056</v>
      </c>
      <c r="G556">
        <v>524</v>
      </c>
      <c r="H556">
        <v>634</v>
      </c>
      <c r="I556">
        <v>524</v>
      </c>
      <c r="J556">
        <v>2399</v>
      </c>
      <c r="K556">
        <v>524</v>
      </c>
      <c r="L556">
        <v>3802</v>
      </c>
    </row>
    <row r="557" spans="1:12" x14ac:dyDescent="0.2">
      <c r="A557">
        <v>525</v>
      </c>
      <c r="B557">
        <v>6925</v>
      </c>
      <c r="C557">
        <v>525</v>
      </c>
      <c r="D557">
        <v>8894</v>
      </c>
      <c r="E557">
        <v>525</v>
      </c>
      <c r="F557">
        <v>5057</v>
      </c>
      <c r="G557">
        <v>525</v>
      </c>
      <c r="H557">
        <v>635</v>
      </c>
      <c r="I557">
        <v>525</v>
      </c>
      <c r="J557">
        <v>2400</v>
      </c>
      <c r="K557">
        <v>525</v>
      </c>
      <c r="L557">
        <v>3803</v>
      </c>
    </row>
    <row r="558" spans="1:12" x14ac:dyDescent="0.2">
      <c r="A558">
        <v>526</v>
      </c>
      <c r="B558">
        <v>6926</v>
      </c>
      <c r="C558">
        <v>526</v>
      </c>
      <c r="D558">
        <v>8895</v>
      </c>
      <c r="E558">
        <v>526</v>
      </c>
      <c r="F558">
        <v>5058</v>
      </c>
      <c r="G558">
        <v>526</v>
      </c>
      <c r="H558">
        <v>636</v>
      </c>
      <c r="I558">
        <v>526</v>
      </c>
      <c r="J558">
        <v>2401</v>
      </c>
      <c r="K558">
        <v>526</v>
      </c>
      <c r="L558">
        <v>3804</v>
      </c>
    </row>
    <row r="559" spans="1:12" x14ac:dyDescent="0.2">
      <c r="A559">
        <v>527</v>
      </c>
      <c r="B559">
        <v>6927</v>
      </c>
      <c r="C559">
        <v>527</v>
      </c>
      <c r="D559">
        <v>8896</v>
      </c>
      <c r="E559">
        <v>527</v>
      </c>
      <c r="F559">
        <v>5059</v>
      </c>
      <c r="G559">
        <v>527</v>
      </c>
      <c r="H559">
        <v>637</v>
      </c>
      <c r="I559">
        <v>527</v>
      </c>
      <c r="J559">
        <v>2402</v>
      </c>
      <c r="K559">
        <v>527</v>
      </c>
      <c r="L559">
        <v>3805</v>
      </c>
    </row>
    <row r="560" spans="1:12" x14ac:dyDescent="0.2">
      <c r="A560">
        <v>528</v>
      </c>
      <c r="B560">
        <v>6928</v>
      </c>
      <c r="C560">
        <v>528</v>
      </c>
      <c r="D560">
        <v>8897</v>
      </c>
      <c r="E560">
        <v>528</v>
      </c>
      <c r="F560">
        <v>5060</v>
      </c>
      <c r="G560">
        <v>528</v>
      </c>
      <c r="H560">
        <v>638</v>
      </c>
      <c r="I560">
        <v>528</v>
      </c>
      <c r="J560">
        <v>2403</v>
      </c>
      <c r="K560">
        <v>528</v>
      </c>
      <c r="L560">
        <v>3806</v>
      </c>
    </row>
    <row r="561" spans="1:12" x14ac:dyDescent="0.2">
      <c r="A561">
        <v>529</v>
      </c>
      <c r="B561">
        <v>6929</v>
      </c>
      <c r="C561">
        <v>529</v>
      </c>
      <c r="D561">
        <v>8898</v>
      </c>
      <c r="E561">
        <v>529</v>
      </c>
      <c r="F561">
        <v>5061</v>
      </c>
      <c r="G561">
        <v>529</v>
      </c>
      <c r="H561">
        <v>639</v>
      </c>
      <c r="I561">
        <v>529</v>
      </c>
      <c r="J561">
        <v>2404</v>
      </c>
      <c r="K561">
        <v>529</v>
      </c>
      <c r="L561">
        <v>3807</v>
      </c>
    </row>
    <row r="562" spans="1:12" x14ac:dyDescent="0.2">
      <c r="A562">
        <v>530</v>
      </c>
      <c r="B562">
        <v>6930</v>
      </c>
      <c r="C562">
        <v>530</v>
      </c>
      <c r="D562">
        <v>8899</v>
      </c>
      <c r="E562">
        <v>530</v>
      </c>
      <c r="F562">
        <v>5062</v>
      </c>
      <c r="G562">
        <v>530</v>
      </c>
      <c r="H562">
        <v>640</v>
      </c>
      <c r="I562">
        <v>530</v>
      </c>
      <c r="J562">
        <v>2405</v>
      </c>
      <c r="K562">
        <v>530</v>
      </c>
      <c r="L562">
        <v>3808</v>
      </c>
    </row>
    <row r="563" spans="1:12" x14ac:dyDescent="0.2">
      <c r="A563">
        <v>531</v>
      </c>
      <c r="B563">
        <v>6931</v>
      </c>
      <c r="C563">
        <v>531</v>
      </c>
      <c r="D563">
        <v>8900</v>
      </c>
      <c r="E563">
        <v>531</v>
      </c>
      <c r="F563">
        <v>5063</v>
      </c>
      <c r="G563">
        <v>531</v>
      </c>
      <c r="H563">
        <v>641</v>
      </c>
      <c r="I563">
        <v>531</v>
      </c>
      <c r="J563">
        <v>2406</v>
      </c>
      <c r="K563">
        <v>531</v>
      </c>
      <c r="L563">
        <v>3809</v>
      </c>
    </row>
    <row r="564" spans="1:12" x14ac:dyDescent="0.2">
      <c r="A564">
        <v>532</v>
      </c>
      <c r="B564">
        <v>6932</v>
      </c>
      <c r="C564">
        <v>532</v>
      </c>
      <c r="D564">
        <v>8901</v>
      </c>
      <c r="E564">
        <v>532</v>
      </c>
      <c r="F564">
        <v>5064</v>
      </c>
      <c r="G564">
        <v>532</v>
      </c>
      <c r="H564">
        <v>642</v>
      </c>
      <c r="I564">
        <v>532</v>
      </c>
      <c r="J564">
        <v>2407</v>
      </c>
      <c r="K564">
        <v>532</v>
      </c>
      <c r="L564">
        <v>3810</v>
      </c>
    </row>
    <row r="565" spans="1:12" x14ac:dyDescent="0.2">
      <c r="A565">
        <v>533</v>
      </c>
      <c r="B565">
        <v>6933</v>
      </c>
      <c r="C565">
        <v>533</v>
      </c>
      <c r="D565">
        <v>8902</v>
      </c>
      <c r="E565">
        <v>533</v>
      </c>
      <c r="F565">
        <v>5065</v>
      </c>
      <c r="G565">
        <v>533</v>
      </c>
      <c r="H565">
        <v>643</v>
      </c>
      <c r="I565">
        <v>533</v>
      </c>
      <c r="J565">
        <v>2408</v>
      </c>
      <c r="K565">
        <v>533</v>
      </c>
      <c r="L565">
        <v>3811</v>
      </c>
    </row>
    <row r="566" spans="1:12" x14ac:dyDescent="0.2">
      <c r="A566">
        <v>534</v>
      </c>
      <c r="B566">
        <v>6934</v>
      </c>
      <c r="C566">
        <v>534</v>
      </c>
      <c r="D566">
        <v>8903</v>
      </c>
      <c r="E566">
        <v>534</v>
      </c>
      <c r="F566">
        <v>5066</v>
      </c>
      <c r="G566">
        <v>534</v>
      </c>
      <c r="H566">
        <v>644</v>
      </c>
      <c r="I566">
        <v>534</v>
      </c>
      <c r="J566">
        <v>2409</v>
      </c>
      <c r="K566">
        <v>534</v>
      </c>
      <c r="L566">
        <v>3812</v>
      </c>
    </row>
    <row r="567" spans="1:12" x14ac:dyDescent="0.2">
      <c r="A567">
        <v>535</v>
      </c>
      <c r="B567">
        <v>6935</v>
      </c>
      <c r="C567">
        <v>535</v>
      </c>
      <c r="D567">
        <v>8904</v>
      </c>
      <c r="E567">
        <v>535</v>
      </c>
      <c r="F567">
        <v>5067</v>
      </c>
      <c r="G567">
        <v>535</v>
      </c>
      <c r="H567">
        <v>645</v>
      </c>
      <c r="I567">
        <v>535</v>
      </c>
      <c r="J567">
        <v>2410</v>
      </c>
      <c r="K567">
        <v>535</v>
      </c>
      <c r="L567">
        <v>3813</v>
      </c>
    </row>
    <row r="568" spans="1:12" x14ac:dyDescent="0.2">
      <c r="A568">
        <v>536</v>
      </c>
      <c r="B568">
        <v>6936</v>
      </c>
      <c r="C568">
        <v>536</v>
      </c>
      <c r="D568">
        <v>8905</v>
      </c>
      <c r="E568">
        <v>536</v>
      </c>
      <c r="F568">
        <v>5068</v>
      </c>
      <c r="G568">
        <v>536</v>
      </c>
      <c r="H568">
        <v>646</v>
      </c>
      <c r="I568">
        <v>536</v>
      </c>
      <c r="J568">
        <v>2411</v>
      </c>
      <c r="K568">
        <v>536</v>
      </c>
      <c r="L568">
        <v>3814</v>
      </c>
    </row>
    <row r="569" spans="1:12" x14ac:dyDescent="0.2">
      <c r="A569">
        <v>537</v>
      </c>
      <c r="B569">
        <v>6937</v>
      </c>
      <c r="C569">
        <v>537</v>
      </c>
      <c r="D569">
        <v>8906</v>
      </c>
      <c r="E569">
        <v>537</v>
      </c>
      <c r="F569">
        <v>5069</v>
      </c>
      <c r="G569">
        <v>537</v>
      </c>
      <c r="H569">
        <v>647</v>
      </c>
      <c r="I569">
        <v>537</v>
      </c>
      <c r="J569">
        <v>2412</v>
      </c>
      <c r="K569">
        <v>537</v>
      </c>
      <c r="L569">
        <v>3815</v>
      </c>
    </row>
    <row r="570" spans="1:12" x14ac:dyDescent="0.2">
      <c r="A570">
        <v>538</v>
      </c>
      <c r="B570">
        <v>6938</v>
      </c>
      <c r="C570">
        <v>538</v>
      </c>
      <c r="D570">
        <v>8907</v>
      </c>
      <c r="E570">
        <v>538</v>
      </c>
      <c r="F570">
        <v>5070</v>
      </c>
      <c r="G570">
        <v>538</v>
      </c>
      <c r="H570">
        <v>648</v>
      </c>
      <c r="I570">
        <v>538</v>
      </c>
      <c r="J570">
        <v>2413</v>
      </c>
      <c r="K570">
        <v>538</v>
      </c>
      <c r="L570">
        <v>3816</v>
      </c>
    </row>
    <row r="571" spans="1:12" x14ac:dyDescent="0.2">
      <c r="A571">
        <v>539</v>
      </c>
      <c r="B571">
        <v>6939</v>
      </c>
      <c r="C571">
        <v>539</v>
      </c>
      <c r="D571">
        <v>8908</v>
      </c>
      <c r="E571">
        <v>539</v>
      </c>
      <c r="F571">
        <v>5071</v>
      </c>
      <c r="G571">
        <v>539</v>
      </c>
      <c r="H571">
        <v>649</v>
      </c>
      <c r="I571">
        <v>539</v>
      </c>
      <c r="J571">
        <v>2414</v>
      </c>
      <c r="K571">
        <v>539</v>
      </c>
      <c r="L571">
        <v>3817</v>
      </c>
    </row>
    <row r="572" spans="1:12" x14ac:dyDescent="0.2">
      <c r="A572">
        <v>540</v>
      </c>
      <c r="B572">
        <v>6940</v>
      </c>
      <c r="C572">
        <v>540</v>
      </c>
      <c r="D572">
        <v>8909</v>
      </c>
      <c r="E572">
        <v>540</v>
      </c>
      <c r="F572">
        <v>5072</v>
      </c>
      <c r="G572">
        <v>540</v>
      </c>
      <c r="H572">
        <v>650</v>
      </c>
      <c r="I572">
        <v>540</v>
      </c>
      <c r="J572">
        <v>2415</v>
      </c>
      <c r="K572">
        <v>540</v>
      </c>
      <c r="L572">
        <v>3818</v>
      </c>
    </row>
    <row r="573" spans="1:12" x14ac:dyDescent="0.2">
      <c r="A573">
        <v>541</v>
      </c>
      <c r="B573">
        <v>6941</v>
      </c>
      <c r="C573">
        <v>541</v>
      </c>
      <c r="D573">
        <v>8910</v>
      </c>
      <c r="E573">
        <v>541</v>
      </c>
      <c r="F573">
        <v>5073</v>
      </c>
      <c r="G573">
        <v>541</v>
      </c>
      <c r="H573">
        <v>651</v>
      </c>
      <c r="I573">
        <v>541</v>
      </c>
      <c r="J573">
        <v>2416</v>
      </c>
      <c r="K573">
        <v>541</v>
      </c>
      <c r="L573">
        <v>3819</v>
      </c>
    </row>
    <row r="574" spans="1:12" x14ac:dyDescent="0.2">
      <c r="A574">
        <v>542</v>
      </c>
      <c r="B574">
        <v>6942</v>
      </c>
      <c r="C574">
        <v>542</v>
      </c>
      <c r="D574">
        <v>8911</v>
      </c>
      <c r="E574">
        <v>542</v>
      </c>
      <c r="F574">
        <v>5074</v>
      </c>
      <c r="G574">
        <v>542</v>
      </c>
      <c r="H574">
        <v>652</v>
      </c>
      <c r="I574">
        <v>542</v>
      </c>
      <c r="J574">
        <v>2417</v>
      </c>
      <c r="K574">
        <v>542</v>
      </c>
      <c r="L574">
        <v>3820</v>
      </c>
    </row>
    <row r="575" spans="1:12" x14ac:dyDescent="0.2">
      <c r="A575">
        <v>543</v>
      </c>
      <c r="B575">
        <v>6943</v>
      </c>
      <c r="C575">
        <v>543</v>
      </c>
      <c r="D575">
        <v>8912</v>
      </c>
      <c r="E575">
        <v>543</v>
      </c>
      <c r="F575">
        <v>5075</v>
      </c>
      <c r="G575">
        <v>543</v>
      </c>
      <c r="H575">
        <v>653</v>
      </c>
      <c r="I575">
        <v>543</v>
      </c>
      <c r="J575">
        <v>2418</v>
      </c>
      <c r="K575">
        <v>543</v>
      </c>
      <c r="L575">
        <v>3821</v>
      </c>
    </row>
    <row r="576" spans="1:12" x14ac:dyDescent="0.2">
      <c r="A576">
        <v>544</v>
      </c>
      <c r="B576">
        <v>6944</v>
      </c>
      <c r="C576">
        <v>544</v>
      </c>
      <c r="D576">
        <v>8913</v>
      </c>
      <c r="E576">
        <v>544</v>
      </c>
      <c r="F576">
        <v>5076</v>
      </c>
      <c r="G576">
        <v>544</v>
      </c>
      <c r="H576">
        <v>654</v>
      </c>
      <c r="I576">
        <v>544</v>
      </c>
      <c r="J576">
        <v>2419</v>
      </c>
      <c r="K576">
        <v>544</v>
      </c>
      <c r="L576">
        <v>3822</v>
      </c>
    </row>
    <row r="577" spans="1:12" x14ac:dyDescent="0.2">
      <c r="A577">
        <v>545</v>
      </c>
      <c r="B577">
        <v>6945</v>
      </c>
      <c r="C577">
        <v>545</v>
      </c>
      <c r="D577">
        <v>8914</v>
      </c>
      <c r="E577">
        <v>545</v>
      </c>
      <c r="F577">
        <v>5077</v>
      </c>
      <c r="G577">
        <v>545</v>
      </c>
      <c r="H577">
        <v>655</v>
      </c>
      <c r="I577">
        <v>545</v>
      </c>
      <c r="J577">
        <v>2420</v>
      </c>
      <c r="K577">
        <v>545</v>
      </c>
      <c r="L577">
        <v>3823</v>
      </c>
    </row>
    <row r="578" spans="1:12" x14ac:dyDescent="0.2">
      <c r="A578">
        <v>546</v>
      </c>
      <c r="B578">
        <v>6946</v>
      </c>
      <c r="C578">
        <v>546</v>
      </c>
      <c r="D578">
        <v>8915</v>
      </c>
      <c r="E578">
        <v>546</v>
      </c>
      <c r="F578">
        <v>5078</v>
      </c>
      <c r="G578">
        <v>546</v>
      </c>
      <c r="H578">
        <v>656</v>
      </c>
      <c r="I578">
        <v>546</v>
      </c>
      <c r="J578">
        <v>2421</v>
      </c>
      <c r="K578">
        <v>546</v>
      </c>
      <c r="L578">
        <v>3824</v>
      </c>
    </row>
    <row r="579" spans="1:12" x14ac:dyDescent="0.2">
      <c r="A579">
        <v>547</v>
      </c>
      <c r="B579">
        <v>6947</v>
      </c>
      <c r="C579">
        <v>547</v>
      </c>
      <c r="D579">
        <v>8916</v>
      </c>
      <c r="E579">
        <v>547</v>
      </c>
      <c r="F579">
        <v>5079</v>
      </c>
      <c r="G579">
        <v>547</v>
      </c>
      <c r="H579">
        <v>657</v>
      </c>
      <c r="I579">
        <v>547</v>
      </c>
      <c r="J579">
        <v>2422</v>
      </c>
      <c r="K579">
        <v>547</v>
      </c>
      <c r="L579">
        <v>3825</v>
      </c>
    </row>
    <row r="580" spans="1:12" x14ac:dyDescent="0.2">
      <c r="A580">
        <v>548</v>
      </c>
      <c r="B580">
        <v>6948</v>
      </c>
      <c r="C580">
        <v>548</v>
      </c>
      <c r="D580">
        <v>8917</v>
      </c>
      <c r="E580">
        <v>548</v>
      </c>
      <c r="F580">
        <v>5080</v>
      </c>
      <c r="G580">
        <v>548</v>
      </c>
      <c r="H580">
        <v>658</v>
      </c>
      <c r="I580">
        <v>548</v>
      </c>
      <c r="J580">
        <v>2423</v>
      </c>
      <c r="K580">
        <v>548</v>
      </c>
      <c r="L580">
        <v>3826</v>
      </c>
    </row>
    <row r="581" spans="1:12" x14ac:dyDescent="0.2">
      <c r="A581">
        <v>549</v>
      </c>
      <c r="B581">
        <v>6949</v>
      </c>
      <c r="C581">
        <v>549</v>
      </c>
      <c r="D581">
        <v>8918</v>
      </c>
      <c r="E581">
        <v>549</v>
      </c>
      <c r="F581">
        <v>5081</v>
      </c>
      <c r="G581">
        <v>549</v>
      </c>
      <c r="H581">
        <v>659</v>
      </c>
      <c r="I581">
        <v>549</v>
      </c>
      <c r="J581">
        <v>2424</v>
      </c>
      <c r="K581">
        <v>549</v>
      </c>
      <c r="L581">
        <v>3827</v>
      </c>
    </row>
    <row r="582" spans="1:12" x14ac:dyDescent="0.2">
      <c r="A582">
        <v>550</v>
      </c>
      <c r="B582">
        <v>6950</v>
      </c>
      <c r="C582">
        <v>550</v>
      </c>
      <c r="D582">
        <v>8919</v>
      </c>
      <c r="E582">
        <v>550</v>
      </c>
      <c r="F582">
        <v>5082</v>
      </c>
      <c r="G582">
        <v>550</v>
      </c>
      <c r="H582">
        <v>660</v>
      </c>
      <c r="I582">
        <v>550</v>
      </c>
      <c r="J582">
        <v>2425</v>
      </c>
      <c r="K582">
        <v>550</v>
      </c>
      <c r="L582">
        <v>3828</v>
      </c>
    </row>
    <row r="583" spans="1:12" x14ac:dyDescent="0.2">
      <c r="A583">
        <v>551</v>
      </c>
      <c r="B583">
        <v>6951</v>
      </c>
      <c r="C583">
        <v>551</v>
      </c>
      <c r="D583">
        <v>8920</v>
      </c>
      <c r="E583">
        <v>551</v>
      </c>
      <c r="F583">
        <v>5083</v>
      </c>
      <c r="G583">
        <v>551</v>
      </c>
      <c r="H583">
        <v>661</v>
      </c>
      <c r="I583">
        <v>551</v>
      </c>
      <c r="J583">
        <v>2426</v>
      </c>
      <c r="K583">
        <v>551</v>
      </c>
      <c r="L583">
        <v>3829</v>
      </c>
    </row>
    <row r="584" spans="1:12" x14ac:dyDescent="0.2">
      <c r="A584">
        <v>552</v>
      </c>
      <c r="B584">
        <v>6952</v>
      </c>
      <c r="C584">
        <v>552</v>
      </c>
      <c r="D584">
        <v>8921</v>
      </c>
      <c r="E584">
        <v>552</v>
      </c>
      <c r="F584">
        <v>5084</v>
      </c>
      <c r="G584">
        <v>552</v>
      </c>
      <c r="H584">
        <v>662</v>
      </c>
      <c r="I584">
        <v>552</v>
      </c>
      <c r="J584">
        <v>2427</v>
      </c>
      <c r="K584">
        <v>552</v>
      </c>
      <c r="L584">
        <v>3830</v>
      </c>
    </row>
    <row r="585" spans="1:12" x14ac:dyDescent="0.2">
      <c r="A585">
        <v>553</v>
      </c>
      <c r="B585">
        <v>6953</v>
      </c>
      <c r="C585">
        <v>553</v>
      </c>
      <c r="D585">
        <v>8922</v>
      </c>
      <c r="E585">
        <v>553</v>
      </c>
      <c r="F585">
        <v>5085</v>
      </c>
      <c r="G585">
        <v>553</v>
      </c>
      <c r="H585">
        <v>663</v>
      </c>
      <c r="I585">
        <v>553</v>
      </c>
      <c r="J585">
        <v>2428</v>
      </c>
      <c r="K585">
        <v>553</v>
      </c>
      <c r="L585">
        <v>3831</v>
      </c>
    </row>
    <row r="586" spans="1:12" x14ac:dyDescent="0.2">
      <c r="A586">
        <v>554</v>
      </c>
      <c r="B586">
        <v>6954</v>
      </c>
      <c r="C586">
        <v>554</v>
      </c>
      <c r="D586">
        <v>8923</v>
      </c>
      <c r="E586">
        <v>554</v>
      </c>
      <c r="F586">
        <v>5086</v>
      </c>
      <c r="G586">
        <v>554</v>
      </c>
      <c r="H586">
        <v>664</v>
      </c>
      <c r="I586">
        <v>554</v>
      </c>
      <c r="J586">
        <v>2429</v>
      </c>
      <c r="K586">
        <v>554</v>
      </c>
      <c r="L586">
        <v>3832</v>
      </c>
    </row>
    <row r="587" spans="1:12" x14ac:dyDescent="0.2">
      <c r="A587">
        <v>555</v>
      </c>
      <c r="B587">
        <v>6955</v>
      </c>
      <c r="C587">
        <v>555</v>
      </c>
      <c r="D587">
        <v>8924</v>
      </c>
      <c r="E587">
        <v>555</v>
      </c>
      <c r="F587">
        <v>5087</v>
      </c>
      <c r="G587">
        <v>555</v>
      </c>
      <c r="H587">
        <v>665</v>
      </c>
      <c r="I587">
        <v>555</v>
      </c>
      <c r="J587">
        <v>2430</v>
      </c>
      <c r="K587">
        <v>555</v>
      </c>
      <c r="L587">
        <v>3833</v>
      </c>
    </row>
    <row r="588" spans="1:12" x14ac:dyDescent="0.2">
      <c r="A588">
        <v>556</v>
      </c>
      <c r="B588">
        <v>6956</v>
      </c>
      <c r="C588">
        <v>556</v>
      </c>
      <c r="D588">
        <v>8925</v>
      </c>
      <c r="E588">
        <v>556</v>
      </c>
      <c r="F588">
        <v>5088</v>
      </c>
      <c r="G588">
        <v>556</v>
      </c>
      <c r="H588">
        <v>666</v>
      </c>
      <c r="I588">
        <v>556</v>
      </c>
      <c r="J588">
        <v>2431</v>
      </c>
      <c r="K588">
        <v>556</v>
      </c>
      <c r="L588">
        <v>3834</v>
      </c>
    </row>
    <row r="589" spans="1:12" x14ac:dyDescent="0.2">
      <c r="A589">
        <v>557</v>
      </c>
      <c r="B589">
        <v>6957</v>
      </c>
      <c r="C589">
        <v>557</v>
      </c>
      <c r="D589">
        <v>8926</v>
      </c>
      <c r="E589">
        <v>557</v>
      </c>
      <c r="F589">
        <v>5089</v>
      </c>
      <c r="G589">
        <v>557</v>
      </c>
      <c r="H589">
        <v>667</v>
      </c>
      <c r="I589">
        <v>557</v>
      </c>
      <c r="J589">
        <v>2432</v>
      </c>
      <c r="K589">
        <v>557</v>
      </c>
      <c r="L589">
        <v>3835</v>
      </c>
    </row>
    <row r="590" spans="1:12" x14ac:dyDescent="0.2">
      <c r="A590">
        <v>558</v>
      </c>
      <c r="B590">
        <v>6958</v>
      </c>
      <c r="C590">
        <v>558</v>
      </c>
      <c r="D590">
        <v>8927</v>
      </c>
      <c r="E590">
        <v>558</v>
      </c>
      <c r="F590">
        <v>5090</v>
      </c>
      <c r="G590">
        <v>558</v>
      </c>
      <c r="H590">
        <v>668</v>
      </c>
      <c r="I590">
        <v>558</v>
      </c>
      <c r="J590">
        <v>2433</v>
      </c>
      <c r="K590">
        <v>558</v>
      </c>
      <c r="L590">
        <v>3836</v>
      </c>
    </row>
    <row r="591" spans="1:12" x14ac:dyDescent="0.2">
      <c r="A591">
        <v>559</v>
      </c>
      <c r="B591">
        <v>6959</v>
      </c>
      <c r="C591">
        <v>559</v>
      </c>
      <c r="D591">
        <v>8928</v>
      </c>
      <c r="E591">
        <v>559</v>
      </c>
      <c r="F591">
        <v>5091</v>
      </c>
      <c r="G591">
        <v>559</v>
      </c>
      <c r="H591">
        <v>669</v>
      </c>
      <c r="I591">
        <v>559</v>
      </c>
      <c r="J591">
        <v>2434</v>
      </c>
      <c r="K591">
        <v>559</v>
      </c>
      <c r="L591">
        <v>3837</v>
      </c>
    </row>
    <row r="592" spans="1:12" x14ac:dyDescent="0.2">
      <c r="A592">
        <v>560</v>
      </c>
      <c r="B592">
        <v>6960</v>
      </c>
      <c r="C592">
        <v>560</v>
      </c>
      <c r="D592">
        <v>8929</v>
      </c>
      <c r="E592">
        <v>560</v>
      </c>
      <c r="F592">
        <v>5092</v>
      </c>
      <c r="G592">
        <v>560</v>
      </c>
      <c r="H592">
        <v>670</v>
      </c>
      <c r="I592">
        <v>560</v>
      </c>
      <c r="J592">
        <v>2435</v>
      </c>
      <c r="K592">
        <v>560</v>
      </c>
      <c r="L592">
        <v>3838</v>
      </c>
    </row>
    <row r="593" spans="1:12" x14ac:dyDescent="0.2">
      <c r="A593">
        <v>561</v>
      </c>
      <c r="B593">
        <v>6961</v>
      </c>
      <c r="C593">
        <v>561</v>
      </c>
      <c r="D593">
        <v>8930</v>
      </c>
      <c r="E593">
        <v>561</v>
      </c>
      <c r="F593">
        <v>5093</v>
      </c>
      <c r="G593">
        <v>561</v>
      </c>
      <c r="H593">
        <v>671</v>
      </c>
      <c r="I593">
        <v>561</v>
      </c>
      <c r="J593">
        <v>2436</v>
      </c>
      <c r="K593">
        <v>561</v>
      </c>
      <c r="L593">
        <v>3839</v>
      </c>
    </row>
    <row r="594" spans="1:12" x14ac:dyDescent="0.2">
      <c r="A594">
        <v>562</v>
      </c>
      <c r="B594">
        <v>6962</v>
      </c>
      <c r="C594">
        <v>562</v>
      </c>
      <c r="D594">
        <v>8931</v>
      </c>
      <c r="E594">
        <v>562</v>
      </c>
      <c r="F594">
        <v>5094</v>
      </c>
      <c r="G594">
        <v>562</v>
      </c>
      <c r="H594">
        <v>672</v>
      </c>
      <c r="I594">
        <v>562</v>
      </c>
      <c r="J594">
        <v>2437</v>
      </c>
      <c r="K594">
        <v>562</v>
      </c>
      <c r="L594">
        <v>3840</v>
      </c>
    </row>
    <row r="595" spans="1:12" x14ac:dyDescent="0.2">
      <c r="A595">
        <v>563</v>
      </c>
      <c r="B595">
        <v>6963</v>
      </c>
      <c r="C595">
        <v>563</v>
      </c>
      <c r="D595">
        <v>8932</v>
      </c>
      <c r="E595">
        <v>563</v>
      </c>
      <c r="F595">
        <v>5095</v>
      </c>
      <c r="G595">
        <v>563</v>
      </c>
      <c r="H595">
        <v>673</v>
      </c>
      <c r="I595">
        <v>563</v>
      </c>
      <c r="J595">
        <v>2438</v>
      </c>
      <c r="K595">
        <v>563</v>
      </c>
      <c r="L595">
        <v>3841</v>
      </c>
    </row>
    <row r="596" spans="1:12" x14ac:dyDescent="0.2">
      <c r="A596">
        <v>564</v>
      </c>
      <c r="B596">
        <v>6964</v>
      </c>
      <c r="C596">
        <v>564</v>
      </c>
      <c r="D596">
        <v>8933</v>
      </c>
      <c r="E596">
        <v>564</v>
      </c>
      <c r="F596">
        <v>5096</v>
      </c>
      <c r="G596">
        <v>564</v>
      </c>
      <c r="H596">
        <v>674</v>
      </c>
      <c r="I596">
        <v>564</v>
      </c>
      <c r="J596">
        <v>2439</v>
      </c>
      <c r="K596">
        <v>564</v>
      </c>
      <c r="L596">
        <v>3842</v>
      </c>
    </row>
    <row r="597" spans="1:12" x14ac:dyDescent="0.2">
      <c r="A597">
        <v>565</v>
      </c>
      <c r="B597">
        <v>6965</v>
      </c>
      <c r="C597">
        <v>565</v>
      </c>
      <c r="D597">
        <v>8934</v>
      </c>
      <c r="E597">
        <v>565</v>
      </c>
      <c r="F597">
        <v>5097</v>
      </c>
      <c r="G597">
        <v>565</v>
      </c>
      <c r="H597">
        <v>675</v>
      </c>
      <c r="I597">
        <v>565</v>
      </c>
      <c r="J597">
        <v>2440</v>
      </c>
      <c r="K597">
        <v>565</v>
      </c>
      <c r="L597">
        <v>3843</v>
      </c>
    </row>
    <row r="598" spans="1:12" x14ac:dyDescent="0.2">
      <c r="A598">
        <v>566</v>
      </c>
      <c r="B598">
        <v>6966</v>
      </c>
      <c r="C598">
        <v>566</v>
      </c>
      <c r="D598">
        <v>8935</v>
      </c>
      <c r="E598">
        <v>566</v>
      </c>
      <c r="F598">
        <v>5098</v>
      </c>
      <c r="G598">
        <v>566</v>
      </c>
      <c r="H598">
        <v>676</v>
      </c>
      <c r="I598">
        <v>566</v>
      </c>
      <c r="J598">
        <v>2441</v>
      </c>
      <c r="K598">
        <v>566</v>
      </c>
      <c r="L598">
        <v>3844</v>
      </c>
    </row>
    <row r="599" spans="1:12" x14ac:dyDescent="0.2">
      <c r="A599">
        <v>567</v>
      </c>
      <c r="B599">
        <v>6967</v>
      </c>
      <c r="C599">
        <v>567</v>
      </c>
      <c r="D599">
        <v>8936</v>
      </c>
      <c r="E599">
        <v>567</v>
      </c>
      <c r="F599">
        <v>5099</v>
      </c>
      <c r="G599">
        <v>567</v>
      </c>
      <c r="H599">
        <v>677</v>
      </c>
      <c r="I599">
        <v>567</v>
      </c>
      <c r="J599">
        <v>2442</v>
      </c>
      <c r="K599">
        <v>567</v>
      </c>
      <c r="L599">
        <v>3845</v>
      </c>
    </row>
    <row r="600" spans="1:12" x14ac:dyDescent="0.2">
      <c r="A600">
        <v>568</v>
      </c>
      <c r="B600">
        <v>6968</v>
      </c>
      <c r="C600">
        <v>568</v>
      </c>
      <c r="D600">
        <v>8937</v>
      </c>
      <c r="E600">
        <v>568</v>
      </c>
      <c r="F600">
        <v>5100</v>
      </c>
      <c r="G600">
        <v>568</v>
      </c>
      <c r="H600">
        <v>678</v>
      </c>
      <c r="I600">
        <v>568</v>
      </c>
      <c r="J600">
        <v>2443</v>
      </c>
      <c r="K600">
        <v>568</v>
      </c>
      <c r="L600">
        <v>3846</v>
      </c>
    </row>
    <row r="601" spans="1:12" x14ac:dyDescent="0.2">
      <c r="A601">
        <v>569</v>
      </c>
      <c r="B601">
        <v>6969</v>
      </c>
      <c r="C601">
        <v>569</v>
      </c>
      <c r="D601">
        <v>8938</v>
      </c>
      <c r="E601">
        <v>569</v>
      </c>
      <c r="F601">
        <v>5101</v>
      </c>
      <c r="G601">
        <v>569</v>
      </c>
      <c r="H601">
        <v>679</v>
      </c>
      <c r="I601">
        <v>569</v>
      </c>
      <c r="J601">
        <v>2444</v>
      </c>
      <c r="K601">
        <v>569</v>
      </c>
      <c r="L601">
        <v>3847</v>
      </c>
    </row>
    <row r="602" spans="1:12" x14ac:dyDescent="0.2">
      <c r="A602">
        <v>570</v>
      </c>
      <c r="B602">
        <v>6970</v>
      </c>
      <c r="C602">
        <v>570</v>
      </c>
      <c r="D602">
        <v>8939</v>
      </c>
      <c r="E602">
        <v>570</v>
      </c>
      <c r="F602">
        <v>5102</v>
      </c>
      <c r="G602">
        <v>570</v>
      </c>
      <c r="H602">
        <v>680</v>
      </c>
      <c r="I602">
        <v>570</v>
      </c>
      <c r="J602">
        <v>2445</v>
      </c>
      <c r="K602">
        <v>570</v>
      </c>
      <c r="L602">
        <v>3848</v>
      </c>
    </row>
    <row r="603" spans="1:12" x14ac:dyDescent="0.2">
      <c r="A603">
        <v>571</v>
      </c>
      <c r="B603">
        <v>6971</v>
      </c>
      <c r="C603">
        <v>571</v>
      </c>
      <c r="D603">
        <v>8940</v>
      </c>
      <c r="E603">
        <v>571</v>
      </c>
      <c r="F603">
        <v>5103</v>
      </c>
      <c r="G603">
        <v>571</v>
      </c>
      <c r="H603">
        <v>681</v>
      </c>
      <c r="I603">
        <v>571</v>
      </c>
      <c r="J603">
        <v>2446</v>
      </c>
      <c r="K603">
        <v>571</v>
      </c>
      <c r="L603">
        <v>3849</v>
      </c>
    </row>
    <row r="604" spans="1:12" x14ac:dyDescent="0.2">
      <c r="A604">
        <v>572</v>
      </c>
      <c r="B604">
        <v>6972</v>
      </c>
      <c r="C604">
        <v>572</v>
      </c>
      <c r="D604">
        <v>8941</v>
      </c>
      <c r="E604">
        <v>572</v>
      </c>
      <c r="F604">
        <v>5104</v>
      </c>
      <c r="G604">
        <v>572</v>
      </c>
      <c r="H604">
        <v>682</v>
      </c>
      <c r="I604">
        <v>572</v>
      </c>
      <c r="J604">
        <v>2447</v>
      </c>
      <c r="K604">
        <v>572</v>
      </c>
      <c r="L604">
        <v>3850</v>
      </c>
    </row>
    <row r="605" spans="1:12" x14ac:dyDescent="0.2">
      <c r="A605">
        <v>573</v>
      </c>
      <c r="B605">
        <v>6973</v>
      </c>
      <c r="C605">
        <v>573</v>
      </c>
      <c r="D605">
        <v>8942</v>
      </c>
      <c r="E605">
        <v>573</v>
      </c>
      <c r="F605">
        <v>5105</v>
      </c>
      <c r="G605">
        <v>573</v>
      </c>
      <c r="H605">
        <v>683</v>
      </c>
      <c r="I605">
        <v>573</v>
      </c>
      <c r="J605">
        <v>2448</v>
      </c>
      <c r="K605">
        <v>573</v>
      </c>
      <c r="L605">
        <v>3851</v>
      </c>
    </row>
    <row r="606" spans="1:12" x14ac:dyDescent="0.2">
      <c r="A606">
        <v>574</v>
      </c>
      <c r="B606">
        <v>6974</v>
      </c>
      <c r="C606">
        <v>574</v>
      </c>
      <c r="D606">
        <v>8943</v>
      </c>
      <c r="E606">
        <v>574</v>
      </c>
      <c r="F606">
        <v>5106</v>
      </c>
      <c r="G606">
        <v>574</v>
      </c>
      <c r="H606">
        <v>684</v>
      </c>
      <c r="I606">
        <v>574</v>
      </c>
      <c r="J606">
        <v>2449</v>
      </c>
      <c r="K606">
        <v>574</v>
      </c>
      <c r="L606">
        <v>3852</v>
      </c>
    </row>
    <row r="607" spans="1:12" x14ac:dyDescent="0.2">
      <c r="A607">
        <v>575</v>
      </c>
      <c r="B607">
        <v>6975</v>
      </c>
      <c r="C607">
        <v>575</v>
      </c>
      <c r="D607">
        <v>8944</v>
      </c>
      <c r="E607">
        <v>575</v>
      </c>
      <c r="F607">
        <v>5107</v>
      </c>
      <c r="G607">
        <v>575</v>
      </c>
      <c r="H607">
        <v>685</v>
      </c>
      <c r="I607">
        <v>575</v>
      </c>
      <c r="J607">
        <v>2450</v>
      </c>
      <c r="K607">
        <v>575</v>
      </c>
      <c r="L607">
        <v>3853</v>
      </c>
    </row>
    <row r="608" spans="1:12" x14ac:dyDescent="0.2">
      <c r="A608">
        <v>576</v>
      </c>
      <c r="B608">
        <v>6976</v>
      </c>
      <c r="C608">
        <v>576</v>
      </c>
      <c r="D608">
        <v>8945</v>
      </c>
      <c r="E608">
        <v>576</v>
      </c>
      <c r="F608">
        <v>5108</v>
      </c>
      <c r="G608">
        <v>576</v>
      </c>
      <c r="H608">
        <v>686</v>
      </c>
      <c r="I608">
        <v>576</v>
      </c>
      <c r="J608">
        <v>2451</v>
      </c>
      <c r="K608">
        <v>576</v>
      </c>
      <c r="L608">
        <v>3854</v>
      </c>
    </row>
    <row r="609" spans="1:12" x14ac:dyDescent="0.2">
      <c r="A609">
        <v>577</v>
      </c>
      <c r="B609">
        <v>6977</v>
      </c>
      <c r="C609">
        <v>577</v>
      </c>
      <c r="D609">
        <v>8946</v>
      </c>
      <c r="E609">
        <v>577</v>
      </c>
      <c r="F609">
        <v>5109</v>
      </c>
      <c r="G609">
        <v>577</v>
      </c>
      <c r="H609">
        <v>687</v>
      </c>
      <c r="I609">
        <v>577</v>
      </c>
      <c r="J609">
        <v>2452</v>
      </c>
      <c r="K609">
        <v>577</v>
      </c>
      <c r="L609">
        <v>3855</v>
      </c>
    </row>
    <row r="610" spans="1:12" x14ac:dyDescent="0.2">
      <c r="A610">
        <v>578</v>
      </c>
      <c r="B610">
        <v>6978</v>
      </c>
      <c r="C610">
        <v>578</v>
      </c>
      <c r="D610">
        <v>8947</v>
      </c>
      <c r="E610">
        <v>578</v>
      </c>
      <c r="F610">
        <v>5110</v>
      </c>
      <c r="G610">
        <v>578</v>
      </c>
      <c r="H610">
        <v>688</v>
      </c>
      <c r="I610">
        <v>578</v>
      </c>
      <c r="J610">
        <v>2453</v>
      </c>
      <c r="K610">
        <v>578</v>
      </c>
      <c r="L610">
        <v>3856</v>
      </c>
    </row>
    <row r="611" spans="1:12" x14ac:dyDescent="0.2">
      <c r="A611">
        <v>579</v>
      </c>
      <c r="B611">
        <v>6979</v>
      </c>
      <c r="C611">
        <v>579</v>
      </c>
      <c r="D611">
        <v>8948</v>
      </c>
      <c r="E611">
        <v>579</v>
      </c>
      <c r="F611">
        <v>5111</v>
      </c>
      <c r="G611">
        <v>579</v>
      </c>
      <c r="H611">
        <v>689</v>
      </c>
      <c r="I611">
        <v>579</v>
      </c>
      <c r="J611">
        <v>2454</v>
      </c>
      <c r="K611">
        <v>579</v>
      </c>
      <c r="L611">
        <v>3857</v>
      </c>
    </row>
    <row r="612" spans="1:12" x14ac:dyDescent="0.2">
      <c r="A612">
        <v>580</v>
      </c>
      <c r="B612">
        <v>6980</v>
      </c>
      <c r="C612">
        <v>580</v>
      </c>
      <c r="D612">
        <v>8949</v>
      </c>
      <c r="E612">
        <v>580</v>
      </c>
      <c r="F612">
        <v>5112</v>
      </c>
      <c r="G612">
        <v>580</v>
      </c>
      <c r="H612">
        <v>690</v>
      </c>
      <c r="I612">
        <v>580</v>
      </c>
      <c r="J612">
        <v>2455</v>
      </c>
      <c r="K612">
        <v>580</v>
      </c>
      <c r="L612">
        <v>3858</v>
      </c>
    </row>
    <row r="613" spans="1:12" x14ac:dyDescent="0.2">
      <c r="A613">
        <v>581</v>
      </c>
      <c r="B613">
        <v>6981</v>
      </c>
      <c r="C613">
        <v>581</v>
      </c>
      <c r="D613">
        <v>8950</v>
      </c>
      <c r="E613">
        <v>581</v>
      </c>
      <c r="F613">
        <v>5113</v>
      </c>
      <c r="G613">
        <v>581</v>
      </c>
      <c r="H613">
        <v>691</v>
      </c>
      <c r="I613">
        <v>581</v>
      </c>
      <c r="J613">
        <v>2456</v>
      </c>
      <c r="K613">
        <v>581</v>
      </c>
      <c r="L613">
        <v>3859</v>
      </c>
    </row>
    <row r="614" spans="1:12" x14ac:dyDescent="0.2">
      <c r="A614">
        <v>582</v>
      </c>
      <c r="B614">
        <v>6982</v>
      </c>
      <c r="C614">
        <v>582</v>
      </c>
      <c r="D614">
        <v>8951</v>
      </c>
      <c r="E614">
        <v>582</v>
      </c>
      <c r="F614">
        <v>5114</v>
      </c>
      <c r="G614">
        <v>582</v>
      </c>
      <c r="H614">
        <v>692</v>
      </c>
      <c r="I614">
        <v>582</v>
      </c>
      <c r="J614">
        <v>2457</v>
      </c>
      <c r="K614">
        <v>582</v>
      </c>
      <c r="L614">
        <v>3860</v>
      </c>
    </row>
    <row r="615" spans="1:12" x14ac:dyDescent="0.2">
      <c r="A615">
        <v>583</v>
      </c>
      <c r="B615">
        <v>6983</v>
      </c>
      <c r="C615">
        <v>583</v>
      </c>
      <c r="D615">
        <v>8952</v>
      </c>
      <c r="E615">
        <v>583</v>
      </c>
      <c r="F615">
        <v>5115</v>
      </c>
      <c r="G615">
        <v>583</v>
      </c>
      <c r="H615">
        <v>693</v>
      </c>
      <c r="I615">
        <v>583</v>
      </c>
      <c r="J615">
        <v>2458</v>
      </c>
      <c r="K615">
        <v>583</v>
      </c>
      <c r="L615">
        <v>3861</v>
      </c>
    </row>
    <row r="616" spans="1:12" x14ac:dyDescent="0.2">
      <c r="A616">
        <v>584</v>
      </c>
      <c r="B616">
        <v>6984</v>
      </c>
      <c r="C616">
        <v>584</v>
      </c>
      <c r="D616">
        <v>8953</v>
      </c>
      <c r="E616">
        <v>584</v>
      </c>
      <c r="F616">
        <v>5116</v>
      </c>
      <c r="G616">
        <v>584</v>
      </c>
      <c r="H616">
        <v>694</v>
      </c>
      <c r="I616">
        <v>584</v>
      </c>
      <c r="J616">
        <v>2459</v>
      </c>
      <c r="K616">
        <v>584</v>
      </c>
      <c r="L616">
        <v>3862</v>
      </c>
    </row>
    <row r="617" spans="1:12" x14ac:dyDescent="0.2">
      <c r="A617">
        <v>585</v>
      </c>
      <c r="B617">
        <v>6985</v>
      </c>
      <c r="C617">
        <v>585</v>
      </c>
      <c r="D617">
        <v>8954</v>
      </c>
      <c r="E617">
        <v>585</v>
      </c>
      <c r="F617">
        <v>5117</v>
      </c>
      <c r="G617">
        <v>585</v>
      </c>
      <c r="H617">
        <v>695</v>
      </c>
      <c r="I617">
        <v>585</v>
      </c>
      <c r="J617">
        <v>2460</v>
      </c>
      <c r="K617">
        <v>585</v>
      </c>
      <c r="L617">
        <v>3863</v>
      </c>
    </row>
    <row r="618" spans="1:12" x14ac:dyDescent="0.2">
      <c r="A618">
        <v>586</v>
      </c>
      <c r="B618">
        <v>6986</v>
      </c>
      <c r="C618">
        <v>586</v>
      </c>
      <c r="D618">
        <v>8955</v>
      </c>
      <c r="E618">
        <v>586</v>
      </c>
      <c r="F618">
        <v>5118</v>
      </c>
      <c r="G618">
        <v>586</v>
      </c>
      <c r="H618">
        <v>696</v>
      </c>
      <c r="I618">
        <v>586</v>
      </c>
      <c r="J618">
        <v>2461</v>
      </c>
      <c r="K618">
        <v>586</v>
      </c>
      <c r="L618">
        <v>3864</v>
      </c>
    </row>
    <row r="619" spans="1:12" x14ac:dyDescent="0.2">
      <c r="A619">
        <v>587</v>
      </c>
      <c r="B619">
        <v>6987</v>
      </c>
      <c r="C619">
        <v>587</v>
      </c>
      <c r="D619">
        <v>8956</v>
      </c>
      <c r="E619">
        <v>587</v>
      </c>
      <c r="F619">
        <v>5119</v>
      </c>
      <c r="G619">
        <v>587</v>
      </c>
      <c r="H619">
        <v>697</v>
      </c>
      <c r="I619">
        <v>587</v>
      </c>
      <c r="J619">
        <v>2462</v>
      </c>
      <c r="K619">
        <v>587</v>
      </c>
      <c r="L619">
        <v>3865</v>
      </c>
    </row>
    <row r="620" spans="1:12" x14ac:dyDescent="0.2">
      <c r="A620">
        <v>588</v>
      </c>
      <c r="B620">
        <v>6988</v>
      </c>
      <c r="C620">
        <v>588</v>
      </c>
      <c r="D620">
        <v>8957</v>
      </c>
      <c r="E620">
        <v>588</v>
      </c>
      <c r="F620">
        <v>5120</v>
      </c>
      <c r="G620">
        <v>588</v>
      </c>
      <c r="H620">
        <v>698</v>
      </c>
      <c r="I620">
        <v>588</v>
      </c>
      <c r="J620">
        <v>2463</v>
      </c>
      <c r="K620">
        <v>588</v>
      </c>
      <c r="L620">
        <v>3866</v>
      </c>
    </row>
    <row r="621" spans="1:12" x14ac:dyDescent="0.2">
      <c r="A621">
        <v>589</v>
      </c>
      <c r="B621">
        <v>6989</v>
      </c>
      <c r="C621">
        <v>589</v>
      </c>
      <c r="D621">
        <v>8958</v>
      </c>
      <c r="E621">
        <v>589</v>
      </c>
      <c r="F621">
        <v>5121</v>
      </c>
      <c r="G621">
        <v>589</v>
      </c>
      <c r="H621">
        <v>699</v>
      </c>
      <c r="I621">
        <v>589</v>
      </c>
      <c r="J621">
        <v>2464</v>
      </c>
      <c r="K621">
        <v>589</v>
      </c>
      <c r="L621">
        <v>3867</v>
      </c>
    </row>
    <row r="622" spans="1:12" x14ac:dyDescent="0.2">
      <c r="A622">
        <v>590</v>
      </c>
      <c r="B622">
        <v>6990</v>
      </c>
      <c r="C622">
        <v>590</v>
      </c>
      <c r="D622">
        <v>8959</v>
      </c>
      <c r="E622">
        <v>590</v>
      </c>
      <c r="F622">
        <v>5122</v>
      </c>
      <c r="G622">
        <v>590</v>
      </c>
      <c r="H622">
        <v>700</v>
      </c>
      <c r="I622">
        <v>590</v>
      </c>
      <c r="J622">
        <v>2465</v>
      </c>
      <c r="K622">
        <v>590</v>
      </c>
      <c r="L622">
        <v>3868</v>
      </c>
    </row>
    <row r="623" spans="1:12" x14ac:dyDescent="0.2">
      <c r="A623">
        <v>591</v>
      </c>
      <c r="B623">
        <v>6991</v>
      </c>
      <c r="C623">
        <v>591</v>
      </c>
      <c r="D623">
        <v>8960</v>
      </c>
      <c r="E623">
        <v>591</v>
      </c>
      <c r="F623">
        <v>5123</v>
      </c>
      <c r="G623">
        <v>591</v>
      </c>
      <c r="H623">
        <v>701</v>
      </c>
      <c r="I623">
        <v>591</v>
      </c>
      <c r="J623">
        <v>2466</v>
      </c>
      <c r="K623">
        <v>591</v>
      </c>
      <c r="L623">
        <v>3869</v>
      </c>
    </row>
    <row r="624" spans="1:12" x14ac:dyDescent="0.2">
      <c r="A624">
        <v>592</v>
      </c>
      <c r="B624">
        <v>6992</v>
      </c>
      <c r="C624">
        <v>592</v>
      </c>
      <c r="D624">
        <v>8961</v>
      </c>
      <c r="E624">
        <v>592</v>
      </c>
      <c r="F624">
        <v>5124</v>
      </c>
      <c r="G624">
        <v>592</v>
      </c>
      <c r="H624">
        <v>702</v>
      </c>
      <c r="I624">
        <v>592</v>
      </c>
      <c r="J624">
        <v>2467</v>
      </c>
      <c r="K624">
        <v>592</v>
      </c>
      <c r="L624">
        <v>3870</v>
      </c>
    </row>
    <row r="625" spans="1:12" x14ac:dyDescent="0.2">
      <c r="A625">
        <v>593</v>
      </c>
      <c r="B625">
        <v>6993</v>
      </c>
      <c r="C625">
        <v>593</v>
      </c>
      <c r="D625">
        <v>8962</v>
      </c>
      <c r="E625">
        <v>593</v>
      </c>
      <c r="F625">
        <v>5125</v>
      </c>
      <c r="G625">
        <v>593</v>
      </c>
      <c r="H625">
        <v>703</v>
      </c>
      <c r="I625">
        <v>593</v>
      </c>
      <c r="J625">
        <v>2468</v>
      </c>
      <c r="K625">
        <v>593</v>
      </c>
      <c r="L625">
        <v>3871</v>
      </c>
    </row>
    <row r="626" spans="1:12" x14ac:dyDescent="0.2">
      <c r="A626">
        <v>594</v>
      </c>
      <c r="B626">
        <v>6994</v>
      </c>
      <c r="C626">
        <v>594</v>
      </c>
      <c r="D626">
        <v>8963</v>
      </c>
      <c r="E626">
        <v>594</v>
      </c>
      <c r="F626">
        <v>5126</v>
      </c>
      <c r="G626">
        <v>594</v>
      </c>
      <c r="H626">
        <v>704</v>
      </c>
      <c r="I626">
        <v>594</v>
      </c>
      <c r="J626">
        <v>2469</v>
      </c>
      <c r="K626">
        <v>594</v>
      </c>
      <c r="L626">
        <v>3872</v>
      </c>
    </row>
    <row r="627" spans="1:12" x14ac:dyDescent="0.2">
      <c r="A627">
        <v>595</v>
      </c>
      <c r="B627">
        <v>6995</v>
      </c>
      <c r="C627">
        <v>595</v>
      </c>
      <c r="D627">
        <v>8964</v>
      </c>
      <c r="E627">
        <v>595</v>
      </c>
      <c r="F627">
        <v>5127</v>
      </c>
      <c r="G627">
        <v>595</v>
      </c>
      <c r="H627">
        <v>705</v>
      </c>
      <c r="I627">
        <v>595</v>
      </c>
      <c r="J627">
        <v>2470</v>
      </c>
      <c r="K627">
        <v>595</v>
      </c>
      <c r="L627">
        <v>3873</v>
      </c>
    </row>
    <row r="628" spans="1:12" x14ac:dyDescent="0.2">
      <c r="A628">
        <v>596</v>
      </c>
      <c r="B628">
        <v>6996</v>
      </c>
      <c r="C628">
        <v>596</v>
      </c>
      <c r="D628">
        <v>8965</v>
      </c>
      <c r="E628">
        <v>596</v>
      </c>
      <c r="F628">
        <v>5128</v>
      </c>
      <c r="G628">
        <v>596</v>
      </c>
      <c r="H628">
        <v>706</v>
      </c>
      <c r="I628">
        <v>596</v>
      </c>
      <c r="J628">
        <v>2471</v>
      </c>
      <c r="K628">
        <v>596</v>
      </c>
      <c r="L628">
        <v>3874</v>
      </c>
    </row>
    <row r="629" spans="1:12" x14ac:dyDescent="0.2">
      <c r="A629">
        <v>597</v>
      </c>
      <c r="B629">
        <v>6997</v>
      </c>
      <c r="C629">
        <v>597</v>
      </c>
      <c r="D629">
        <v>8966</v>
      </c>
      <c r="E629">
        <v>597</v>
      </c>
      <c r="F629">
        <v>5129</v>
      </c>
      <c r="G629">
        <v>597</v>
      </c>
      <c r="H629">
        <v>707</v>
      </c>
      <c r="I629">
        <v>597</v>
      </c>
      <c r="J629">
        <v>2472</v>
      </c>
      <c r="K629">
        <v>597</v>
      </c>
      <c r="L629">
        <v>3875</v>
      </c>
    </row>
    <row r="630" spans="1:12" x14ac:dyDescent="0.2">
      <c r="A630">
        <v>598</v>
      </c>
      <c r="B630">
        <v>6998</v>
      </c>
      <c r="C630">
        <v>598</v>
      </c>
      <c r="D630">
        <v>8967</v>
      </c>
      <c r="E630">
        <v>598</v>
      </c>
      <c r="F630">
        <v>5130</v>
      </c>
      <c r="G630">
        <v>598</v>
      </c>
      <c r="H630">
        <v>708</v>
      </c>
      <c r="I630">
        <v>598</v>
      </c>
      <c r="J630">
        <v>2473</v>
      </c>
      <c r="K630">
        <v>598</v>
      </c>
      <c r="L630">
        <v>3876</v>
      </c>
    </row>
    <row r="631" spans="1:12" x14ac:dyDescent="0.2">
      <c r="A631">
        <v>599</v>
      </c>
      <c r="B631">
        <v>6999</v>
      </c>
      <c r="C631">
        <v>599</v>
      </c>
      <c r="D631">
        <v>8968</v>
      </c>
      <c r="E631">
        <v>599</v>
      </c>
      <c r="F631">
        <v>5131</v>
      </c>
      <c r="G631">
        <v>599</v>
      </c>
      <c r="H631">
        <v>709</v>
      </c>
      <c r="I631">
        <v>599</v>
      </c>
      <c r="J631">
        <v>2474</v>
      </c>
      <c r="K631">
        <v>599</v>
      </c>
      <c r="L631">
        <v>3877</v>
      </c>
    </row>
    <row r="632" spans="1:12" x14ac:dyDescent="0.2">
      <c r="A632">
        <v>600</v>
      </c>
      <c r="B632">
        <v>7000</v>
      </c>
      <c r="C632">
        <v>600</v>
      </c>
      <c r="D632">
        <v>8969</v>
      </c>
      <c r="E632">
        <v>600</v>
      </c>
      <c r="F632">
        <v>5132</v>
      </c>
      <c r="G632">
        <v>600</v>
      </c>
      <c r="H632">
        <v>710</v>
      </c>
      <c r="I632">
        <v>600</v>
      </c>
      <c r="J632">
        <v>2475</v>
      </c>
      <c r="K632">
        <v>600</v>
      </c>
      <c r="L632">
        <v>3878</v>
      </c>
    </row>
    <row r="633" spans="1:12" x14ac:dyDescent="0.2">
      <c r="A633">
        <v>601</v>
      </c>
      <c r="B633">
        <v>7001</v>
      </c>
      <c r="C633">
        <v>601</v>
      </c>
      <c r="D633">
        <v>8970</v>
      </c>
      <c r="E633">
        <v>601</v>
      </c>
      <c r="F633">
        <v>5133</v>
      </c>
      <c r="G633">
        <v>601</v>
      </c>
      <c r="H633">
        <v>711</v>
      </c>
      <c r="I633">
        <v>601</v>
      </c>
      <c r="J633">
        <v>2476</v>
      </c>
      <c r="K633">
        <v>601</v>
      </c>
      <c r="L633">
        <v>3879</v>
      </c>
    </row>
    <row r="634" spans="1:12" x14ac:dyDescent="0.2">
      <c r="A634">
        <v>602</v>
      </c>
      <c r="B634">
        <v>7002</v>
      </c>
      <c r="C634">
        <v>602</v>
      </c>
      <c r="D634">
        <v>8971</v>
      </c>
      <c r="E634">
        <v>602</v>
      </c>
      <c r="F634">
        <v>5134</v>
      </c>
      <c r="G634">
        <v>602</v>
      </c>
      <c r="H634">
        <v>712</v>
      </c>
      <c r="I634">
        <v>602</v>
      </c>
      <c r="J634">
        <v>2477</v>
      </c>
      <c r="K634">
        <v>602</v>
      </c>
      <c r="L634">
        <v>3880</v>
      </c>
    </row>
    <row r="635" spans="1:12" x14ac:dyDescent="0.2">
      <c r="A635">
        <v>603</v>
      </c>
      <c r="B635">
        <v>7003</v>
      </c>
      <c r="C635">
        <v>603</v>
      </c>
      <c r="D635">
        <v>8972</v>
      </c>
      <c r="E635">
        <v>603</v>
      </c>
      <c r="F635">
        <v>5135</v>
      </c>
      <c r="G635">
        <v>603</v>
      </c>
      <c r="H635">
        <v>713</v>
      </c>
      <c r="I635">
        <v>603</v>
      </c>
      <c r="J635">
        <v>2478</v>
      </c>
      <c r="K635">
        <v>603</v>
      </c>
      <c r="L635">
        <v>3881</v>
      </c>
    </row>
    <row r="636" spans="1:12" x14ac:dyDescent="0.2">
      <c r="A636">
        <v>604</v>
      </c>
      <c r="B636">
        <v>7004</v>
      </c>
      <c r="C636">
        <v>604</v>
      </c>
      <c r="D636">
        <v>8973</v>
      </c>
      <c r="E636">
        <v>604</v>
      </c>
      <c r="F636">
        <v>5136</v>
      </c>
      <c r="G636">
        <v>604</v>
      </c>
      <c r="H636">
        <v>714</v>
      </c>
      <c r="I636">
        <v>604</v>
      </c>
      <c r="J636">
        <v>2479</v>
      </c>
      <c r="K636">
        <v>604</v>
      </c>
      <c r="L636">
        <v>3882</v>
      </c>
    </row>
    <row r="637" spans="1:12" x14ac:dyDescent="0.2">
      <c r="A637">
        <v>605</v>
      </c>
      <c r="B637">
        <v>7005</v>
      </c>
      <c r="C637">
        <v>605</v>
      </c>
      <c r="D637">
        <v>8974</v>
      </c>
      <c r="E637">
        <v>605</v>
      </c>
      <c r="F637">
        <v>5137</v>
      </c>
      <c r="G637">
        <v>605</v>
      </c>
      <c r="H637">
        <v>715</v>
      </c>
      <c r="I637">
        <v>605</v>
      </c>
      <c r="J637">
        <v>2480</v>
      </c>
      <c r="K637">
        <v>605</v>
      </c>
      <c r="L637">
        <v>3883</v>
      </c>
    </row>
    <row r="638" spans="1:12" x14ac:dyDescent="0.2">
      <c r="A638">
        <v>606</v>
      </c>
      <c r="B638">
        <v>7006</v>
      </c>
      <c r="C638">
        <v>606</v>
      </c>
      <c r="D638">
        <v>8975</v>
      </c>
      <c r="E638">
        <v>606</v>
      </c>
      <c r="F638">
        <v>5138</v>
      </c>
      <c r="G638">
        <v>606</v>
      </c>
      <c r="H638">
        <v>716</v>
      </c>
      <c r="I638">
        <v>606</v>
      </c>
      <c r="J638">
        <v>2481</v>
      </c>
      <c r="K638">
        <v>606</v>
      </c>
      <c r="L638">
        <v>3884</v>
      </c>
    </row>
    <row r="639" spans="1:12" x14ac:dyDescent="0.2">
      <c r="A639">
        <v>607</v>
      </c>
      <c r="B639">
        <v>7007</v>
      </c>
      <c r="C639">
        <v>607</v>
      </c>
      <c r="D639">
        <v>8976</v>
      </c>
      <c r="E639">
        <v>607</v>
      </c>
      <c r="F639">
        <v>5139</v>
      </c>
      <c r="G639">
        <v>607</v>
      </c>
      <c r="H639">
        <v>717</v>
      </c>
      <c r="I639">
        <v>607</v>
      </c>
      <c r="J639">
        <v>2482</v>
      </c>
      <c r="K639">
        <v>607</v>
      </c>
      <c r="L639">
        <v>3885</v>
      </c>
    </row>
    <row r="640" spans="1:12" x14ac:dyDescent="0.2">
      <c r="A640">
        <v>608</v>
      </c>
      <c r="B640">
        <v>7008</v>
      </c>
      <c r="C640">
        <v>608</v>
      </c>
      <c r="D640">
        <v>8977</v>
      </c>
      <c r="E640">
        <v>608</v>
      </c>
      <c r="F640">
        <v>5140</v>
      </c>
      <c r="G640">
        <v>608</v>
      </c>
      <c r="H640">
        <v>718</v>
      </c>
      <c r="I640">
        <v>608</v>
      </c>
      <c r="J640">
        <v>2483</v>
      </c>
      <c r="K640">
        <v>608</v>
      </c>
      <c r="L640">
        <v>3886</v>
      </c>
    </row>
    <row r="641" spans="1:12" x14ac:dyDescent="0.2">
      <c r="A641">
        <v>609</v>
      </c>
      <c r="B641">
        <v>7009</v>
      </c>
      <c r="C641">
        <v>609</v>
      </c>
      <c r="D641">
        <v>8978</v>
      </c>
      <c r="E641">
        <v>609</v>
      </c>
      <c r="F641">
        <v>5141</v>
      </c>
      <c r="G641">
        <v>609</v>
      </c>
      <c r="H641">
        <v>719</v>
      </c>
      <c r="I641">
        <v>609</v>
      </c>
      <c r="J641">
        <v>2484</v>
      </c>
      <c r="K641">
        <v>609</v>
      </c>
      <c r="L641">
        <v>3887</v>
      </c>
    </row>
    <row r="642" spans="1:12" x14ac:dyDescent="0.2">
      <c r="A642">
        <v>610</v>
      </c>
      <c r="B642">
        <v>7010</v>
      </c>
      <c r="C642">
        <v>610</v>
      </c>
      <c r="D642">
        <v>8979</v>
      </c>
      <c r="E642">
        <v>610</v>
      </c>
      <c r="F642">
        <v>5142</v>
      </c>
      <c r="G642">
        <v>610</v>
      </c>
      <c r="H642">
        <v>720</v>
      </c>
      <c r="I642">
        <v>610</v>
      </c>
      <c r="J642">
        <v>2485</v>
      </c>
      <c r="K642">
        <v>610</v>
      </c>
      <c r="L642">
        <v>3888</v>
      </c>
    </row>
    <row r="643" spans="1:12" x14ac:dyDescent="0.2">
      <c r="A643">
        <v>611</v>
      </c>
      <c r="B643">
        <v>7011</v>
      </c>
      <c r="C643">
        <v>611</v>
      </c>
      <c r="D643">
        <v>8980</v>
      </c>
      <c r="E643">
        <v>611</v>
      </c>
      <c r="F643">
        <v>5143</v>
      </c>
      <c r="G643">
        <v>611</v>
      </c>
      <c r="H643">
        <v>721</v>
      </c>
      <c r="I643">
        <v>611</v>
      </c>
      <c r="J643">
        <v>2486</v>
      </c>
      <c r="K643">
        <v>611</v>
      </c>
      <c r="L643">
        <v>3889</v>
      </c>
    </row>
    <row r="644" spans="1:12" x14ac:dyDescent="0.2">
      <c r="A644">
        <v>612</v>
      </c>
      <c r="B644">
        <v>7012</v>
      </c>
      <c r="C644">
        <v>612</v>
      </c>
      <c r="D644">
        <v>8981</v>
      </c>
      <c r="E644">
        <v>612</v>
      </c>
      <c r="F644">
        <v>5144</v>
      </c>
      <c r="G644">
        <v>612</v>
      </c>
      <c r="H644">
        <v>722</v>
      </c>
      <c r="I644">
        <v>612</v>
      </c>
      <c r="J644">
        <v>2487</v>
      </c>
      <c r="K644">
        <v>612</v>
      </c>
      <c r="L644">
        <v>3890</v>
      </c>
    </row>
    <row r="645" spans="1:12" x14ac:dyDescent="0.2">
      <c r="A645">
        <v>613</v>
      </c>
      <c r="B645">
        <v>7013</v>
      </c>
      <c r="C645">
        <v>613</v>
      </c>
      <c r="D645">
        <v>8982</v>
      </c>
      <c r="E645">
        <v>613</v>
      </c>
      <c r="F645">
        <v>5145</v>
      </c>
      <c r="G645">
        <v>613</v>
      </c>
      <c r="H645">
        <v>723</v>
      </c>
      <c r="I645">
        <v>613</v>
      </c>
      <c r="J645">
        <v>2488</v>
      </c>
      <c r="K645">
        <v>613</v>
      </c>
      <c r="L645">
        <v>3891</v>
      </c>
    </row>
    <row r="646" spans="1:12" x14ac:dyDescent="0.2">
      <c r="A646">
        <v>614</v>
      </c>
      <c r="B646">
        <v>7014</v>
      </c>
      <c r="C646">
        <v>614</v>
      </c>
      <c r="D646">
        <v>8983</v>
      </c>
      <c r="E646">
        <v>614</v>
      </c>
      <c r="F646">
        <v>5146</v>
      </c>
      <c r="G646">
        <v>614</v>
      </c>
      <c r="H646">
        <v>724</v>
      </c>
      <c r="I646">
        <v>614</v>
      </c>
      <c r="J646">
        <v>2489</v>
      </c>
      <c r="K646">
        <v>614</v>
      </c>
      <c r="L646">
        <v>3892</v>
      </c>
    </row>
    <row r="647" spans="1:12" x14ac:dyDescent="0.2">
      <c r="A647">
        <v>615</v>
      </c>
      <c r="B647">
        <v>7015</v>
      </c>
      <c r="C647">
        <v>615</v>
      </c>
      <c r="D647">
        <v>8984</v>
      </c>
      <c r="E647">
        <v>615</v>
      </c>
      <c r="F647">
        <v>5147</v>
      </c>
      <c r="G647">
        <v>615</v>
      </c>
      <c r="H647">
        <v>725</v>
      </c>
      <c r="I647">
        <v>615</v>
      </c>
      <c r="J647">
        <v>2490</v>
      </c>
      <c r="K647">
        <v>615</v>
      </c>
      <c r="L647">
        <v>3893</v>
      </c>
    </row>
    <row r="648" spans="1:12" x14ac:dyDescent="0.2">
      <c r="A648">
        <v>616</v>
      </c>
      <c r="B648">
        <v>7016</v>
      </c>
      <c r="C648">
        <v>616</v>
      </c>
      <c r="D648">
        <v>8985</v>
      </c>
      <c r="E648">
        <v>616</v>
      </c>
      <c r="F648">
        <v>5148</v>
      </c>
      <c r="G648">
        <v>616</v>
      </c>
      <c r="H648">
        <v>726</v>
      </c>
      <c r="I648">
        <v>616</v>
      </c>
      <c r="J648">
        <v>2491</v>
      </c>
      <c r="K648">
        <v>616</v>
      </c>
      <c r="L648">
        <v>3894</v>
      </c>
    </row>
    <row r="649" spans="1:12" x14ac:dyDescent="0.2">
      <c r="A649">
        <v>617</v>
      </c>
      <c r="B649">
        <v>7017</v>
      </c>
      <c r="C649">
        <v>617</v>
      </c>
      <c r="D649">
        <v>8986</v>
      </c>
      <c r="E649">
        <v>617</v>
      </c>
      <c r="F649">
        <v>5149</v>
      </c>
      <c r="G649">
        <v>617</v>
      </c>
      <c r="H649">
        <v>727</v>
      </c>
      <c r="I649">
        <v>617</v>
      </c>
      <c r="J649">
        <v>2492</v>
      </c>
      <c r="K649">
        <v>617</v>
      </c>
      <c r="L649">
        <v>3895</v>
      </c>
    </row>
    <row r="650" spans="1:12" x14ac:dyDescent="0.2">
      <c r="A650">
        <v>618</v>
      </c>
      <c r="B650">
        <v>7018</v>
      </c>
      <c r="C650">
        <v>618</v>
      </c>
      <c r="D650">
        <v>8987</v>
      </c>
      <c r="E650">
        <v>618</v>
      </c>
      <c r="F650">
        <v>5150</v>
      </c>
      <c r="G650">
        <v>618</v>
      </c>
      <c r="H650">
        <v>728</v>
      </c>
      <c r="I650">
        <v>618</v>
      </c>
      <c r="J650">
        <v>2493</v>
      </c>
      <c r="K650">
        <v>618</v>
      </c>
      <c r="L650">
        <v>3896</v>
      </c>
    </row>
    <row r="651" spans="1:12" x14ac:dyDescent="0.2">
      <c r="A651">
        <v>619</v>
      </c>
      <c r="B651">
        <v>7019</v>
      </c>
      <c r="C651">
        <v>619</v>
      </c>
      <c r="D651">
        <v>8988</v>
      </c>
      <c r="E651">
        <v>619</v>
      </c>
      <c r="F651">
        <v>5151</v>
      </c>
      <c r="G651">
        <v>619</v>
      </c>
      <c r="H651">
        <v>729</v>
      </c>
      <c r="I651">
        <v>619</v>
      </c>
      <c r="J651">
        <v>2494</v>
      </c>
      <c r="K651">
        <v>619</v>
      </c>
      <c r="L651">
        <v>3897</v>
      </c>
    </row>
    <row r="652" spans="1:12" x14ac:dyDescent="0.2">
      <c r="A652">
        <v>620</v>
      </c>
      <c r="B652">
        <v>7020</v>
      </c>
      <c r="C652">
        <v>620</v>
      </c>
      <c r="D652">
        <v>8989</v>
      </c>
      <c r="E652">
        <v>620</v>
      </c>
      <c r="F652">
        <v>5152</v>
      </c>
      <c r="G652">
        <v>620</v>
      </c>
      <c r="H652">
        <v>730</v>
      </c>
      <c r="I652">
        <v>620</v>
      </c>
      <c r="J652">
        <v>2495</v>
      </c>
      <c r="K652">
        <v>620</v>
      </c>
      <c r="L652">
        <v>3898</v>
      </c>
    </row>
    <row r="653" spans="1:12" x14ac:dyDescent="0.2">
      <c r="A653">
        <v>621</v>
      </c>
      <c r="B653">
        <v>7021</v>
      </c>
      <c r="C653">
        <v>621</v>
      </c>
      <c r="D653">
        <v>8990</v>
      </c>
      <c r="E653">
        <v>621</v>
      </c>
      <c r="F653">
        <v>5153</v>
      </c>
      <c r="G653">
        <v>621</v>
      </c>
      <c r="H653">
        <v>731</v>
      </c>
      <c r="I653">
        <v>621</v>
      </c>
      <c r="J653">
        <v>2496</v>
      </c>
      <c r="K653">
        <v>621</v>
      </c>
      <c r="L653">
        <v>3899</v>
      </c>
    </row>
    <row r="654" spans="1:12" x14ac:dyDescent="0.2">
      <c r="A654">
        <v>622</v>
      </c>
      <c r="B654">
        <v>7022</v>
      </c>
      <c r="C654">
        <v>622</v>
      </c>
      <c r="D654">
        <v>8991</v>
      </c>
      <c r="E654">
        <v>622</v>
      </c>
      <c r="F654">
        <v>5154</v>
      </c>
      <c r="G654">
        <v>622</v>
      </c>
      <c r="H654">
        <v>732</v>
      </c>
      <c r="I654">
        <v>622</v>
      </c>
      <c r="J654">
        <v>2497</v>
      </c>
      <c r="K654">
        <v>622</v>
      </c>
      <c r="L654">
        <v>3900</v>
      </c>
    </row>
    <row r="655" spans="1:12" x14ac:dyDescent="0.2">
      <c r="A655">
        <v>623</v>
      </c>
      <c r="B655">
        <v>7023</v>
      </c>
      <c r="C655">
        <v>623</v>
      </c>
      <c r="D655">
        <v>8992</v>
      </c>
      <c r="E655">
        <v>623</v>
      </c>
      <c r="F655">
        <v>5155</v>
      </c>
      <c r="G655">
        <v>623</v>
      </c>
      <c r="H655">
        <v>733</v>
      </c>
      <c r="I655">
        <v>623</v>
      </c>
      <c r="J655">
        <v>2498</v>
      </c>
      <c r="K655">
        <v>623</v>
      </c>
      <c r="L655">
        <v>3901</v>
      </c>
    </row>
    <row r="656" spans="1:12" x14ac:dyDescent="0.2">
      <c r="A656">
        <v>624</v>
      </c>
      <c r="B656">
        <v>7024</v>
      </c>
      <c r="C656">
        <v>624</v>
      </c>
      <c r="D656">
        <v>8993</v>
      </c>
      <c r="E656">
        <v>624</v>
      </c>
      <c r="F656">
        <v>5156</v>
      </c>
      <c r="G656">
        <v>624</v>
      </c>
      <c r="H656">
        <v>734</v>
      </c>
      <c r="I656">
        <v>624</v>
      </c>
      <c r="J656">
        <v>2499</v>
      </c>
      <c r="K656">
        <v>624</v>
      </c>
      <c r="L656">
        <v>3902</v>
      </c>
    </row>
    <row r="657" spans="1:12" x14ac:dyDescent="0.2">
      <c r="A657">
        <v>625</v>
      </c>
      <c r="B657">
        <v>7025</v>
      </c>
      <c r="C657">
        <v>625</v>
      </c>
      <c r="D657">
        <v>8994</v>
      </c>
      <c r="E657">
        <v>625</v>
      </c>
      <c r="F657">
        <v>5157</v>
      </c>
      <c r="G657">
        <v>625</v>
      </c>
      <c r="H657">
        <v>735</v>
      </c>
      <c r="I657">
        <v>625</v>
      </c>
      <c r="J657">
        <v>2500</v>
      </c>
      <c r="K657">
        <v>625</v>
      </c>
      <c r="L657">
        <v>3903</v>
      </c>
    </row>
    <row r="658" spans="1:12" x14ac:dyDescent="0.2">
      <c r="A658">
        <v>626</v>
      </c>
      <c r="B658">
        <v>7026</v>
      </c>
      <c r="C658">
        <v>626</v>
      </c>
      <c r="D658">
        <v>8995</v>
      </c>
      <c r="E658">
        <v>626</v>
      </c>
      <c r="F658">
        <v>5158</v>
      </c>
      <c r="G658">
        <v>626</v>
      </c>
      <c r="H658">
        <v>736</v>
      </c>
      <c r="I658">
        <v>626</v>
      </c>
      <c r="J658">
        <v>2501</v>
      </c>
      <c r="K658">
        <v>626</v>
      </c>
      <c r="L658">
        <v>3904</v>
      </c>
    </row>
    <row r="659" spans="1:12" x14ac:dyDescent="0.2">
      <c r="A659">
        <v>627</v>
      </c>
      <c r="B659">
        <v>7027</v>
      </c>
      <c r="C659">
        <v>627</v>
      </c>
      <c r="D659">
        <v>8996</v>
      </c>
      <c r="E659">
        <v>627</v>
      </c>
      <c r="F659">
        <v>5159</v>
      </c>
      <c r="G659">
        <v>627</v>
      </c>
      <c r="H659">
        <v>737</v>
      </c>
      <c r="I659">
        <v>627</v>
      </c>
      <c r="J659">
        <v>2502</v>
      </c>
      <c r="K659">
        <v>627</v>
      </c>
      <c r="L659">
        <v>3905</v>
      </c>
    </row>
    <row r="660" spans="1:12" x14ac:dyDescent="0.2">
      <c r="A660">
        <v>628</v>
      </c>
      <c r="B660">
        <v>7028</v>
      </c>
      <c r="C660">
        <v>628</v>
      </c>
      <c r="D660">
        <v>8997</v>
      </c>
      <c r="E660">
        <v>628</v>
      </c>
      <c r="F660">
        <v>5160</v>
      </c>
      <c r="G660">
        <v>628</v>
      </c>
      <c r="H660">
        <v>738</v>
      </c>
      <c r="I660">
        <v>628</v>
      </c>
      <c r="J660">
        <v>2503</v>
      </c>
      <c r="K660">
        <v>628</v>
      </c>
      <c r="L660">
        <v>3906</v>
      </c>
    </row>
    <row r="661" spans="1:12" x14ac:dyDescent="0.2">
      <c r="A661">
        <v>629</v>
      </c>
      <c r="B661">
        <v>7029</v>
      </c>
      <c r="C661">
        <v>629</v>
      </c>
      <c r="D661">
        <v>8998</v>
      </c>
      <c r="E661">
        <v>629</v>
      </c>
      <c r="F661">
        <v>5161</v>
      </c>
      <c r="G661">
        <v>629</v>
      </c>
      <c r="H661">
        <v>739</v>
      </c>
      <c r="I661">
        <v>629</v>
      </c>
      <c r="J661">
        <v>2504</v>
      </c>
      <c r="K661">
        <v>629</v>
      </c>
      <c r="L661">
        <v>3907</v>
      </c>
    </row>
    <row r="662" spans="1:12" x14ac:dyDescent="0.2">
      <c r="A662">
        <v>630</v>
      </c>
      <c r="B662">
        <v>7030</v>
      </c>
      <c r="C662">
        <v>630</v>
      </c>
      <c r="D662">
        <v>8999</v>
      </c>
      <c r="E662">
        <v>630</v>
      </c>
      <c r="F662">
        <v>5162</v>
      </c>
      <c r="G662">
        <v>630</v>
      </c>
      <c r="H662">
        <v>740</v>
      </c>
      <c r="I662">
        <v>630</v>
      </c>
      <c r="J662">
        <v>2505</v>
      </c>
      <c r="K662">
        <v>630</v>
      </c>
      <c r="L662">
        <v>3908</v>
      </c>
    </row>
    <row r="663" spans="1:12" x14ac:dyDescent="0.2">
      <c r="A663">
        <v>631</v>
      </c>
      <c r="B663">
        <v>7031</v>
      </c>
      <c r="C663">
        <v>631</v>
      </c>
      <c r="D663">
        <v>9000</v>
      </c>
      <c r="E663">
        <v>631</v>
      </c>
      <c r="F663">
        <v>5163</v>
      </c>
      <c r="G663">
        <v>631</v>
      </c>
      <c r="H663">
        <v>741</v>
      </c>
      <c r="I663">
        <v>631</v>
      </c>
      <c r="J663">
        <v>2506</v>
      </c>
      <c r="K663">
        <v>631</v>
      </c>
      <c r="L663">
        <v>3909</v>
      </c>
    </row>
    <row r="664" spans="1:12" x14ac:dyDescent="0.2">
      <c r="A664">
        <v>632</v>
      </c>
      <c r="B664">
        <v>7032</v>
      </c>
      <c r="C664">
        <v>632</v>
      </c>
      <c r="D664">
        <v>9001</v>
      </c>
      <c r="E664">
        <v>632</v>
      </c>
      <c r="F664">
        <v>5164</v>
      </c>
      <c r="G664">
        <v>632</v>
      </c>
      <c r="H664">
        <v>742</v>
      </c>
      <c r="I664">
        <v>632</v>
      </c>
      <c r="J664">
        <v>2507</v>
      </c>
      <c r="K664">
        <v>632</v>
      </c>
      <c r="L664">
        <v>3910</v>
      </c>
    </row>
    <row r="665" spans="1:12" x14ac:dyDescent="0.2">
      <c r="A665">
        <v>633</v>
      </c>
      <c r="B665">
        <v>7033</v>
      </c>
      <c r="C665">
        <v>633</v>
      </c>
      <c r="D665">
        <v>9002</v>
      </c>
      <c r="E665">
        <v>633</v>
      </c>
      <c r="F665">
        <v>5165</v>
      </c>
      <c r="G665">
        <v>633</v>
      </c>
      <c r="H665">
        <v>743</v>
      </c>
      <c r="I665">
        <v>633</v>
      </c>
      <c r="J665">
        <v>2508</v>
      </c>
      <c r="K665">
        <v>633</v>
      </c>
      <c r="L665">
        <v>3911</v>
      </c>
    </row>
    <row r="666" spans="1:12" x14ac:dyDescent="0.2">
      <c r="A666">
        <v>634</v>
      </c>
      <c r="B666">
        <v>7034</v>
      </c>
      <c r="C666">
        <v>634</v>
      </c>
      <c r="D666">
        <v>9003</v>
      </c>
      <c r="E666">
        <v>634</v>
      </c>
      <c r="F666">
        <v>5166</v>
      </c>
      <c r="G666">
        <v>634</v>
      </c>
      <c r="H666">
        <v>744</v>
      </c>
      <c r="I666">
        <v>634</v>
      </c>
      <c r="J666">
        <v>2509</v>
      </c>
      <c r="K666">
        <v>634</v>
      </c>
      <c r="L666">
        <v>3912</v>
      </c>
    </row>
    <row r="667" spans="1:12" x14ac:dyDescent="0.2">
      <c r="A667">
        <v>635</v>
      </c>
      <c r="B667">
        <v>7035</v>
      </c>
      <c r="C667">
        <v>635</v>
      </c>
      <c r="D667">
        <v>9004</v>
      </c>
      <c r="E667">
        <v>635</v>
      </c>
      <c r="F667">
        <v>5167</v>
      </c>
      <c r="G667">
        <v>635</v>
      </c>
      <c r="H667">
        <v>745</v>
      </c>
      <c r="I667">
        <v>635</v>
      </c>
      <c r="J667">
        <v>2510</v>
      </c>
      <c r="K667">
        <v>635</v>
      </c>
      <c r="L667">
        <v>3913</v>
      </c>
    </row>
    <row r="668" spans="1:12" x14ac:dyDescent="0.2">
      <c r="A668">
        <v>636</v>
      </c>
      <c r="B668">
        <v>7036</v>
      </c>
      <c r="C668">
        <v>636</v>
      </c>
      <c r="D668">
        <v>9005</v>
      </c>
      <c r="E668">
        <v>636</v>
      </c>
      <c r="F668">
        <v>5168</v>
      </c>
      <c r="G668">
        <v>636</v>
      </c>
      <c r="H668">
        <v>746</v>
      </c>
      <c r="I668">
        <v>636</v>
      </c>
      <c r="J668">
        <v>2511</v>
      </c>
      <c r="K668">
        <v>636</v>
      </c>
      <c r="L668">
        <v>3914</v>
      </c>
    </row>
    <row r="669" spans="1:12" x14ac:dyDescent="0.2">
      <c r="A669">
        <v>637</v>
      </c>
      <c r="B669">
        <v>7037</v>
      </c>
      <c r="C669">
        <v>637</v>
      </c>
      <c r="D669">
        <v>9006</v>
      </c>
      <c r="E669">
        <v>637</v>
      </c>
      <c r="F669">
        <v>5169</v>
      </c>
      <c r="G669">
        <v>637</v>
      </c>
      <c r="H669">
        <v>747</v>
      </c>
      <c r="I669">
        <v>637</v>
      </c>
      <c r="J669">
        <v>2512</v>
      </c>
      <c r="K669">
        <v>637</v>
      </c>
      <c r="L669">
        <v>3915</v>
      </c>
    </row>
    <row r="670" spans="1:12" x14ac:dyDescent="0.2">
      <c r="A670">
        <v>638</v>
      </c>
      <c r="B670">
        <v>7038</v>
      </c>
      <c r="C670">
        <v>638</v>
      </c>
      <c r="D670">
        <v>9007</v>
      </c>
      <c r="E670">
        <v>638</v>
      </c>
      <c r="F670">
        <v>5170</v>
      </c>
      <c r="G670">
        <v>638</v>
      </c>
      <c r="H670">
        <v>748</v>
      </c>
      <c r="I670">
        <v>638</v>
      </c>
      <c r="J670">
        <v>2513</v>
      </c>
      <c r="K670">
        <v>638</v>
      </c>
      <c r="L670">
        <v>3916</v>
      </c>
    </row>
    <row r="671" spans="1:12" x14ac:dyDescent="0.2">
      <c r="A671">
        <v>639</v>
      </c>
      <c r="B671">
        <v>7039</v>
      </c>
      <c r="C671">
        <v>639</v>
      </c>
      <c r="D671">
        <v>9008</v>
      </c>
      <c r="E671">
        <v>639</v>
      </c>
      <c r="F671">
        <v>5171</v>
      </c>
      <c r="G671">
        <v>639</v>
      </c>
      <c r="H671">
        <v>749</v>
      </c>
      <c r="I671">
        <v>639</v>
      </c>
      <c r="J671">
        <v>2514</v>
      </c>
      <c r="K671">
        <v>639</v>
      </c>
      <c r="L671">
        <v>3917</v>
      </c>
    </row>
    <row r="672" spans="1:12" x14ac:dyDescent="0.2">
      <c r="A672">
        <v>640</v>
      </c>
      <c r="B672">
        <v>7040</v>
      </c>
      <c r="C672">
        <v>640</v>
      </c>
      <c r="D672">
        <v>9009</v>
      </c>
      <c r="E672">
        <v>640</v>
      </c>
      <c r="F672">
        <v>5172</v>
      </c>
      <c r="G672">
        <v>640</v>
      </c>
      <c r="H672">
        <v>750</v>
      </c>
      <c r="I672">
        <v>640</v>
      </c>
      <c r="J672">
        <v>2515</v>
      </c>
      <c r="K672">
        <v>640</v>
      </c>
      <c r="L672">
        <v>3918</v>
      </c>
    </row>
    <row r="673" spans="1:12" x14ac:dyDescent="0.2">
      <c r="A673">
        <v>641</v>
      </c>
      <c r="B673">
        <v>7041</v>
      </c>
      <c r="C673">
        <v>641</v>
      </c>
      <c r="D673">
        <v>9010</v>
      </c>
      <c r="E673">
        <v>641</v>
      </c>
      <c r="F673">
        <v>5173</v>
      </c>
      <c r="G673">
        <v>641</v>
      </c>
      <c r="H673">
        <v>751</v>
      </c>
      <c r="I673">
        <v>641</v>
      </c>
      <c r="J673">
        <v>2516</v>
      </c>
      <c r="K673">
        <v>641</v>
      </c>
      <c r="L673">
        <v>3919</v>
      </c>
    </row>
    <row r="674" spans="1:12" x14ac:dyDescent="0.2">
      <c r="A674">
        <v>642</v>
      </c>
      <c r="B674">
        <v>7042</v>
      </c>
      <c r="C674">
        <v>642</v>
      </c>
      <c r="D674">
        <v>9011</v>
      </c>
      <c r="E674">
        <v>642</v>
      </c>
      <c r="F674">
        <v>5174</v>
      </c>
      <c r="G674">
        <v>642</v>
      </c>
      <c r="H674">
        <v>752</v>
      </c>
      <c r="I674">
        <v>642</v>
      </c>
      <c r="J674">
        <v>2517</v>
      </c>
      <c r="K674">
        <v>642</v>
      </c>
      <c r="L674">
        <v>3920</v>
      </c>
    </row>
    <row r="675" spans="1:12" x14ac:dyDescent="0.2">
      <c r="A675">
        <v>643</v>
      </c>
      <c r="B675">
        <v>7043</v>
      </c>
      <c r="C675">
        <v>643</v>
      </c>
      <c r="D675">
        <v>9012</v>
      </c>
      <c r="E675">
        <v>643</v>
      </c>
      <c r="F675">
        <v>5175</v>
      </c>
      <c r="G675">
        <v>643</v>
      </c>
      <c r="H675">
        <v>753</v>
      </c>
      <c r="I675">
        <v>643</v>
      </c>
      <c r="J675">
        <v>2518</v>
      </c>
      <c r="K675">
        <v>643</v>
      </c>
      <c r="L675">
        <v>3921</v>
      </c>
    </row>
    <row r="676" spans="1:12" x14ac:dyDescent="0.2">
      <c r="A676">
        <v>644</v>
      </c>
      <c r="B676">
        <v>7044</v>
      </c>
      <c r="C676">
        <v>644</v>
      </c>
      <c r="D676">
        <v>9013</v>
      </c>
      <c r="E676">
        <v>644</v>
      </c>
      <c r="F676">
        <v>5176</v>
      </c>
      <c r="G676">
        <v>644</v>
      </c>
      <c r="H676">
        <v>754</v>
      </c>
      <c r="I676">
        <v>644</v>
      </c>
      <c r="J676">
        <v>2519</v>
      </c>
      <c r="K676">
        <v>644</v>
      </c>
      <c r="L676">
        <v>3922</v>
      </c>
    </row>
    <row r="677" spans="1:12" x14ac:dyDescent="0.2">
      <c r="A677">
        <v>645</v>
      </c>
      <c r="B677">
        <v>7045</v>
      </c>
      <c r="C677">
        <v>645</v>
      </c>
      <c r="D677">
        <v>9014</v>
      </c>
      <c r="E677">
        <v>645</v>
      </c>
      <c r="F677">
        <v>5177</v>
      </c>
      <c r="G677">
        <v>645</v>
      </c>
      <c r="H677">
        <v>755</v>
      </c>
      <c r="I677">
        <v>645</v>
      </c>
      <c r="J677">
        <v>2520</v>
      </c>
      <c r="K677">
        <v>645</v>
      </c>
      <c r="L677">
        <v>3923</v>
      </c>
    </row>
    <row r="678" spans="1:12" x14ac:dyDescent="0.2">
      <c r="A678">
        <v>646</v>
      </c>
      <c r="B678">
        <v>7046</v>
      </c>
      <c r="C678">
        <v>646</v>
      </c>
      <c r="D678">
        <v>9015</v>
      </c>
      <c r="E678">
        <v>646</v>
      </c>
      <c r="F678">
        <v>5178</v>
      </c>
      <c r="G678">
        <v>646</v>
      </c>
      <c r="H678">
        <v>756</v>
      </c>
      <c r="I678">
        <v>646</v>
      </c>
      <c r="J678">
        <v>2521</v>
      </c>
      <c r="K678">
        <v>646</v>
      </c>
      <c r="L678">
        <v>3924</v>
      </c>
    </row>
    <row r="679" spans="1:12" x14ac:dyDescent="0.2">
      <c r="A679">
        <v>647</v>
      </c>
      <c r="B679">
        <v>7047</v>
      </c>
      <c r="C679">
        <v>647</v>
      </c>
      <c r="D679">
        <v>9016</v>
      </c>
      <c r="E679">
        <v>647</v>
      </c>
      <c r="F679">
        <v>5179</v>
      </c>
      <c r="G679">
        <v>647</v>
      </c>
      <c r="H679">
        <v>757</v>
      </c>
      <c r="I679">
        <v>647</v>
      </c>
      <c r="J679">
        <v>2522</v>
      </c>
      <c r="K679">
        <v>647</v>
      </c>
      <c r="L679">
        <v>3925</v>
      </c>
    </row>
    <row r="680" spans="1:12" x14ac:dyDescent="0.2">
      <c r="A680">
        <v>648</v>
      </c>
      <c r="B680">
        <v>7048</v>
      </c>
      <c r="C680">
        <v>648</v>
      </c>
      <c r="D680">
        <v>9017</v>
      </c>
      <c r="E680">
        <v>648</v>
      </c>
      <c r="F680">
        <v>5180</v>
      </c>
      <c r="G680">
        <v>648</v>
      </c>
      <c r="H680">
        <v>758</v>
      </c>
      <c r="I680">
        <v>648</v>
      </c>
      <c r="J680">
        <v>2523</v>
      </c>
      <c r="K680">
        <v>648</v>
      </c>
      <c r="L680">
        <v>3926</v>
      </c>
    </row>
    <row r="681" spans="1:12" x14ac:dyDescent="0.2">
      <c r="A681">
        <v>649</v>
      </c>
      <c r="B681">
        <v>7049</v>
      </c>
      <c r="C681">
        <v>649</v>
      </c>
      <c r="D681">
        <v>9018</v>
      </c>
      <c r="E681">
        <v>649</v>
      </c>
      <c r="F681">
        <v>5181</v>
      </c>
      <c r="G681">
        <v>649</v>
      </c>
      <c r="H681">
        <v>759</v>
      </c>
      <c r="I681">
        <v>649</v>
      </c>
      <c r="J681">
        <v>2524</v>
      </c>
      <c r="K681">
        <v>649</v>
      </c>
      <c r="L681">
        <v>3927</v>
      </c>
    </row>
    <row r="682" spans="1:12" x14ac:dyDescent="0.2">
      <c r="A682">
        <v>650</v>
      </c>
      <c r="B682">
        <v>7050</v>
      </c>
      <c r="C682">
        <v>650</v>
      </c>
      <c r="D682">
        <v>9019</v>
      </c>
      <c r="E682">
        <v>650</v>
      </c>
      <c r="F682">
        <v>5182</v>
      </c>
      <c r="G682">
        <v>650</v>
      </c>
      <c r="H682">
        <v>760</v>
      </c>
      <c r="I682">
        <v>650</v>
      </c>
      <c r="J682">
        <v>2525</v>
      </c>
      <c r="K682">
        <v>650</v>
      </c>
      <c r="L682">
        <v>3928</v>
      </c>
    </row>
    <row r="683" spans="1:12" x14ac:dyDescent="0.2">
      <c r="A683">
        <v>651</v>
      </c>
      <c r="B683">
        <v>7051</v>
      </c>
      <c r="C683">
        <v>651</v>
      </c>
      <c r="D683">
        <v>9020</v>
      </c>
      <c r="E683">
        <v>651</v>
      </c>
      <c r="F683">
        <v>5183</v>
      </c>
      <c r="G683">
        <v>651</v>
      </c>
      <c r="H683">
        <v>761</v>
      </c>
      <c r="I683">
        <v>651</v>
      </c>
      <c r="J683">
        <v>2526</v>
      </c>
      <c r="K683">
        <v>651</v>
      </c>
      <c r="L683">
        <v>3929</v>
      </c>
    </row>
    <row r="684" spans="1:12" x14ac:dyDescent="0.2">
      <c r="A684">
        <v>652</v>
      </c>
      <c r="B684">
        <v>7052</v>
      </c>
      <c r="C684">
        <v>652</v>
      </c>
      <c r="D684">
        <v>9021</v>
      </c>
      <c r="E684">
        <v>652</v>
      </c>
      <c r="F684">
        <v>5184</v>
      </c>
      <c r="G684">
        <v>652</v>
      </c>
      <c r="H684">
        <v>762</v>
      </c>
      <c r="I684">
        <v>652</v>
      </c>
      <c r="J684">
        <v>2527</v>
      </c>
      <c r="K684">
        <v>652</v>
      </c>
      <c r="L684">
        <v>3930</v>
      </c>
    </row>
    <row r="685" spans="1:12" x14ac:dyDescent="0.2">
      <c r="A685">
        <v>653</v>
      </c>
      <c r="B685">
        <v>7053</v>
      </c>
      <c r="C685">
        <v>653</v>
      </c>
      <c r="D685">
        <v>9022</v>
      </c>
      <c r="E685">
        <v>653</v>
      </c>
      <c r="F685">
        <v>5185</v>
      </c>
      <c r="G685">
        <v>653</v>
      </c>
      <c r="H685">
        <v>763</v>
      </c>
      <c r="I685">
        <v>653</v>
      </c>
      <c r="J685">
        <v>2528</v>
      </c>
      <c r="K685">
        <v>653</v>
      </c>
      <c r="L685">
        <v>3931</v>
      </c>
    </row>
    <row r="686" spans="1:12" x14ac:dyDescent="0.2">
      <c r="A686">
        <v>654</v>
      </c>
      <c r="B686">
        <v>7054</v>
      </c>
      <c r="C686">
        <v>654</v>
      </c>
      <c r="D686">
        <v>9023</v>
      </c>
      <c r="E686">
        <v>654</v>
      </c>
      <c r="F686">
        <v>5186</v>
      </c>
      <c r="G686">
        <v>654</v>
      </c>
      <c r="H686">
        <v>764</v>
      </c>
      <c r="I686">
        <v>654</v>
      </c>
      <c r="J686">
        <v>2529</v>
      </c>
      <c r="K686">
        <v>654</v>
      </c>
      <c r="L686">
        <v>3932</v>
      </c>
    </row>
    <row r="687" spans="1:12" x14ac:dyDescent="0.2">
      <c r="A687">
        <v>655</v>
      </c>
      <c r="B687">
        <v>7055</v>
      </c>
      <c r="C687">
        <v>655</v>
      </c>
      <c r="D687">
        <v>9024</v>
      </c>
      <c r="E687">
        <v>655</v>
      </c>
      <c r="F687">
        <v>5187</v>
      </c>
      <c r="G687">
        <v>655</v>
      </c>
      <c r="H687">
        <v>765</v>
      </c>
      <c r="I687">
        <v>655</v>
      </c>
      <c r="J687">
        <v>2530</v>
      </c>
      <c r="K687">
        <v>655</v>
      </c>
      <c r="L687">
        <v>3933</v>
      </c>
    </row>
    <row r="688" spans="1:12" x14ac:dyDescent="0.2">
      <c r="A688">
        <v>656</v>
      </c>
      <c r="B688">
        <v>7056</v>
      </c>
      <c r="C688">
        <v>656</v>
      </c>
      <c r="D688">
        <v>9025</v>
      </c>
      <c r="E688">
        <v>656</v>
      </c>
      <c r="F688">
        <v>5188</v>
      </c>
      <c r="G688">
        <v>656</v>
      </c>
      <c r="H688">
        <v>766</v>
      </c>
      <c r="I688">
        <v>656</v>
      </c>
      <c r="J688">
        <v>2531</v>
      </c>
      <c r="K688">
        <v>656</v>
      </c>
      <c r="L688">
        <v>3934</v>
      </c>
    </row>
    <row r="689" spans="1:12" x14ac:dyDescent="0.2">
      <c r="A689">
        <v>657</v>
      </c>
      <c r="B689">
        <v>7057</v>
      </c>
      <c r="C689">
        <v>657</v>
      </c>
      <c r="D689">
        <v>9026</v>
      </c>
      <c r="E689">
        <v>657</v>
      </c>
      <c r="F689">
        <v>5189</v>
      </c>
      <c r="G689">
        <v>657</v>
      </c>
      <c r="H689">
        <v>767</v>
      </c>
      <c r="I689">
        <v>657</v>
      </c>
      <c r="J689">
        <v>2532</v>
      </c>
      <c r="K689">
        <v>657</v>
      </c>
      <c r="L689">
        <v>3935</v>
      </c>
    </row>
    <row r="690" spans="1:12" x14ac:dyDescent="0.2">
      <c r="A690">
        <v>658</v>
      </c>
      <c r="B690">
        <v>7058</v>
      </c>
      <c r="C690">
        <v>658</v>
      </c>
      <c r="D690">
        <v>9027</v>
      </c>
      <c r="E690">
        <v>658</v>
      </c>
      <c r="F690">
        <v>5190</v>
      </c>
      <c r="G690">
        <v>658</v>
      </c>
      <c r="H690">
        <v>768</v>
      </c>
      <c r="I690">
        <v>658</v>
      </c>
      <c r="J690">
        <v>2533</v>
      </c>
      <c r="K690">
        <v>658</v>
      </c>
      <c r="L690">
        <v>3936</v>
      </c>
    </row>
    <row r="691" spans="1:12" x14ac:dyDescent="0.2">
      <c r="A691">
        <v>659</v>
      </c>
      <c r="B691">
        <v>7059</v>
      </c>
      <c r="C691">
        <v>659</v>
      </c>
      <c r="D691">
        <v>9028</v>
      </c>
      <c r="E691">
        <v>659</v>
      </c>
      <c r="F691">
        <v>5191</v>
      </c>
      <c r="G691">
        <v>659</v>
      </c>
      <c r="H691">
        <v>769</v>
      </c>
      <c r="I691">
        <v>659</v>
      </c>
      <c r="J691">
        <v>2534</v>
      </c>
      <c r="K691">
        <v>659</v>
      </c>
      <c r="L691">
        <v>3937</v>
      </c>
    </row>
    <row r="692" spans="1:12" x14ac:dyDescent="0.2">
      <c r="A692">
        <v>660</v>
      </c>
      <c r="B692">
        <v>7060</v>
      </c>
      <c r="C692">
        <v>660</v>
      </c>
      <c r="D692">
        <v>9029</v>
      </c>
      <c r="E692">
        <v>660</v>
      </c>
      <c r="F692">
        <v>5192</v>
      </c>
      <c r="G692">
        <v>660</v>
      </c>
      <c r="H692">
        <v>770</v>
      </c>
      <c r="I692">
        <v>660</v>
      </c>
      <c r="J692">
        <v>2535</v>
      </c>
      <c r="K692">
        <v>660</v>
      </c>
      <c r="L692">
        <v>3938</v>
      </c>
    </row>
    <row r="693" spans="1:12" x14ac:dyDescent="0.2">
      <c r="A693">
        <v>661</v>
      </c>
      <c r="B693">
        <v>7061</v>
      </c>
      <c r="C693">
        <v>661</v>
      </c>
      <c r="D693">
        <v>9030</v>
      </c>
      <c r="E693">
        <v>661</v>
      </c>
      <c r="F693">
        <v>5193</v>
      </c>
      <c r="G693">
        <v>661</v>
      </c>
      <c r="H693">
        <v>771</v>
      </c>
      <c r="I693">
        <v>661</v>
      </c>
      <c r="J693">
        <v>2536</v>
      </c>
      <c r="K693">
        <v>661</v>
      </c>
      <c r="L693">
        <v>3939</v>
      </c>
    </row>
    <row r="694" spans="1:12" x14ac:dyDescent="0.2">
      <c r="A694">
        <v>662</v>
      </c>
      <c r="B694">
        <v>7062</v>
      </c>
      <c r="C694">
        <v>662</v>
      </c>
      <c r="D694">
        <v>9031</v>
      </c>
      <c r="E694">
        <v>662</v>
      </c>
      <c r="F694">
        <v>5194</v>
      </c>
      <c r="G694">
        <v>662</v>
      </c>
      <c r="H694">
        <v>772</v>
      </c>
      <c r="I694">
        <v>662</v>
      </c>
      <c r="J694">
        <v>2537</v>
      </c>
      <c r="K694">
        <v>662</v>
      </c>
      <c r="L694">
        <v>3940</v>
      </c>
    </row>
    <row r="695" spans="1:12" x14ac:dyDescent="0.2">
      <c r="A695">
        <v>663</v>
      </c>
      <c r="B695">
        <v>7063</v>
      </c>
      <c r="C695">
        <v>663</v>
      </c>
      <c r="D695">
        <v>9032</v>
      </c>
      <c r="E695">
        <v>663</v>
      </c>
      <c r="F695">
        <v>5195</v>
      </c>
      <c r="G695">
        <v>663</v>
      </c>
      <c r="H695">
        <v>773</v>
      </c>
      <c r="I695">
        <v>663</v>
      </c>
      <c r="J695">
        <v>2538</v>
      </c>
      <c r="K695">
        <v>663</v>
      </c>
      <c r="L695">
        <v>3941</v>
      </c>
    </row>
    <row r="696" spans="1:12" x14ac:dyDescent="0.2">
      <c r="A696">
        <v>664</v>
      </c>
      <c r="B696">
        <v>7064</v>
      </c>
      <c r="C696">
        <v>664</v>
      </c>
      <c r="D696">
        <v>9033</v>
      </c>
      <c r="E696">
        <v>664</v>
      </c>
      <c r="F696">
        <v>5196</v>
      </c>
      <c r="G696">
        <v>664</v>
      </c>
      <c r="H696">
        <v>774</v>
      </c>
      <c r="I696">
        <v>664</v>
      </c>
      <c r="J696">
        <v>2539</v>
      </c>
      <c r="K696">
        <v>664</v>
      </c>
      <c r="L696">
        <v>3942</v>
      </c>
    </row>
    <row r="697" spans="1:12" x14ac:dyDescent="0.2">
      <c r="A697">
        <v>665</v>
      </c>
      <c r="B697">
        <v>7065</v>
      </c>
      <c r="C697">
        <v>665</v>
      </c>
      <c r="D697">
        <v>9034</v>
      </c>
      <c r="E697">
        <v>665</v>
      </c>
      <c r="F697">
        <v>5197</v>
      </c>
      <c r="G697">
        <v>665</v>
      </c>
      <c r="H697">
        <v>775</v>
      </c>
      <c r="I697">
        <v>665</v>
      </c>
      <c r="J697">
        <v>2540</v>
      </c>
      <c r="K697">
        <v>665</v>
      </c>
      <c r="L697">
        <v>3943</v>
      </c>
    </row>
    <row r="698" spans="1:12" x14ac:dyDescent="0.2">
      <c r="A698">
        <v>666</v>
      </c>
      <c r="B698">
        <v>7066</v>
      </c>
      <c r="C698">
        <v>666</v>
      </c>
      <c r="D698">
        <v>9035</v>
      </c>
      <c r="E698">
        <v>666</v>
      </c>
      <c r="F698">
        <v>5198</v>
      </c>
      <c r="G698">
        <v>666</v>
      </c>
      <c r="H698">
        <v>776</v>
      </c>
      <c r="I698">
        <v>666</v>
      </c>
      <c r="J698">
        <v>2541</v>
      </c>
      <c r="K698">
        <v>666</v>
      </c>
      <c r="L698">
        <v>3944</v>
      </c>
    </row>
    <row r="699" spans="1:12" x14ac:dyDescent="0.2">
      <c r="A699">
        <v>667</v>
      </c>
      <c r="B699">
        <v>7067</v>
      </c>
      <c r="C699">
        <v>667</v>
      </c>
      <c r="D699">
        <v>9036</v>
      </c>
      <c r="E699">
        <v>667</v>
      </c>
      <c r="F699">
        <v>5199</v>
      </c>
      <c r="G699">
        <v>667</v>
      </c>
      <c r="H699">
        <v>777</v>
      </c>
      <c r="I699">
        <v>667</v>
      </c>
      <c r="J699">
        <v>2542</v>
      </c>
      <c r="K699">
        <v>667</v>
      </c>
      <c r="L699">
        <v>3945</v>
      </c>
    </row>
    <row r="700" spans="1:12" x14ac:dyDescent="0.2">
      <c r="A700">
        <v>668</v>
      </c>
      <c r="B700">
        <v>7068</v>
      </c>
      <c r="C700">
        <v>668</v>
      </c>
      <c r="D700">
        <v>9037</v>
      </c>
      <c r="E700">
        <v>668</v>
      </c>
      <c r="F700">
        <v>5200</v>
      </c>
      <c r="G700">
        <v>668</v>
      </c>
      <c r="H700">
        <v>778</v>
      </c>
      <c r="I700">
        <v>668</v>
      </c>
      <c r="J700">
        <v>2543</v>
      </c>
      <c r="K700">
        <v>668</v>
      </c>
      <c r="L700">
        <v>3946</v>
      </c>
    </row>
    <row r="701" spans="1:12" x14ac:dyDescent="0.2">
      <c r="A701">
        <v>669</v>
      </c>
      <c r="B701">
        <v>7069</v>
      </c>
      <c r="C701">
        <v>669</v>
      </c>
      <c r="D701">
        <v>9038</v>
      </c>
      <c r="E701">
        <v>669</v>
      </c>
      <c r="F701">
        <v>5201</v>
      </c>
      <c r="G701">
        <v>669</v>
      </c>
      <c r="H701">
        <v>779</v>
      </c>
      <c r="I701">
        <v>669</v>
      </c>
      <c r="J701">
        <v>2544</v>
      </c>
      <c r="K701">
        <v>669</v>
      </c>
      <c r="L701">
        <v>3947</v>
      </c>
    </row>
    <row r="702" spans="1:12" x14ac:dyDescent="0.2">
      <c r="A702">
        <v>670</v>
      </c>
      <c r="B702">
        <v>7070</v>
      </c>
      <c r="C702">
        <v>670</v>
      </c>
      <c r="D702">
        <v>9039</v>
      </c>
      <c r="E702">
        <v>670</v>
      </c>
      <c r="F702">
        <v>5202</v>
      </c>
      <c r="G702">
        <v>670</v>
      </c>
      <c r="H702">
        <v>780</v>
      </c>
      <c r="I702">
        <v>670</v>
      </c>
      <c r="J702">
        <v>2545</v>
      </c>
      <c r="K702">
        <v>670</v>
      </c>
      <c r="L702">
        <v>3948</v>
      </c>
    </row>
    <row r="703" spans="1:12" x14ac:dyDescent="0.2">
      <c r="A703">
        <v>671</v>
      </c>
      <c r="B703">
        <v>7071</v>
      </c>
      <c r="C703">
        <v>671</v>
      </c>
      <c r="D703">
        <v>9040</v>
      </c>
      <c r="E703">
        <v>671</v>
      </c>
      <c r="F703">
        <v>5203</v>
      </c>
      <c r="G703">
        <v>671</v>
      </c>
      <c r="H703">
        <v>781</v>
      </c>
      <c r="I703">
        <v>671</v>
      </c>
      <c r="J703">
        <v>2546</v>
      </c>
      <c r="K703">
        <v>671</v>
      </c>
      <c r="L703">
        <v>3949</v>
      </c>
    </row>
    <row r="704" spans="1:12" x14ac:dyDescent="0.2">
      <c r="A704">
        <v>672</v>
      </c>
      <c r="B704">
        <v>7072</v>
      </c>
      <c r="C704">
        <v>672</v>
      </c>
      <c r="D704">
        <v>9041</v>
      </c>
      <c r="E704">
        <v>672</v>
      </c>
      <c r="F704">
        <v>5204</v>
      </c>
      <c r="G704">
        <v>672</v>
      </c>
      <c r="H704">
        <v>782</v>
      </c>
      <c r="I704">
        <v>672</v>
      </c>
      <c r="J704">
        <v>2547</v>
      </c>
      <c r="K704">
        <v>672</v>
      </c>
      <c r="L704">
        <v>3950</v>
      </c>
    </row>
    <row r="705" spans="1:12" x14ac:dyDescent="0.2">
      <c r="A705">
        <v>673</v>
      </c>
      <c r="B705">
        <v>7073</v>
      </c>
      <c r="C705">
        <v>673</v>
      </c>
      <c r="D705">
        <v>9042</v>
      </c>
      <c r="E705">
        <v>673</v>
      </c>
      <c r="F705">
        <v>5205</v>
      </c>
      <c r="G705">
        <v>673</v>
      </c>
      <c r="H705">
        <v>783</v>
      </c>
      <c r="I705">
        <v>673</v>
      </c>
      <c r="J705">
        <v>2548</v>
      </c>
      <c r="K705">
        <v>673</v>
      </c>
      <c r="L705">
        <v>3951</v>
      </c>
    </row>
    <row r="706" spans="1:12" x14ac:dyDescent="0.2">
      <c r="A706">
        <v>674</v>
      </c>
      <c r="B706">
        <v>7074</v>
      </c>
      <c r="C706">
        <v>674</v>
      </c>
      <c r="D706">
        <v>9043</v>
      </c>
      <c r="E706">
        <v>674</v>
      </c>
      <c r="F706">
        <v>5206</v>
      </c>
      <c r="G706">
        <v>674</v>
      </c>
      <c r="H706">
        <v>784</v>
      </c>
      <c r="I706">
        <v>674</v>
      </c>
      <c r="J706">
        <v>2549</v>
      </c>
      <c r="K706">
        <v>674</v>
      </c>
      <c r="L706">
        <v>3952</v>
      </c>
    </row>
    <row r="707" spans="1:12" x14ac:dyDescent="0.2">
      <c r="A707">
        <v>675</v>
      </c>
      <c r="B707">
        <v>7075</v>
      </c>
      <c r="C707">
        <v>675</v>
      </c>
      <c r="D707">
        <v>9044</v>
      </c>
      <c r="E707">
        <v>675</v>
      </c>
      <c r="F707">
        <v>5207</v>
      </c>
      <c r="G707">
        <v>675</v>
      </c>
      <c r="H707">
        <v>785</v>
      </c>
      <c r="I707">
        <v>675</v>
      </c>
      <c r="J707">
        <v>2550</v>
      </c>
      <c r="K707">
        <v>675</v>
      </c>
      <c r="L707">
        <v>3953</v>
      </c>
    </row>
    <row r="708" spans="1:12" x14ac:dyDescent="0.2">
      <c r="A708">
        <v>676</v>
      </c>
      <c r="B708">
        <v>7076</v>
      </c>
      <c r="C708">
        <v>676</v>
      </c>
      <c r="D708">
        <v>9045</v>
      </c>
      <c r="E708">
        <v>676</v>
      </c>
      <c r="F708">
        <v>5208</v>
      </c>
      <c r="G708">
        <v>676</v>
      </c>
      <c r="H708">
        <v>786</v>
      </c>
      <c r="I708">
        <v>676</v>
      </c>
      <c r="J708">
        <v>2551</v>
      </c>
      <c r="K708">
        <v>676</v>
      </c>
      <c r="L708">
        <v>3954</v>
      </c>
    </row>
    <row r="709" spans="1:12" x14ac:dyDescent="0.2">
      <c r="A709">
        <v>677</v>
      </c>
      <c r="B709">
        <v>7077</v>
      </c>
      <c r="C709">
        <v>677</v>
      </c>
      <c r="D709">
        <v>9046</v>
      </c>
      <c r="E709">
        <v>677</v>
      </c>
      <c r="F709">
        <v>5209</v>
      </c>
      <c r="G709">
        <v>677</v>
      </c>
      <c r="H709">
        <v>787</v>
      </c>
      <c r="I709">
        <v>677</v>
      </c>
      <c r="J709">
        <v>2552</v>
      </c>
      <c r="K709">
        <v>677</v>
      </c>
      <c r="L709">
        <v>3955</v>
      </c>
    </row>
    <row r="710" spans="1:12" x14ac:dyDescent="0.2">
      <c r="A710">
        <v>678</v>
      </c>
      <c r="B710">
        <v>7078</v>
      </c>
      <c r="C710">
        <v>678</v>
      </c>
      <c r="D710">
        <v>9047</v>
      </c>
      <c r="E710">
        <v>678</v>
      </c>
      <c r="F710">
        <v>5210</v>
      </c>
      <c r="G710">
        <v>678</v>
      </c>
      <c r="H710">
        <v>788</v>
      </c>
      <c r="I710">
        <v>678</v>
      </c>
      <c r="J710">
        <v>2553</v>
      </c>
      <c r="K710">
        <v>678</v>
      </c>
      <c r="L710">
        <v>3956</v>
      </c>
    </row>
    <row r="711" spans="1:12" x14ac:dyDescent="0.2">
      <c r="A711">
        <v>679</v>
      </c>
      <c r="B711">
        <v>7079</v>
      </c>
      <c r="C711">
        <v>679</v>
      </c>
      <c r="D711">
        <v>9048</v>
      </c>
      <c r="E711">
        <v>679</v>
      </c>
      <c r="F711">
        <v>5211</v>
      </c>
      <c r="G711">
        <v>679</v>
      </c>
      <c r="H711">
        <v>789</v>
      </c>
      <c r="I711">
        <v>679</v>
      </c>
      <c r="J711">
        <v>2554</v>
      </c>
      <c r="K711">
        <v>679</v>
      </c>
      <c r="L711">
        <v>3957</v>
      </c>
    </row>
    <row r="712" spans="1:12" x14ac:dyDescent="0.2">
      <c r="A712">
        <v>680</v>
      </c>
      <c r="B712">
        <v>7080</v>
      </c>
      <c r="C712">
        <v>680</v>
      </c>
      <c r="D712">
        <v>9049</v>
      </c>
      <c r="E712">
        <v>680</v>
      </c>
      <c r="F712">
        <v>5212</v>
      </c>
      <c r="G712">
        <v>680</v>
      </c>
      <c r="H712">
        <v>790</v>
      </c>
      <c r="I712">
        <v>680</v>
      </c>
      <c r="J712">
        <v>2555</v>
      </c>
      <c r="K712">
        <v>680</v>
      </c>
      <c r="L712">
        <v>3958</v>
      </c>
    </row>
    <row r="713" spans="1:12" x14ac:dyDescent="0.2">
      <c r="A713">
        <v>681</v>
      </c>
      <c r="B713">
        <v>7081</v>
      </c>
      <c r="C713">
        <v>681</v>
      </c>
      <c r="D713">
        <v>9050</v>
      </c>
      <c r="E713">
        <v>681</v>
      </c>
      <c r="F713">
        <v>5213</v>
      </c>
      <c r="G713">
        <v>681</v>
      </c>
      <c r="H713">
        <v>791</v>
      </c>
      <c r="I713">
        <v>681</v>
      </c>
      <c r="J713">
        <v>2556</v>
      </c>
      <c r="K713">
        <v>681</v>
      </c>
      <c r="L713">
        <v>3959</v>
      </c>
    </row>
    <row r="714" spans="1:12" x14ac:dyDescent="0.2">
      <c r="A714">
        <v>682</v>
      </c>
      <c r="B714">
        <v>7082</v>
      </c>
      <c r="C714">
        <v>682</v>
      </c>
      <c r="D714">
        <v>9051</v>
      </c>
      <c r="E714">
        <v>682</v>
      </c>
      <c r="F714">
        <v>5214</v>
      </c>
      <c r="G714">
        <v>682</v>
      </c>
      <c r="H714">
        <v>792</v>
      </c>
      <c r="I714">
        <v>682</v>
      </c>
      <c r="J714">
        <v>2557</v>
      </c>
      <c r="K714">
        <v>682</v>
      </c>
      <c r="L714">
        <v>3960</v>
      </c>
    </row>
    <row r="715" spans="1:12" x14ac:dyDescent="0.2">
      <c r="A715">
        <v>683</v>
      </c>
      <c r="B715">
        <v>7083</v>
      </c>
      <c r="C715">
        <v>683</v>
      </c>
      <c r="D715">
        <v>9052</v>
      </c>
      <c r="E715">
        <v>683</v>
      </c>
      <c r="F715">
        <v>5215</v>
      </c>
      <c r="G715">
        <v>683</v>
      </c>
      <c r="H715">
        <v>793</v>
      </c>
      <c r="I715">
        <v>683</v>
      </c>
      <c r="J715">
        <v>2558</v>
      </c>
      <c r="K715">
        <v>683</v>
      </c>
      <c r="L715">
        <v>3961</v>
      </c>
    </row>
    <row r="716" spans="1:12" x14ac:dyDescent="0.2">
      <c r="A716">
        <v>684</v>
      </c>
      <c r="B716">
        <v>7084</v>
      </c>
      <c r="C716">
        <v>684</v>
      </c>
      <c r="D716">
        <v>9053</v>
      </c>
      <c r="E716">
        <v>684</v>
      </c>
      <c r="F716">
        <v>5216</v>
      </c>
      <c r="G716">
        <v>684</v>
      </c>
      <c r="H716">
        <v>794</v>
      </c>
      <c r="I716">
        <v>684</v>
      </c>
      <c r="J716">
        <v>2559</v>
      </c>
      <c r="K716">
        <v>684</v>
      </c>
      <c r="L716">
        <v>3962</v>
      </c>
    </row>
    <row r="717" spans="1:12" x14ac:dyDescent="0.2">
      <c r="A717">
        <v>685</v>
      </c>
      <c r="B717">
        <v>7085</v>
      </c>
      <c r="C717">
        <v>685</v>
      </c>
      <c r="D717">
        <v>9054</v>
      </c>
      <c r="E717">
        <v>685</v>
      </c>
      <c r="F717">
        <v>5217</v>
      </c>
      <c r="G717">
        <v>685</v>
      </c>
      <c r="H717">
        <v>795</v>
      </c>
      <c r="I717">
        <v>685</v>
      </c>
      <c r="J717">
        <v>2560</v>
      </c>
      <c r="K717">
        <v>685</v>
      </c>
      <c r="L717">
        <v>3963</v>
      </c>
    </row>
    <row r="718" spans="1:12" x14ac:dyDescent="0.2">
      <c r="A718">
        <v>686</v>
      </c>
      <c r="B718">
        <v>7086</v>
      </c>
      <c r="C718">
        <v>686</v>
      </c>
      <c r="D718">
        <v>9055</v>
      </c>
      <c r="E718">
        <v>686</v>
      </c>
      <c r="F718">
        <v>5218</v>
      </c>
      <c r="G718">
        <v>686</v>
      </c>
      <c r="H718">
        <v>796</v>
      </c>
      <c r="I718">
        <v>686</v>
      </c>
      <c r="J718">
        <v>2561</v>
      </c>
      <c r="K718">
        <v>686</v>
      </c>
      <c r="L718">
        <v>3964</v>
      </c>
    </row>
    <row r="719" spans="1:12" x14ac:dyDescent="0.2">
      <c r="A719">
        <v>687</v>
      </c>
      <c r="B719">
        <v>7087</v>
      </c>
      <c r="C719">
        <v>687</v>
      </c>
      <c r="D719">
        <v>9056</v>
      </c>
      <c r="E719">
        <v>687</v>
      </c>
      <c r="F719">
        <v>5219</v>
      </c>
      <c r="G719">
        <v>687</v>
      </c>
      <c r="H719">
        <v>797</v>
      </c>
      <c r="I719">
        <v>687</v>
      </c>
      <c r="J719">
        <v>2562</v>
      </c>
      <c r="K719">
        <v>687</v>
      </c>
      <c r="L719">
        <v>3965</v>
      </c>
    </row>
    <row r="720" spans="1:12" x14ac:dyDescent="0.2">
      <c r="A720">
        <v>688</v>
      </c>
      <c r="B720">
        <v>7088</v>
      </c>
      <c r="C720">
        <v>688</v>
      </c>
      <c r="D720">
        <v>9057</v>
      </c>
      <c r="E720">
        <v>688</v>
      </c>
      <c r="F720">
        <v>5220</v>
      </c>
      <c r="G720">
        <v>688</v>
      </c>
      <c r="H720">
        <v>798</v>
      </c>
      <c r="I720">
        <v>688</v>
      </c>
      <c r="J720">
        <v>2563</v>
      </c>
      <c r="K720">
        <v>688</v>
      </c>
      <c r="L720">
        <v>3966</v>
      </c>
    </row>
    <row r="721" spans="1:12" x14ac:dyDescent="0.2">
      <c r="A721">
        <v>689</v>
      </c>
      <c r="B721">
        <v>7089</v>
      </c>
      <c r="C721">
        <v>689</v>
      </c>
      <c r="D721">
        <v>9058</v>
      </c>
      <c r="E721">
        <v>689</v>
      </c>
      <c r="F721">
        <v>5221</v>
      </c>
      <c r="G721">
        <v>689</v>
      </c>
      <c r="H721">
        <v>799</v>
      </c>
      <c r="I721">
        <v>689</v>
      </c>
      <c r="J721">
        <v>2564</v>
      </c>
      <c r="K721">
        <v>689</v>
      </c>
      <c r="L721">
        <v>3967</v>
      </c>
    </row>
    <row r="722" spans="1:12" x14ac:dyDescent="0.2">
      <c r="A722">
        <v>690</v>
      </c>
      <c r="B722">
        <v>7090</v>
      </c>
      <c r="C722">
        <v>690</v>
      </c>
      <c r="D722">
        <v>9059</v>
      </c>
      <c r="E722">
        <v>690</v>
      </c>
      <c r="F722">
        <v>5222</v>
      </c>
      <c r="G722">
        <v>690</v>
      </c>
      <c r="H722">
        <v>800</v>
      </c>
      <c r="I722">
        <v>690</v>
      </c>
      <c r="J722">
        <v>2565</v>
      </c>
      <c r="K722">
        <v>690</v>
      </c>
      <c r="L722">
        <v>3968</v>
      </c>
    </row>
    <row r="723" spans="1:12" x14ac:dyDescent="0.2">
      <c r="A723">
        <v>691</v>
      </c>
      <c r="B723">
        <v>7091</v>
      </c>
      <c r="C723">
        <v>691</v>
      </c>
      <c r="D723">
        <v>9060</v>
      </c>
      <c r="E723">
        <v>691</v>
      </c>
      <c r="F723">
        <v>5223</v>
      </c>
      <c r="G723">
        <v>691</v>
      </c>
      <c r="H723">
        <v>801</v>
      </c>
      <c r="I723">
        <v>691</v>
      </c>
      <c r="J723">
        <v>2566</v>
      </c>
      <c r="K723">
        <v>691</v>
      </c>
      <c r="L723">
        <v>3969</v>
      </c>
    </row>
    <row r="724" spans="1:12" x14ac:dyDescent="0.2">
      <c r="A724">
        <v>692</v>
      </c>
      <c r="B724">
        <v>7092</v>
      </c>
      <c r="C724">
        <v>692</v>
      </c>
      <c r="D724">
        <v>9061</v>
      </c>
      <c r="E724">
        <v>692</v>
      </c>
      <c r="F724">
        <v>5224</v>
      </c>
      <c r="G724">
        <v>692</v>
      </c>
      <c r="H724">
        <v>802</v>
      </c>
      <c r="I724">
        <v>692</v>
      </c>
      <c r="J724">
        <v>2567</v>
      </c>
      <c r="K724">
        <v>692</v>
      </c>
      <c r="L724">
        <v>3970</v>
      </c>
    </row>
    <row r="725" spans="1:12" x14ac:dyDescent="0.2">
      <c r="A725">
        <v>693</v>
      </c>
      <c r="B725">
        <v>7093</v>
      </c>
      <c r="C725">
        <v>693</v>
      </c>
      <c r="D725">
        <v>9062</v>
      </c>
      <c r="E725">
        <v>693</v>
      </c>
      <c r="F725">
        <v>5225</v>
      </c>
      <c r="G725">
        <v>693</v>
      </c>
      <c r="H725">
        <v>803</v>
      </c>
      <c r="I725">
        <v>693</v>
      </c>
      <c r="J725">
        <v>2568</v>
      </c>
      <c r="K725">
        <v>693</v>
      </c>
      <c r="L725">
        <v>3971</v>
      </c>
    </row>
    <row r="726" spans="1:12" x14ac:dyDescent="0.2">
      <c r="A726">
        <v>694</v>
      </c>
      <c r="B726">
        <v>7094</v>
      </c>
      <c r="C726">
        <v>694</v>
      </c>
      <c r="D726">
        <v>9063</v>
      </c>
      <c r="E726">
        <v>694</v>
      </c>
      <c r="F726">
        <v>5226</v>
      </c>
      <c r="G726">
        <v>694</v>
      </c>
      <c r="H726">
        <v>804</v>
      </c>
      <c r="I726">
        <v>694</v>
      </c>
      <c r="J726">
        <v>2569</v>
      </c>
      <c r="K726">
        <v>694</v>
      </c>
      <c r="L726">
        <v>3972</v>
      </c>
    </row>
    <row r="727" spans="1:12" x14ac:dyDescent="0.2">
      <c r="A727">
        <v>695</v>
      </c>
      <c r="B727">
        <v>7095</v>
      </c>
      <c r="C727">
        <v>695</v>
      </c>
      <c r="D727">
        <v>9064</v>
      </c>
      <c r="E727">
        <v>695</v>
      </c>
      <c r="F727">
        <v>5227</v>
      </c>
      <c r="G727">
        <v>695</v>
      </c>
      <c r="H727">
        <v>805</v>
      </c>
      <c r="I727">
        <v>695</v>
      </c>
      <c r="J727">
        <v>2570</v>
      </c>
      <c r="K727">
        <v>695</v>
      </c>
      <c r="L727">
        <v>3973</v>
      </c>
    </row>
    <row r="728" spans="1:12" x14ac:dyDescent="0.2">
      <c r="A728">
        <v>696</v>
      </c>
      <c r="B728">
        <v>7096</v>
      </c>
      <c r="C728">
        <v>696</v>
      </c>
      <c r="D728">
        <v>9065</v>
      </c>
      <c r="E728">
        <v>696</v>
      </c>
      <c r="F728">
        <v>5228</v>
      </c>
      <c r="G728">
        <v>696</v>
      </c>
      <c r="H728">
        <v>806</v>
      </c>
      <c r="I728">
        <v>696</v>
      </c>
      <c r="J728">
        <v>2571</v>
      </c>
      <c r="K728">
        <v>696</v>
      </c>
      <c r="L728">
        <v>3974</v>
      </c>
    </row>
    <row r="729" spans="1:12" x14ac:dyDescent="0.2">
      <c r="A729">
        <v>697</v>
      </c>
      <c r="B729">
        <v>7097</v>
      </c>
      <c r="C729">
        <v>697</v>
      </c>
      <c r="D729">
        <v>9066</v>
      </c>
      <c r="E729">
        <v>697</v>
      </c>
      <c r="F729">
        <v>5229</v>
      </c>
      <c r="G729">
        <v>697</v>
      </c>
      <c r="H729">
        <v>807</v>
      </c>
      <c r="I729">
        <v>697</v>
      </c>
      <c r="J729">
        <v>2572</v>
      </c>
      <c r="K729">
        <v>697</v>
      </c>
      <c r="L729">
        <v>3975</v>
      </c>
    </row>
    <row r="730" spans="1:12" x14ac:dyDescent="0.2">
      <c r="A730">
        <v>698</v>
      </c>
      <c r="B730">
        <v>7098</v>
      </c>
      <c r="C730">
        <v>698</v>
      </c>
      <c r="D730">
        <v>9067</v>
      </c>
      <c r="E730">
        <v>698</v>
      </c>
      <c r="F730">
        <v>5230</v>
      </c>
      <c r="G730">
        <v>698</v>
      </c>
      <c r="H730">
        <v>808</v>
      </c>
      <c r="I730">
        <v>698</v>
      </c>
      <c r="J730">
        <v>2573</v>
      </c>
      <c r="K730">
        <v>698</v>
      </c>
      <c r="L730">
        <v>3976</v>
      </c>
    </row>
    <row r="731" spans="1:12" x14ac:dyDescent="0.2">
      <c r="A731">
        <v>699</v>
      </c>
      <c r="B731">
        <v>7099</v>
      </c>
      <c r="C731">
        <v>699</v>
      </c>
      <c r="D731">
        <v>9068</v>
      </c>
      <c r="E731">
        <v>699</v>
      </c>
      <c r="F731">
        <v>5231</v>
      </c>
      <c r="G731">
        <v>699</v>
      </c>
      <c r="H731">
        <v>809</v>
      </c>
      <c r="I731">
        <v>699</v>
      </c>
      <c r="J731">
        <v>2574</v>
      </c>
      <c r="K731">
        <v>699</v>
      </c>
      <c r="L731">
        <v>3977</v>
      </c>
    </row>
    <row r="732" spans="1:12" x14ac:dyDescent="0.2">
      <c r="A732">
        <v>700</v>
      </c>
      <c r="B732">
        <v>7100</v>
      </c>
      <c r="C732">
        <v>700</v>
      </c>
      <c r="D732">
        <v>9069</v>
      </c>
      <c r="E732">
        <v>700</v>
      </c>
      <c r="F732">
        <v>5232</v>
      </c>
      <c r="G732">
        <v>700</v>
      </c>
      <c r="H732">
        <v>810</v>
      </c>
      <c r="I732">
        <v>700</v>
      </c>
      <c r="J732">
        <v>2575</v>
      </c>
      <c r="K732">
        <v>700</v>
      </c>
      <c r="L732">
        <v>3978</v>
      </c>
    </row>
    <row r="733" spans="1:12" x14ac:dyDescent="0.2">
      <c r="A733">
        <v>701</v>
      </c>
      <c r="B733">
        <v>7101</v>
      </c>
      <c r="C733">
        <v>701</v>
      </c>
      <c r="D733">
        <v>9070</v>
      </c>
      <c r="E733">
        <v>701</v>
      </c>
      <c r="F733">
        <v>5233</v>
      </c>
      <c r="G733">
        <v>701</v>
      </c>
      <c r="H733">
        <v>811</v>
      </c>
      <c r="I733">
        <v>701</v>
      </c>
      <c r="J733">
        <v>2576</v>
      </c>
      <c r="K733">
        <v>701</v>
      </c>
      <c r="L733">
        <v>3979</v>
      </c>
    </row>
    <row r="734" spans="1:12" x14ac:dyDescent="0.2">
      <c r="A734">
        <v>702</v>
      </c>
      <c r="B734">
        <v>7102</v>
      </c>
      <c r="C734">
        <v>702</v>
      </c>
      <c r="D734">
        <v>9071</v>
      </c>
      <c r="E734">
        <v>702</v>
      </c>
      <c r="F734">
        <v>5234</v>
      </c>
      <c r="G734">
        <v>702</v>
      </c>
      <c r="H734">
        <v>812</v>
      </c>
      <c r="I734">
        <v>702</v>
      </c>
      <c r="J734">
        <v>2577</v>
      </c>
      <c r="K734">
        <v>702</v>
      </c>
      <c r="L734">
        <v>3980</v>
      </c>
    </row>
    <row r="735" spans="1:12" x14ac:dyDescent="0.2">
      <c r="A735">
        <v>703</v>
      </c>
      <c r="B735">
        <v>7103</v>
      </c>
      <c r="C735">
        <v>703</v>
      </c>
      <c r="D735">
        <v>9072</v>
      </c>
      <c r="E735">
        <v>703</v>
      </c>
      <c r="F735">
        <v>5235</v>
      </c>
      <c r="G735">
        <v>703</v>
      </c>
      <c r="H735">
        <v>813</v>
      </c>
      <c r="I735">
        <v>703</v>
      </c>
      <c r="J735">
        <v>2578</v>
      </c>
      <c r="K735">
        <v>703</v>
      </c>
      <c r="L735">
        <v>3981</v>
      </c>
    </row>
    <row r="736" spans="1:12" x14ac:dyDescent="0.2">
      <c r="A736">
        <v>704</v>
      </c>
      <c r="B736">
        <v>7104</v>
      </c>
      <c r="C736">
        <v>704</v>
      </c>
      <c r="D736">
        <v>9073</v>
      </c>
      <c r="E736">
        <v>704</v>
      </c>
      <c r="F736">
        <v>5236</v>
      </c>
      <c r="G736">
        <v>704</v>
      </c>
      <c r="H736">
        <v>814</v>
      </c>
      <c r="I736">
        <v>704</v>
      </c>
      <c r="J736">
        <v>2579</v>
      </c>
      <c r="K736">
        <v>704</v>
      </c>
      <c r="L736">
        <v>3982</v>
      </c>
    </row>
    <row r="737" spans="1:12" x14ac:dyDescent="0.2">
      <c r="A737">
        <v>705</v>
      </c>
      <c r="B737">
        <v>7105</v>
      </c>
      <c r="C737">
        <v>705</v>
      </c>
      <c r="D737">
        <v>9074</v>
      </c>
      <c r="E737">
        <v>705</v>
      </c>
      <c r="F737">
        <v>5237</v>
      </c>
      <c r="G737">
        <v>705</v>
      </c>
      <c r="H737">
        <v>815</v>
      </c>
      <c r="I737">
        <v>705</v>
      </c>
      <c r="J737">
        <v>2580</v>
      </c>
      <c r="K737">
        <v>705</v>
      </c>
      <c r="L737">
        <v>3983</v>
      </c>
    </row>
    <row r="738" spans="1:12" x14ac:dyDescent="0.2">
      <c r="A738">
        <v>706</v>
      </c>
      <c r="B738">
        <v>7106</v>
      </c>
      <c r="C738">
        <v>706</v>
      </c>
      <c r="D738">
        <v>9075</v>
      </c>
      <c r="E738">
        <v>706</v>
      </c>
      <c r="F738">
        <v>5238</v>
      </c>
      <c r="G738">
        <v>706</v>
      </c>
      <c r="H738">
        <v>816</v>
      </c>
      <c r="I738">
        <v>706</v>
      </c>
      <c r="J738">
        <v>2581</v>
      </c>
      <c r="K738">
        <v>706</v>
      </c>
      <c r="L738">
        <v>3984</v>
      </c>
    </row>
    <row r="739" spans="1:12" x14ac:dyDescent="0.2">
      <c r="A739">
        <v>707</v>
      </c>
      <c r="B739">
        <v>7107</v>
      </c>
      <c r="C739">
        <v>707</v>
      </c>
      <c r="D739">
        <v>9076</v>
      </c>
      <c r="E739">
        <v>707</v>
      </c>
      <c r="F739">
        <v>5239</v>
      </c>
      <c r="G739">
        <v>707</v>
      </c>
      <c r="H739">
        <v>817</v>
      </c>
      <c r="I739">
        <v>707</v>
      </c>
      <c r="J739">
        <v>2582</v>
      </c>
      <c r="K739">
        <v>707</v>
      </c>
      <c r="L739">
        <v>3985</v>
      </c>
    </row>
    <row r="740" spans="1:12" x14ac:dyDescent="0.2">
      <c r="A740">
        <v>708</v>
      </c>
      <c r="B740">
        <v>7108</v>
      </c>
      <c r="C740">
        <v>708</v>
      </c>
      <c r="D740">
        <v>9077</v>
      </c>
      <c r="E740">
        <v>708</v>
      </c>
      <c r="F740">
        <v>5240</v>
      </c>
      <c r="G740">
        <v>708</v>
      </c>
      <c r="H740">
        <v>818</v>
      </c>
      <c r="I740">
        <v>708</v>
      </c>
      <c r="J740">
        <v>2583</v>
      </c>
      <c r="K740">
        <v>708</v>
      </c>
      <c r="L740">
        <v>3986</v>
      </c>
    </row>
    <row r="741" spans="1:12" x14ac:dyDescent="0.2">
      <c r="A741">
        <v>709</v>
      </c>
      <c r="B741">
        <v>7109</v>
      </c>
      <c r="C741">
        <v>709</v>
      </c>
      <c r="D741">
        <v>9078</v>
      </c>
      <c r="E741">
        <v>709</v>
      </c>
      <c r="F741">
        <v>5241</v>
      </c>
      <c r="G741">
        <v>709</v>
      </c>
      <c r="H741">
        <v>819</v>
      </c>
      <c r="I741">
        <v>709</v>
      </c>
      <c r="J741">
        <v>2584</v>
      </c>
      <c r="K741">
        <v>709</v>
      </c>
      <c r="L741">
        <v>3987</v>
      </c>
    </row>
    <row r="742" spans="1:12" x14ac:dyDescent="0.2">
      <c r="A742">
        <v>710</v>
      </c>
      <c r="B742">
        <v>7110</v>
      </c>
      <c r="C742">
        <v>710</v>
      </c>
      <c r="D742">
        <v>9079</v>
      </c>
      <c r="E742">
        <v>710</v>
      </c>
      <c r="F742">
        <v>5242</v>
      </c>
      <c r="G742">
        <v>710</v>
      </c>
      <c r="H742">
        <v>820</v>
      </c>
      <c r="I742">
        <v>710</v>
      </c>
      <c r="J742">
        <v>2585</v>
      </c>
      <c r="K742">
        <v>710</v>
      </c>
      <c r="L742">
        <v>3988</v>
      </c>
    </row>
    <row r="743" spans="1:12" x14ac:dyDescent="0.2">
      <c r="A743">
        <v>711</v>
      </c>
      <c r="B743">
        <v>7111</v>
      </c>
      <c r="C743">
        <v>711</v>
      </c>
      <c r="D743">
        <v>9080</v>
      </c>
      <c r="E743">
        <v>711</v>
      </c>
      <c r="F743">
        <v>5243</v>
      </c>
      <c r="G743">
        <v>711</v>
      </c>
      <c r="H743">
        <v>821</v>
      </c>
      <c r="I743">
        <v>711</v>
      </c>
      <c r="J743">
        <v>2586</v>
      </c>
      <c r="K743">
        <v>711</v>
      </c>
      <c r="L743">
        <v>3989</v>
      </c>
    </row>
    <row r="744" spans="1:12" x14ac:dyDescent="0.2">
      <c r="A744">
        <v>712</v>
      </c>
      <c r="B744">
        <v>7112</v>
      </c>
      <c r="C744">
        <v>712</v>
      </c>
      <c r="D744">
        <v>9081</v>
      </c>
      <c r="E744">
        <v>712</v>
      </c>
      <c r="F744">
        <v>5244</v>
      </c>
      <c r="G744">
        <v>712</v>
      </c>
      <c r="H744">
        <v>822</v>
      </c>
      <c r="I744">
        <v>712</v>
      </c>
      <c r="J744">
        <v>2587</v>
      </c>
      <c r="K744">
        <v>712</v>
      </c>
      <c r="L744">
        <v>3990</v>
      </c>
    </row>
    <row r="745" spans="1:12" x14ac:dyDescent="0.2">
      <c r="A745">
        <v>713</v>
      </c>
      <c r="B745">
        <v>7113</v>
      </c>
      <c r="C745">
        <v>713</v>
      </c>
      <c r="D745">
        <v>9082</v>
      </c>
      <c r="E745">
        <v>713</v>
      </c>
      <c r="F745">
        <v>5245</v>
      </c>
      <c r="G745">
        <v>713</v>
      </c>
      <c r="H745">
        <v>823</v>
      </c>
      <c r="I745">
        <v>713</v>
      </c>
      <c r="J745">
        <v>2588</v>
      </c>
      <c r="K745">
        <v>713</v>
      </c>
      <c r="L745">
        <v>3991</v>
      </c>
    </row>
    <row r="746" spans="1:12" x14ac:dyDescent="0.2">
      <c r="A746">
        <v>714</v>
      </c>
      <c r="B746">
        <v>7114</v>
      </c>
      <c r="C746">
        <v>714</v>
      </c>
      <c r="D746">
        <v>9083</v>
      </c>
      <c r="E746">
        <v>714</v>
      </c>
      <c r="F746">
        <v>5246</v>
      </c>
      <c r="G746">
        <v>714</v>
      </c>
      <c r="H746">
        <v>824</v>
      </c>
      <c r="I746">
        <v>714</v>
      </c>
      <c r="J746">
        <v>2589</v>
      </c>
      <c r="K746">
        <v>714</v>
      </c>
      <c r="L746">
        <v>3992</v>
      </c>
    </row>
    <row r="747" spans="1:12" x14ac:dyDescent="0.2">
      <c r="A747">
        <v>715</v>
      </c>
      <c r="B747">
        <v>7115</v>
      </c>
      <c r="C747">
        <v>715</v>
      </c>
      <c r="D747">
        <v>9084</v>
      </c>
      <c r="E747">
        <v>715</v>
      </c>
      <c r="F747">
        <v>5247</v>
      </c>
      <c r="G747">
        <v>715</v>
      </c>
      <c r="H747">
        <v>825</v>
      </c>
      <c r="I747">
        <v>715</v>
      </c>
      <c r="J747">
        <v>2590</v>
      </c>
      <c r="K747">
        <v>715</v>
      </c>
      <c r="L747">
        <v>3993</v>
      </c>
    </row>
    <row r="748" spans="1:12" x14ac:dyDescent="0.2">
      <c r="A748">
        <v>716</v>
      </c>
      <c r="B748">
        <v>7116</v>
      </c>
      <c r="C748">
        <v>716</v>
      </c>
      <c r="D748">
        <v>9085</v>
      </c>
      <c r="E748">
        <v>716</v>
      </c>
      <c r="F748">
        <v>5248</v>
      </c>
      <c r="G748">
        <v>716</v>
      </c>
      <c r="H748">
        <v>826</v>
      </c>
      <c r="I748">
        <v>716</v>
      </c>
      <c r="J748">
        <v>2591</v>
      </c>
      <c r="K748">
        <v>716</v>
      </c>
      <c r="L748">
        <v>3994</v>
      </c>
    </row>
    <row r="749" spans="1:12" x14ac:dyDescent="0.2">
      <c r="A749">
        <v>717</v>
      </c>
      <c r="B749">
        <v>7117</v>
      </c>
      <c r="C749">
        <v>717</v>
      </c>
      <c r="D749">
        <v>9086</v>
      </c>
      <c r="E749">
        <v>717</v>
      </c>
      <c r="F749">
        <v>5249</v>
      </c>
      <c r="G749">
        <v>717</v>
      </c>
      <c r="H749">
        <v>827</v>
      </c>
      <c r="I749">
        <v>717</v>
      </c>
      <c r="J749">
        <v>2592</v>
      </c>
      <c r="K749">
        <v>717</v>
      </c>
      <c r="L749">
        <v>3995</v>
      </c>
    </row>
    <row r="750" spans="1:12" x14ac:dyDescent="0.2">
      <c r="A750">
        <v>718</v>
      </c>
      <c r="B750">
        <v>7118</v>
      </c>
      <c r="C750">
        <v>718</v>
      </c>
      <c r="D750">
        <v>9087</v>
      </c>
      <c r="E750">
        <v>718</v>
      </c>
      <c r="F750">
        <v>5250</v>
      </c>
      <c r="G750">
        <v>718</v>
      </c>
      <c r="H750">
        <v>828</v>
      </c>
      <c r="I750">
        <v>718</v>
      </c>
      <c r="J750">
        <v>2593</v>
      </c>
      <c r="K750">
        <v>718</v>
      </c>
      <c r="L750">
        <v>3996</v>
      </c>
    </row>
    <row r="751" spans="1:12" x14ac:dyDescent="0.2">
      <c r="A751">
        <v>719</v>
      </c>
      <c r="B751">
        <v>7119</v>
      </c>
      <c r="C751">
        <v>719</v>
      </c>
      <c r="D751">
        <v>9088</v>
      </c>
      <c r="E751">
        <v>719</v>
      </c>
      <c r="F751">
        <v>5251</v>
      </c>
      <c r="G751">
        <v>719</v>
      </c>
      <c r="H751">
        <v>829</v>
      </c>
      <c r="I751">
        <v>719</v>
      </c>
      <c r="J751">
        <v>2594</v>
      </c>
      <c r="K751">
        <v>719</v>
      </c>
      <c r="L751">
        <v>3997</v>
      </c>
    </row>
    <row r="752" spans="1:12" x14ac:dyDescent="0.2">
      <c r="A752">
        <v>720</v>
      </c>
      <c r="B752">
        <v>7120</v>
      </c>
      <c r="C752">
        <v>720</v>
      </c>
      <c r="D752">
        <v>9089</v>
      </c>
      <c r="E752">
        <v>720</v>
      </c>
      <c r="F752">
        <v>5252</v>
      </c>
      <c r="G752">
        <v>720</v>
      </c>
      <c r="H752">
        <v>830</v>
      </c>
      <c r="I752">
        <v>720</v>
      </c>
      <c r="J752">
        <v>2595</v>
      </c>
      <c r="K752">
        <v>720</v>
      </c>
      <c r="L752">
        <v>3998</v>
      </c>
    </row>
    <row r="753" spans="1:12" x14ac:dyDescent="0.2">
      <c r="A753">
        <v>721</v>
      </c>
      <c r="B753">
        <v>7121</v>
      </c>
      <c r="C753">
        <v>721</v>
      </c>
      <c r="D753">
        <v>9090</v>
      </c>
      <c r="E753">
        <v>721</v>
      </c>
      <c r="F753">
        <v>5253</v>
      </c>
      <c r="G753">
        <v>721</v>
      </c>
      <c r="H753">
        <v>831</v>
      </c>
      <c r="I753">
        <v>721</v>
      </c>
      <c r="J753">
        <v>2596</v>
      </c>
      <c r="K753">
        <v>721</v>
      </c>
      <c r="L753">
        <v>3999</v>
      </c>
    </row>
    <row r="754" spans="1:12" x14ac:dyDescent="0.2">
      <c r="A754">
        <v>722</v>
      </c>
      <c r="B754">
        <v>7122</v>
      </c>
      <c r="C754">
        <v>722</v>
      </c>
      <c r="D754">
        <v>9091</v>
      </c>
      <c r="E754">
        <v>722</v>
      </c>
      <c r="F754">
        <v>5254</v>
      </c>
      <c r="G754">
        <v>722</v>
      </c>
      <c r="H754">
        <v>832</v>
      </c>
      <c r="I754">
        <v>722</v>
      </c>
      <c r="J754">
        <v>2597</v>
      </c>
      <c r="K754">
        <v>722</v>
      </c>
      <c r="L754">
        <v>4000</v>
      </c>
    </row>
    <row r="755" spans="1:12" x14ac:dyDescent="0.2">
      <c r="A755">
        <v>723</v>
      </c>
      <c r="B755">
        <v>7123</v>
      </c>
      <c r="C755">
        <v>723</v>
      </c>
      <c r="D755">
        <v>9092</v>
      </c>
      <c r="E755">
        <v>723</v>
      </c>
      <c r="F755">
        <v>5255</v>
      </c>
      <c r="G755">
        <v>723</v>
      </c>
      <c r="H755">
        <v>833</v>
      </c>
      <c r="I755">
        <v>723</v>
      </c>
      <c r="J755">
        <v>2598</v>
      </c>
      <c r="K755">
        <v>723</v>
      </c>
      <c r="L755">
        <v>4001</v>
      </c>
    </row>
    <row r="756" spans="1:12" x14ac:dyDescent="0.2">
      <c r="A756">
        <v>724</v>
      </c>
      <c r="B756">
        <v>7124</v>
      </c>
      <c r="C756">
        <v>724</v>
      </c>
      <c r="D756">
        <v>9093</v>
      </c>
      <c r="E756">
        <v>724</v>
      </c>
      <c r="F756">
        <v>5256</v>
      </c>
      <c r="G756">
        <v>724</v>
      </c>
      <c r="H756">
        <v>834</v>
      </c>
      <c r="I756">
        <v>724</v>
      </c>
      <c r="J756">
        <v>2599</v>
      </c>
      <c r="K756">
        <v>724</v>
      </c>
      <c r="L756">
        <v>4002</v>
      </c>
    </row>
    <row r="757" spans="1:12" x14ac:dyDescent="0.2">
      <c r="A757">
        <v>725</v>
      </c>
      <c r="B757">
        <v>7125</v>
      </c>
      <c r="C757">
        <v>725</v>
      </c>
      <c r="D757">
        <v>9094</v>
      </c>
      <c r="E757">
        <v>725</v>
      </c>
      <c r="F757">
        <v>5257</v>
      </c>
      <c r="G757">
        <v>725</v>
      </c>
      <c r="H757">
        <v>835</v>
      </c>
      <c r="I757">
        <v>725</v>
      </c>
      <c r="J757">
        <v>2600</v>
      </c>
      <c r="K757">
        <v>725</v>
      </c>
      <c r="L757">
        <v>4003</v>
      </c>
    </row>
    <row r="758" spans="1:12" x14ac:dyDescent="0.2">
      <c r="A758">
        <v>726</v>
      </c>
      <c r="B758">
        <v>7126</v>
      </c>
      <c r="C758">
        <v>726</v>
      </c>
      <c r="D758">
        <v>9095</v>
      </c>
      <c r="E758">
        <v>726</v>
      </c>
      <c r="F758">
        <v>5258</v>
      </c>
      <c r="G758">
        <v>726</v>
      </c>
      <c r="H758">
        <v>836</v>
      </c>
      <c r="I758">
        <v>726</v>
      </c>
      <c r="J758">
        <v>2601</v>
      </c>
      <c r="K758">
        <v>726</v>
      </c>
      <c r="L758">
        <v>4004</v>
      </c>
    </row>
    <row r="759" spans="1:12" x14ac:dyDescent="0.2">
      <c r="A759">
        <v>727</v>
      </c>
      <c r="B759">
        <v>7127</v>
      </c>
      <c r="C759">
        <v>727</v>
      </c>
      <c r="D759">
        <v>9096</v>
      </c>
      <c r="E759">
        <v>727</v>
      </c>
      <c r="F759">
        <v>5259</v>
      </c>
      <c r="G759">
        <v>727</v>
      </c>
      <c r="H759">
        <v>837</v>
      </c>
      <c r="I759">
        <v>727</v>
      </c>
      <c r="J759">
        <v>2602</v>
      </c>
      <c r="K759">
        <v>727</v>
      </c>
      <c r="L759">
        <v>4005</v>
      </c>
    </row>
    <row r="760" spans="1:12" x14ac:dyDescent="0.2">
      <c r="A760">
        <v>728</v>
      </c>
      <c r="B760">
        <v>7128</v>
      </c>
      <c r="C760">
        <v>728</v>
      </c>
      <c r="D760">
        <v>9097</v>
      </c>
      <c r="E760">
        <v>728</v>
      </c>
      <c r="F760">
        <v>5260</v>
      </c>
      <c r="G760">
        <v>728</v>
      </c>
      <c r="H760">
        <v>838</v>
      </c>
      <c r="I760">
        <v>728</v>
      </c>
      <c r="J760">
        <v>2603</v>
      </c>
      <c r="K760">
        <v>728</v>
      </c>
      <c r="L760">
        <v>4006</v>
      </c>
    </row>
    <row r="761" spans="1:12" x14ac:dyDescent="0.2">
      <c r="A761">
        <v>729</v>
      </c>
      <c r="B761">
        <v>7129</v>
      </c>
      <c r="C761">
        <v>729</v>
      </c>
      <c r="D761">
        <v>9098</v>
      </c>
      <c r="E761">
        <v>729</v>
      </c>
      <c r="F761">
        <v>5261</v>
      </c>
      <c r="G761">
        <v>729</v>
      </c>
      <c r="H761">
        <v>839</v>
      </c>
      <c r="I761">
        <v>729</v>
      </c>
      <c r="J761">
        <v>2604</v>
      </c>
      <c r="K761">
        <v>729</v>
      </c>
      <c r="L761">
        <v>4007</v>
      </c>
    </row>
    <row r="762" spans="1:12" x14ac:dyDescent="0.2">
      <c r="A762">
        <v>730</v>
      </c>
      <c r="B762">
        <v>7130</v>
      </c>
      <c r="C762">
        <v>730</v>
      </c>
      <c r="D762">
        <v>9099</v>
      </c>
      <c r="E762">
        <v>730</v>
      </c>
      <c r="F762">
        <v>5262</v>
      </c>
      <c r="G762">
        <v>730</v>
      </c>
      <c r="H762">
        <v>840</v>
      </c>
      <c r="I762">
        <v>730</v>
      </c>
      <c r="J762">
        <v>2605</v>
      </c>
      <c r="K762">
        <v>730</v>
      </c>
      <c r="L762">
        <v>4008</v>
      </c>
    </row>
    <row r="763" spans="1:12" x14ac:dyDescent="0.2">
      <c r="A763">
        <v>731</v>
      </c>
      <c r="B763">
        <v>7131</v>
      </c>
      <c r="C763">
        <v>731</v>
      </c>
      <c r="D763">
        <v>9100</v>
      </c>
      <c r="E763">
        <v>731</v>
      </c>
      <c r="F763">
        <v>5263</v>
      </c>
      <c r="G763">
        <v>731</v>
      </c>
      <c r="H763">
        <v>841</v>
      </c>
      <c r="I763">
        <v>731</v>
      </c>
      <c r="J763">
        <v>2606</v>
      </c>
      <c r="K763">
        <v>731</v>
      </c>
      <c r="L763">
        <v>4009</v>
      </c>
    </row>
    <row r="764" spans="1:12" x14ac:dyDescent="0.2">
      <c r="A764">
        <v>732</v>
      </c>
      <c r="B764">
        <v>7132</v>
      </c>
      <c r="C764">
        <v>732</v>
      </c>
      <c r="D764">
        <v>9101</v>
      </c>
      <c r="E764">
        <v>732</v>
      </c>
      <c r="F764">
        <v>5264</v>
      </c>
      <c r="G764">
        <v>732</v>
      </c>
      <c r="H764">
        <v>842</v>
      </c>
      <c r="I764">
        <v>732</v>
      </c>
      <c r="J764">
        <v>2607</v>
      </c>
      <c r="K764">
        <v>732</v>
      </c>
      <c r="L764">
        <v>4010</v>
      </c>
    </row>
    <row r="765" spans="1:12" x14ac:dyDescent="0.2">
      <c r="A765">
        <v>733</v>
      </c>
      <c r="B765">
        <v>7133</v>
      </c>
      <c r="C765">
        <v>733</v>
      </c>
      <c r="D765">
        <v>9102</v>
      </c>
      <c r="E765">
        <v>733</v>
      </c>
      <c r="F765">
        <v>5265</v>
      </c>
      <c r="G765">
        <v>733</v>
      </c>
      <c r="H765">
        <v>843</v>
      </c>
      <c r="I765">
        <v>733</v>
      </c>
      <c r="J765">
        <v>2608</v>
      </c>
      <c r="K765">
        <v>733</v>
      </c>
      <c r="L765">
        <v>4011</v>
      </c>
    </row>
    <row r="766" spans="1:12" x14ac:dyDescent="0.2">
      <c r="A766">
        <v>734</v>
      </c>
      <c r="B766">
        <v>7134</v>
      </c>
      <c r="C766">
        <v>734</v>
      </c>
      <c r="D766">
        <v>9103</v>
      </c>
      <c r="E766">
        <v>734</v>
      </c>
      <c r="F766">
        <v>5266</v>
      </c>
      <c r="G766">
        <v>734</v>
      </c>
      <c r="H766">
        <v>844</v>
      </c>
      <c r="I766">
        <v>734</v>
      </c>
      <c r="J766">
        <v>2609</v>
      </c>
      <c r="K766">
        <v>734</v>
      </c>
      <c r="L766">
        <v>4012</v>
      </c>
    </row>
    <row r="767" spans="1:12" x14ac:dyDescent="0.2">
      <c r="A767">
        <v>735</v>
      </c>
      <c r="B767">
        <v>7135</v>
      </c>
      <c r="C767">
        <v>735</v>
      </c>
      <c r="D767">
        <v>9104</v>
      </c>
      <c r="E767">
        <v>735</v>
      </c>
      <c r="F767">
        <v>5267</v>
      </c>
      <c r="G767">
        <v>735</v>
      </c>
      <c r="H767">
        <v>845</v>
      </c>
      <c r="I767">
        <v>735</v>
      </c>
      <c r="J767">
        <v>2610</v>
      </c>
      <c r="K767">
        <v>735</v>
      </c>
      <c r="L767">
        <v>4013</v>
      </c>
    </row>
    <row r="768" spans="1:12" x14ac:dyDescent="0.2">
      <c r="A768">
        <v>736</v>
      </c>
      <c r="B768">
        <v>7136</v>
      </c>
      <c r="C768">
        <v>736</v>
      </c>
      <c r="D768">
        <v>9105</v>
      </c>
      <c r="E768">
        <v>736</v>
      </c>
      <c r="F768">
        <v>5268</v>
      </c>
      <c r="G768">
        <v>736</v>
      </c>
      <c r="H768">
        <v>846</v>
      </c>
      <c r="I768">
        <v>736</v>
      </c>
      <c r="J768">
        <v>2611</v>
      </c>
      <c r="K768">
        <v>736</v>
      </c>
      <c r="L768">
        <v>4014</v>
      </c>
    </row>
    <row r="769" spans="1:12" x14ac:dyDescent="0.2">
      <c r="A769">
        <v>737</v>
      </c>
      <c r="B769">
        <v>7137</v>
      </c>
      <c r="C769">
        <v>737</v>
      </c>
      <c r="D769">
        <v>9106</v>
      </c>
      <c r="E769">
        <v>737</v>
      </c>
      <c r="F769">
        <v>5269</v>
      </c>
      <c r="G769">
        <v>737</v>
      </c>
      <c r="H769">
        <v>847</v>
      </c>
      <c r="I769">
        <v>737</v>
      </c>
      <c r="J769">
        <v>2612</v>
      </c>
      <c r="K769">
        <v>737</v>
      </c>
      <c r="L769">
        <v>4015</v>
      </c>
    </row>
    <row r="770" spans="1:12" x14ac:dyDescent="0.2">
      <c r="A770">
        <v>738</v>
      </c>
      <c r="B770">
        <v>7138</v>
      </c>
      <c r="C770">
        <v>738</v>
      </c>
      <c r="D770">
        <v>9107</v>
      </c>
      <c r="E770">
        <v>738</v>
      </c>
      <c r="F770">
        <v>5270</v>
      </c>
      <c r="G770">
        <v>738</v>
      </c>
      <c r="H770">
        <v>848</v>
      </c>
      <c r="I770">
        <v>738</v>
      </c>
      <c r="J770">
        <v>2613</v>
      </c>
      <c r="K770">
        <v>738</v>
      </c>
      <c r="L770">
        <v>4016</v>
      </c>
    </row>
    <row r="771" spans="1:12" x14ac:dyDescent="0.2">
      <c r="A771">
        <v>739</v>
      </c>
      <c r="B771">
        <v>7139</v>
      </c>
      <c r="C771">
        <v>739</v>
      </c>
      <c r="D771">
        <v>9108</v>
      </c>
      <c r="E771">
        <v>739</v>
      </c>
      <c r="F771">
        <v>5271</v>
      </c>
      <c r="G771">
        <v>739</v>
      </c>
      <c r="H771">
        <v>849</v>
      </c>
      <c r="I771">
        <v>739</v>
      </c>
      <c r="J771">
        <v>2614</v>
      </c>
      <c r="K771">
        <v>739</v>
      </c>
      <c r="L771">
        <v>4017</v>
      </c>
    </row>
    <row r="772" spans="1:12" x14ac:dyDescent="0.2">
      <c r="A772">
        <v>740</v>
      </c>
      <c r="B772">
        <v>7140</v>
      </c>
      <c r="C772">
        <v>740</v>
      </c>
      <c r="D772">
        <v>9109</v>
      </c>
      <c r="E772">
        <v>740</v>
      </c>
      <c r="F772">
        <v>5272</v>
      </c>
      <c r="G772">
        <v>740</v>
      </c>
      <c r="H772">
        <v>850</v>
      </c>
      <c r="I772">
        <v>740</v>
      </c>
      <c r="J772">
        <v>2615</v>
      </c>
      <c r="K772">
        <v>740</v>
      </c>
      <c r="L772">
        <v>4018</v>
      </c>
    </row>
    <row r="773" spans="1:12" x14ac:dyDescent="0.2">
      <c r="A773">
        <v>741</v>
      </c>
      <c r="B773">
        <v>7141</v>
      </c>
      <c r="C773">
        <v>741</v>
      </c>
      <c r="D773">
        <v>9110</v>
      </c>
      <c r="E773">
        <v>741</v>
      </c>
      <c r="F773">
        <v>5273</v>
      </c>
      <c r="G773">
        <v>741</v>
      </c>
      <c r="H773">
        <v>851</v>
      </c>
      <c r="I773">
        <v>741</v>
      </c>
      <c r="J773">
        <v>2616</v>
      </c>
      <c r="K773">
        <v>741</v>
      </c>
      <c r="L773">
        <v>4019</v>
      </c>
    </row>
    <row r="774" spans="1:12" x14ac:dyDescent="0.2">
      <c r="A774">
        <v>742</v>
      </c>
      <c r="B774">
        <v>7142</v>
      </c>
      <c r="C774">
        <v>742</v>
      </c>
      <c r="D774">
        <v>9111</v>
      </c>
      <c r="E774">
        <v>742</v>
      </c>
      <c r="F774">
        <v>5274</v>
      </c>
      <c r="G774">
        <v>742</v>
      </c>
      <c r="H774">
        <v>852</v>
      </c>
      <c r="I774">
        <v>742</v>
      </c>
      <c r="J774">
        <v>2617</v>
      </c>
      <c r="K774">
        <v>742</v>
      </c>
      <c r="L774">
        <v>4020</v>
      </c>
    </row>
    <row r="775" spans="1:12" x14ac:dyDescent="0.2">
      <c r="A775">
        <v>743</v>
      </c>
      <c r="B775">
        <v>7143</v>
      </c>
      <c r="C775">
        <v>743</v>
      </c>
      <c r="D775">
        <v>9112</v>
      </c>
      <c r="E775">
        <v>743</v>
      </c>
      <c r="F775">
        <v>5275</v>
      </c>
      <c r="G775">
        <v>743</v>
      </c>
      <c r="H775">
        <v>853</v>
      </c>
      <c r="I775">
        <v>743</v>
      </c>
      <c r="J775">
        <v>2618</v>
      </c>
      <c r="K775">
        <v>743</v>
      </c>
      <c r="L775">
        <v>4021</v>
      </c>
    </row>
    <row r="776" spans="1:12" x14ac:dyDescent="0.2">
      <c r="A776">
        <v>744</v>
      </c>
      <c r="B776">
        <v>7144</v>
      </c>
      <c r="C776">
        <v>744</v>
      </c>
      <c r="D776">
        <v>9113</v>
      </c>
      <c r="E776">
        <v>744</v>
      </c>
      <c r="F776">
        <v>5276</v>
      </c>
      <c r="G776">
        <v>744</v>
      </c>
      <c r="H776">
        <v>854</v>
      </c>
      <c r="I776">
        <v>744</v>
      </c>
      <c r="J776">
        <v>2619</v>
      </c>
      <c r="K776">
        <v>744</v>
      </c>
      <c r="L776">
        <v>4022</v>
      </c>
    </row>
    <row r="777" spans="1:12" x14ac:dyDescent="0.2">
      <c r="A777">
        <v>745</v>
      </c>
      <c r="B777">
        <v>7145</v>
      </c>
      <c r="C777">
        <v>745</v>
      </c>
      <c r="D777">
        <v>9114</v>
      </c>
      <c r="E777">
        <v>745</v>
      </c>
      <c r="F777">
        <v>5277</v>
      </c>
      <c r="G777">
        <v>745</v>
      </c>
      <c r="H777">
        <v>855</v>
      </c>
      <c r="I777">
        <v>745</v>
      </c>
      <c r="J777">
        <v>2620</v>
      </c>
      <c r="K777">
        <v>745</v>
      </c>
      <c r="L777">
        <v>4023</v>
      </c>
    </row>
    <row r="778" spans="1:12" x14ac:dyDescent="0.2">
      <c r="A778">
        <v>746</v>
      </c>
      <c r="B778">
        <v>7146</v>
      </c>
      <c r="C778">
        <v>746</v>
      </c>
      <c r="D778">
        <v>9115</v>
      </c>
      <c r="E778">
        <v>746</v>
      </c>
      <c r="F778">
        <v>5278</v>
      </c>
      <c r="G778">
        <v>746</v>
      </c>
      <c r="H778">
        <v>856</v>
      </c>
      <c r="I778">
        <v>746</v>
      </c>
      <c r="J778">
        <v>2621</v>
      </c>
      <c r="K778">
        <v>746</v>
      </c>
      <c r="L778">
        <v>4024</v>
      </c>
    </row>
    <row r="779" spans="1:12" x14ac:dyDescent="0.2">
      <c r="A779">
        <v>747</v>
      </c>
      <c r="B779">
        <v>7147</v>
      </c>
      <c r="C779">
        <v>747</v>
      </c>
      <c r="D779">
        <v>9116</v>
      </c>
      <c r="E779">
        <v>747</v>
      </c>
      <c r="F779">
        <v>5279</v>
      </c>
      <c r="G779">
        <v>747</v>
      </c>
      <c r="H779">
        <v>857</v>
      </c>
      <c r="I779">
        <v>747</v>
      </c>
      <c r="J779">
        <v>2622</v>
      </c>
      <c r="K779">
        <v>747</v>
      </c>
      <c r="L779">
        <v>4025</v>
      </c>
    </row>
    <row r="780" spans="1:12" x14ac:dyDescent="0.2">
      <c r="A780">
        <v>748</v>
      </c>
      <c r="B780">
        <v>7148</v>
      </c>
      <c r="C780">
        <v>748</v>
      </c>
      <c r="D780">
        <v>9117</v>
      </c>
      <c r="E780">
        <v>748</v>
      </c>
      <c r="F780">
        <v>5280</v>
      </c>
      <c r="G780">
        <v>748</v>
      </c>
      <c r="H780">
        <v>858</v>
      </c>
      <c r="I780">
        <v>748</v>
      </c>
      <c r="J780">
        <v>2623</v>
      </c>
      <c r="K780">
        <v>748</v>
      </c>
      <c r="L780">
        <v>4026</v>
      </c>
    </row>
    <row r="781" spans="1:12" x14ac:dyDescent="0.2">
      <c r="A781">
        <v>749</v>
      </c>
      <c r="B781">
        <v>7149</v>
      </c>
      <c r="C781">
        <v>749</v>
      </c>
      <c r="D781">
        <v>9118</v>
      </c>
      <c r="E781">
        <v>749</v>
      </c>
      <c r="F781">
        <v>5281</v>
      </c>
      <c r="G781">
        <v>749</v>
      </c>
      <c r="H781">
        <v>859</v>
      </c>
      <c r="I781">
        <v>749</v>
      </c>
      <c r="J781">
        <v>2624</v>
      </c>
      <c r="K781">
        <v>749</v>
      </c>
      <c r="L781">
        <v>4027</v>
      </c>
    </row>
    <row r="782" spans="1:12" x14ac:dyDescent="0.2">
      <c r="A782">
        <v>750</v>
      </c>
      <c r="B782">
        <v>7150</v>
      </c>
      <c r="C782">
        <v>750</v>
      </c>
      <c r="D782">
        <v>9119</v>
      </c>
      <c r="E782">
        <v>750</v>
      </c>
      <c r="F782">
        <v>5282</v>
      </c>
      <c r="G782">
        <v>750</v>
      </c>
      <c r="H782">
        <v>860</v>
      </c>
      <c r="I782">
        <v>750</v>
      </c>
      <c r="J782">
        <v>2625</v>
      </c>
      <c r="K782">
        <v>750</v>
      </c>
      <c r="L782">
        <v>4028</v>
      </c>
    </row>
    <row r="783" spans="1:12" x14ac:dyDescent="0.2">
      <c r="A783">
        <v>751</v>
      </c>
      <c r="B783">
        <v>7151</v>
      </c>
      <c r="C783">
        <v>751</v>
      </c>
      <c r="D783">
        <v>9120</v>
      </c>
      <c r="E783">
        <v>751</v>
      </c>
      <c r="F783">
        <v>5283</v>
      </c>
      <c r="G783">
        <v>751</v>
      </c>
      <c r="H783">
        <v>861</v>
      </c>
      <c r="I783">
        <v>751</v>
      </c>
      <c r="J783">
        <v>2626</v>
      </c>
      <c r="K783">
        <v>751</v>
      </c>
      <c r="L783">
        <v>4029</v>
      </c>
    </row>
    <row r="784" spans="1:12" x14ac:dyDescent="0.2">
      <c r="A784">
        <v>752</v>
      </c>
      <c r="B784">
        <v>7152</v>
      </c>
      <c r="C784">
        <v>752</v>
      </c>
      <c r="D784">
        <v>9121</v>
      </c>
      <c r="E784">
        <v>752</v>
      </c>
      <c r="F784">
        <v>5284</v>
      </c>
      <c r="G784">
        <v>752</v>
      </c>
      <c r="H784">
        <v>862</v>
      </c>
      <c r="I784">
        <v>752</v>
      </c>
      <c r="J784">
        <v>2627</v>
      </c>
      <c r="K784">
        <v>752</v>
      </c>
      <c r="L784">
        <v>4030</v>
      </c>
    </row>
    <row r="785" spans="1:12" x14ac:dyDescent="0.2">
      <c r="A785">
        <v>753</v>
      </c>
      <c r="B785">
        <v>7153</v>
      </c>
      <c r="C785">
        <v>753</v>
      </c>
      <c r="D785">
        <v>9122</v>
      </c>
      <c r="E785">
        <v>753</v>
      </c>
      <c r="F785">
        <v>5285</v>
      </c>
      <c r="G785">
        <v>753</v>
      </c>
      <c r="H785">
        <v>863</v>
      </c>
      <c r="I785">
        <v>753</v>
      </c>
      <c r="J785">
        <v>2628</v>
      </c>
      <c r="K785">
        <v>753</v>
      </c>
      <c r="L785">
        <v>4031</v>
      </c>
    </row>
    <row r="786" spans="1:12" x14ac:dyDescent="0.2">
      <c r="A786">
        <v>754</v>
      </c>
      <c r="B786">
        <v>7154</v>
      </c>
      <c r="C786">
        <v>754</v>
      </c>
      <c r="D786">
        <v>9123</v>
      </c>
      <c r="E786">
        <v>754</v>
      </c>
      <c r="F786">
        <v>5286</v>
      </c>
      <c r="G786">
        <v>754</v>
      </c>
      <c r="H786">
        <v>864</v>
      </c>
      <c r="I786">
        <v>754</v>
      </c>
      <c r="J786">
        <v>2629</v>
      </c>
      <c r="K786">
        <v>754</v>
      </c>
      <c r="L786">
        <v>4032</v>
      </c>
    </row>
    <row r="787" spans="1:12" x14ac:dyDescent="0.2">
      <c r="A787">
        <v>755</v>
      </c>
      <c r="B787">
        <v>7155</v>
      </c>
      <c r="C787">
        <v>755</v>
      </c>
      <c r="D787">
        <v>9124</v>
      </c>
      <c r="E787">
        <v>755</v>
      </c>
      <c r="F787">
        <v>5287</v>
      </c>
      <c r="G787">
        <v>755</v>
      </c>
      <c r="H787">
        <v>865</v>
      </c>
      <c r="I787">
        <v>755</v>
      </c>
      <c r="J787">
        <v>2630</v>
      </c>
      <c r="K787">
        <v>755</v>
      </c>
      <c r="L787">
        <v>4033</v>
      </c>
    </row>
    <row r="788" spans="1:12" x14ac:dyDescent="0.2">
      <c r="A788">
        <v>756</v>
      </c>
      <c r="B788">
        <v>7156</v>
      </c>
      <c r="C788">
        <v>756</v>
      </c>
      <c r="D788">
        <v>9125</v>
      </c>
      <c r="E788">
        <v>756</v>
      </c>
      <c r="F788">
        <v>5288</v>
      </c>
      <c r="G788">
        <v>756</v>
      </c>
      <c r="H788">
        <v>866</v>
      </c>
      <c r="I788">
        <v>756</v>
      </c>
      <c r="J788">
        <v>2631</v>
      </c>
      <c r="K788">
        <v>756</v>
      </c>
      <c r="L788">
        <v>4034</v>
      </c>
    </row>
    <row r="789" spans="1:12" x14ac:dyDescent="0.2">
      <c r="A789">
        <v>757</v>
      </c>
      <c r="B789">
        <v>7157</v>
      </c>
      <c r="C789">
        <v>757</v>
      </c>
      <c r="D789">
        <v>9126</v>
      </c>
      <c r="E789">
        <v>757</v>
      </c>
      <c r="F789">
        <v>5289</v>
      </c>
      <c r="G789">
        <v>757</v>
      </c>
      <c r="H789">
        <v>867</v>
      </c>
      <c r="I789">
        <v>757</v>
      </c>
      <c r="J789">
        <v>2632</v>
      </c>
      <c r="K789">
        <v>757</v>
      </c>
      <c r="L789">
        <v>4035</v>
      </c>
    </row>
    <row r="790" spans="1:12" x14ac:dyDescent="0.2">
      <c r="A790">
        <v>758</v>
      </c>
      <c r="B790">
        <v>7158</v>
      </c>
      <c r="C790">
        <v>758</v>
      </c>
      <c r="D790">
        <v>9127</v>
      </c>
      <c r="E790">
        <v>758</v>
      </c>
      <c r="F790">
        <v>5290</v>
      </c>
      <c r="G790">
        <v>758</v>
      </c>
      <c r="H790">
        <v>868</v>
      </c>
      <c r="I790">
        <v>758</v>
      </c>
      <c r="J790">
        <v>2633</v>
      </c>
      <c r="K790">
        <v>758</v>
      </c>
      <c r="L790">
        <v>4036</v>
      </c>
    </row>
    <row r="791" spans="1:12" x14ac:dyDescent="0.2">
      <c r="A791">
        <v>759</v>
      </c>
      <c r="B791">
        <v>7159</v>
      </c>
      <c r="C791">
        <v>759</v>
      </c>
      <c r="D791">
        <v>9128</v>
      </c>
      <c r="E791">
        <v>759</v>
      </c>
      <c r="F791">
        <v>5291</v>
      </c>
      <c r="G791">
        <v>759</v>
      </c>
      <c r="H791">
        <v>869</v>
      </c>
      <c r="I791">
        <v>759</v>
      </c>
      <c r="J791">
        <v>2634</v>
      </c>
      <c r="K791">
        <v>759</v>
      </c>
      <c r="L791">
        <v>4037</v>
      </c>
    </row>
    <row r="792" spans="1:12" x14ac:dyDescent="0.2">
      <c r="A792">
        <v>760</v>
      </c>
      <c r="B792">
        <v>7160</v>
      </c>
      <c r="C792">
        <v>760</v>
      </c>
      <c r="D792">
        <v>9129</v>
      </c>
      <c r="E792">
        <v>760</v>
      </c>
      <c r="F792">
        <v>5292</v>
      </c>
      <c r="G792">
        <v>760</v>
      </c>
      <c r="H792">
        <v>870</v>
      </c>
      <c r="I792">
        <v>760</v>
      </c>
      <c r="J792">
        <v>2635</v>
      </c>
      <c r="K792">
        <v>760</v>
      </c>
      <c r="L792">
        <v>4038</v>
      </c>
    </row>
    <row r="793" spans="1:12" x14ac:dyDescent="0.2">
      <c r="A793">
        <v>761</v>
      </c>
      <c r="B793">
        <v>7161</v>
      </c>
      <c r="C793">
        <v>761</v>
      </c>
      <c r="D793">
        <v>9130</v>
      </c>
      <c r="E793">
        <v>761</v>
      </c>
      <c r="F793">
        <v>5293</v>
      </c>
      <c r="G793">
        <v>761</v>
      </c>
      <c r="H793">
        <v>871</v>
      </c>
      <c r="I793">
        <v>761</v>
      </c>
      <c r="J793">
        <v>2636</v>
      </c>
      <c r="K793">
        <v>761</v>
      </c>
      <c r="L793">
        <v>4039</v>
      </c>
    </row>
    <row r="794" spans="1:12" x14ac:dyDescent="0.2">
      <c r="A794">
        <v>762</v>
      </c>
      <c r="B794">
        <v>7162</v>
      </c>
      <c r="C794">
        <v>762</v>
      </c>
      <c r="D794">
        <v>9131</v>
      </c>
      <c r="E794">
        <v>762</v>
      </c>
      <c r="F794">
        <v>5294</v>
      </c>
      <c r="G794">
        <v>762</v>
      </c>
      <c r="H794">
        <v>872</v>
      </c>
      <c r="I794">
        <v>762</v>
      </c>
      <c r="J794">
        <v>2637</v>
      </c>
      <c r="K794">
        <v>762</v>
      </c>
      <c r="L794">
        <v>4040</v>
      </c>
    </row>
    <row r="795" spans="1:12" x14ac:dyDescent="0.2">
      <c r="A795">
        <v>763</v>
      </c>
      <c r="B795">
        <v>7163</v>
      </c>
      <c r="C795">
        <v>763</v>
      </c>
      <c r="D795">
        <v>9132</v>
      </c>
      <c r="E795">
        <v>763</v>
      </c>
      <c r="F795">
        <v>5295</v>
      </c>
      <c r="G795">
        <v>763</v>
      </c>
      <c r="H795">
        <v>873</v>
      </c>
      <c r="I795">
        <v>763</v>
      </c>
      <c r="J795">
        <v>2638</v>
      </c>
      <c r="K795">
        <v>763</v>
      </c>
      <c r="L795">
        <v>4041</v>
      </c>
    </row>
    <row r="796" spans="1:12" x14ac:dyDescent="0.2">
      <c r="A796">
        <v>764</v>
      </c>
      <c r="B796">
        <v>7164</v>
      </c>
      <c r="C796">
        <v>764</v>
      </c>
      <c r="D796">
        <v>9133</v>
      </c>
      <c r="E796">
        <v>764</v>
      </c>
      <c r="F796">
        <v>5296</v>
      </c>
      <c r="G796">
        <v>764</v>
      </c>
      <c r="H796">
        <v>874</v>
      </c>
      <c r="I796">
        <v>764</v>
      </c>
      <c r="J796">
        <v>2639</v>
      </c>
      <c r="K796">
        <v>764</v>
      </c>
      <c r="L796">
        <v>4042</v>
      </c>
    </row>
    <row r="797" spans="1:12" x14ac:dyDescent="0.2">
      <c r="A797">
        <v>765</v>
      </c>
      <c r="B797">
        <v>7165</v>
      </c>
      <c r="C797">
        <v>765</v>
      </c>
      <c r="D797">
        <v>9134</v>
      </c>
      <c r="E797">
        <v>765</v>
      </c>
      <c r="F797">
        <v>5297</v>
      </c>
      <c r="G797">
        <v>765</v>
      </c>
      <c r="H797">
        <v>875</v>
      </c>
      <c r="I797">
        <v>765</v>
      </c>
      <c r="J797">
        <v>2640</v>
      </c>
      <c r="K797">
        <v>765</v>
      </c>
      <c r="L797">
        <v>4043</v>
      </c>
    </row>
    <row r="798" spans="1:12" x14ac:dyDescent="0.2">
      <c r="A798">
        <v>766</v>
      </c>
      <c r="B798">
        <v>7166</v>
      </c>
      <c r="C798">
        <v>766</v>
      </c>
      <c r="D798">
        <v>9135</v>
      </c>
      <c r="E798">
        <v>766</v>
      </c>
      <c r="F798">
        <v>5298</v>
      </c>
      <c r="G798">
        <v>766</v>
      </c>
      <c r="H798">
        <v>876</v>
      </c>
      <c r="I798">
        <v>766</v>
      </c>
      <c r="J798">
        <v>2641</v>
      </c>
      <c r="K798">
        <v>766</v>
      </c>
      <c r="L798">
        <v>4044</v>
      </c>
    </row>
    <row r="799" spans="1:12" x14ac:dyDescent="0.2">
      <c r="A799">
        <v>767</v>
      </c>
      <c r="B799">
        <v>7167</v>
      </c>
      <c r="C799">
        <v>767</v>
      </c>
      <c r="D799">
        <v>9136</v>
      </c>
      <c r="E799">
        <v>767</v>
      </c>
      <c r="F799">
        <v>5299</v>
      </c>
      <c r="G799">
        <v>767</v>
      </c>
      <c r="H799">
        <v>877</v>
      </c>
      <c r="I799">
        <v>767</v>
      </c>
      <c r="J799">
        <v>2642</v>
      </c>
      <c r="K799">
        <v>767</v>
      </c>
      <c r="L799">
        <v>4045</v>
      </c>
    </row>
    <row r="800" spans="1:12" x14ac:dyDescent="0.2">
      <c r="A800">
        <v>768</v>
      </c>
      <c r="B800">
        <v>7168</v>
      </c>
      <c r="C800">
        <v>768</v>
      </c>
      <c r="D800">
        <v>9137</v>
      </c>
      <c r="E800">
        <v>768</v>
      </c>
      <c r="F800">
        <v>5300</v>
      </c>
      <c r="G800">
        <v>768</v>
      </c>
      <c r="H800">
        <v>878</v>
      </c>
      <c r="I800">
        <v>768</v>
      </c>
      <c r="J800">
        <v>2643</v>
      </c>
      <c r="K800">
        <v>768</v>
      </c>
      <c r="L800">
        <v>4046</v>
      </c>
    </row>
    <row r="801" spans="1:12" x14ac:dyDescent="0.2">
      <c r="A801">
        <v>769</v>
      </c>
      <c r="B801">
        <v>7169</v>
      </c>
      <c r="C801">
        <v>769</v>
      </c>
      <c r="D801">
        <v>9138</v>
      </c>
      <c r="E801">
        <v>769</v>
      </c>
      <c r="F801">
        <v>5301</v>
      </c>
      <c r="G801">
        <v>769</v>
      </c>
      <c r="H801">
        <v>879</v>
      </c>
      <c r="I801">
        <v>769</v>
      </c>
      <c r="J801">
        <v>2644</v>
      </c>
      <c r="K801">
        <v>769</v>
      </c>
      <c r="L801">
        <v>4047</v>
      </c>
    </row>
    <row r="802" spans="1:12" x14ac:dyDescent="0.2">
      <c r="A802">
        <v>770</v>
      </c>
      <c r="B802">
        <v>7170</v>
      </c>
      <c r="C802">
        <v>770</v>
      </c>
      <c r="D802">
        <v>9139</v>
      </c>
      <c r="E802">
        <v>770</v>
      </c>
      <c r="F802">
        <v>5302</v>
      </c>
      <c r="G802">
        <v>770</v>
      </c>
      <c r="H802">
        <v>880</v>
      </c>
      <c r="I802">
        <v>770</v>
      </c>
      <c r="J802">
        <v>2645</v>
      </c>
      <c r="K802">
        <v>770</v>
      </c>
      <c r="L802">
        <v>4048</v>
      </c>
    </row>
    <row r="803" spans="1:12" x14ac:dyDescent="0.2">
      <c r="A803">
        <v>771</v>
      </c>
      <c r="B803">
        <v>7171</v>
      </c>
      <c r="C803">
        <v>771</v>
      </c>
      <c r="D803">
        <v>9140</v>
      </c>
      <c r="E803">
        <v>771</v>
      </c>
      <c r="F803">
        <v>5303</v>
      </c>
      <c r="G803">
        <v>771</v>
      </c>
      <c r="H803">
        <v>881</v>
      </c>
      <c r="I803">
        <v>771</v>
      </c>
      <c r="J803">
        <v>2646</v>
      </c>
      <c r="K803">
        <v>771</v>
      </c>
      <c r="L803">
        <v>4049</v>
      </c>
    </row>
    <row r="804" spans="1:12" x14ac:dyDescent="0.2">
      <c r="A804">
        <v>772</v>
      </c>
      <c r="B804">
        <v>7172</v>
      </c>
      <c r="C804">
        <v>772</v>
      </c>
      <c r="D804">
        <v>9141</v>
      </c>
      <c r="E804">
        <v>772</v>
      </c>
      <c r="F804">
        <v>5304</v>
      </c>
      <c r="G804">
        <v>772</v>
      </c>
      <c r="H804">
        <v>882</v>
      </c>
      <c r="I804">
        <v>772</v>
      </c>
      <c r="J804">
        <v>2647</v>
      </c>
      <c r="K804">
        <v>772</v>
      </c>
      <c r="L804">
        <v>4050</v>
      </c>
    </row>
    <row r="805" spans="1:12" x14ac:dyDescent="0.2">
      <c r="A805">
        <v>773</v>
      </c>
      <c r="B805">
        <v>7173</v>
      </c>
      <c r="C805">
        <v>773</v>
      </c>
      <c r="D805">
        <v>9142</v>
      </c>
      <c r="E805">
        <v>773</v>
      </c>
      <c r="F805">
        <v>5305</v>
      </c>
      <c r="G805">
        <v>773</v>
      </c>
      <c r="H805">
        <v>883</v>
      </c>
      <c r="I805">
        <v>773</v>
      </c>
      <c r="J805">
        <v>2648</v>
      </c>
      <c r="K805">
        <v>773</v>
      </c>
      <c r="L805">
        <v>4051</v>
      </c>
    </row>
    <row r="806" spans="1:12" x14ac:dyDescent="0.2">
      <c r="A806">
        <v>774</v>
      </c>
      <c r="B806">
        <v>7174</v>
      </c>
      <c r="C806">
        <v>774</v>
      </c>
      <c r="D806">
        <v>9143</v>
      </c>
      <c r="E806">
        <v>774</v>
      </c>
      <c r="F806">
        <v>5306</v>
      </c>
      <c r="G806">
        <v>774</v>
      </c>
      <c r="H806">
        <v>884</v>
      </c>
      <c r="I806">
        <v>774</v>
      </c>
      <c r="J806">
        <v>2649</v>
      </c>
      <c r="K806">
        <v>774</v>
      </c>
      <c r="L806">
        <v>4052</v>
      </c>
    </row>
    <row r="807" spans="1:12" x14ac:dyDescent="0.2">
      <c r="A807">
        <v>775</v>
      </c>
      <c r="B807">
        <v>7175</v>
      </c>
      <c r="C807">
        <v>775</v>
      </c>
      <c r="D807">
        <v>9144</v>
      </c>
      <c r="E807">
        <v>775</v>
      </c>
      <c r="F807">
        <v>5307</v>
      </c>
      <c r="G807">
        <v>775</v>
      </c>
      <c r="H807">
        <v>885</v>
      </c>
      <c r="I807">
        <v>775</v>
      </c>
      <c r="J807">
        <v>2650</v>
      </c>
      <c r="K807">
        <v>775</v>
      </c>
      <c r="L807">
        <v>4053</v>
      </c>
    </row>
    <row r="808" spans="1:12" x14ac:dyDescent="0.2">
      <c r="A808">
        <v>776</v>
      </c>
      <c r="B808">
        <v>7176</v>
      </c>
      <c r="C808">
        <v>776</v>
      </c>
      <c r="D808">
        <v>9145</v>
      </c>
      <c r="E808">
        <v>776</v>
      </c>
      <c r="F808">
        <v>5308</v>
      </c>
      <c r="G808">
        <v>776</v>
      </c>
      <c r="H808">
        <v>886</v>
      </c>
      <c r="I808">
        <v>776</v>
      </c>
      <c r="J808">
        <v>2651</v>
      </c>
      <c r="K808">
        <v>776</v>
      </c>
      <c r="L808">
        <v>4054</v>
      </c>
    </row>
    <row r="809" spans="1:12" x14ac:dyDescent="0.2">
      <c r="A809">
        <v>777</v>
      </c>
      <c r="B809">
        <v>7177</v>
      </c>
      <c r="C809">
        <v>777</v>
      </c>
      <c r="D809">
        <v>9146</v>
      </c>
      <c r="E809">
        <v>777</v>
      </c>
      <c r="F809">
        <v>5309</v>
      </c>
      <c r="G809">
        <v>777</v>
      </c>
      <c r="H809">
        <v>887</v>
      </c>
      <c r="I809">
        <v>777</v>
      </c>
      <c r="J809">
        <v>2652</v>
      </c>
      <c r="K809">
        <v>777</v>
      </c>
      <c r="L809">
        <v>4055</v>
      </c>
    </row>
    <row r="810" spans="1:12" x14ac:dyDescent="0.2">
      <c r="A810">
        <v>778</v>
      </c>
      <c r="B810">
        <v>7178</v>
      </c>
      <c r="C810">
        <v>778</v>
      </c>
      <c r="D810">
        <v>9147</v>
      </c>
      <c r="E810">
        <v>778</v>
      </c>
      <c r="F810">
        <v>5310</v>
      </c>
      <c r="G810">
        <v>778</v>
      </c>
      <c r="H810">
        <v>888</v>
      </c>
      <c r="I810">
        <v>778</v>
      </c>
      <c r="J810">
        <v>2653</v>
      </c>
      <c r="K810">
        <v>778</v>
      </c>
      <c r="L810">
        <v>4056</v>
      </c>
    </row>
    <row r="811" spans="1:12" x14ac:dyDescent="0.2">
      <c r="A811">
        <v>779</v>
      </c>
      <c r="B811">
        <v>7179</v>
      </c>
      <c r="C811">
        <v>779</v>
      </c>
      <c r="D811">
        <v>9148</v>
      </c>
      <c r="E811">
        <v>779</v>
      </c>
      <c r="F811">
        <v>5311</v>
      </c>
      <c r="G811">
        <v>779</v>
      </c>
      <c r="H811">
        <v>889</v>
      </c>
      <c r="I811">
        <v>779</v>
      </c>
      <c r="J811">
        <v>2654</v>
      </c>
      <c r="K811">
        <v>779</v>
      </c>
      <c r="L811">
        <v>4057</v>
      </c>
    </row>
    <row r="812" spans="1:12" x14ac:dyDescent="0.2">
      <c r="A812">
        <v>780</v>
      </c>
      <c r="B812">
        <v>7180</v>
      </c>
      <c r="C812">
        <v>780</v>
      </c>
      <c r="D812">
        <v>9149</v>
      </c>
      <c r="E812">
        <v>780</v>
      </c>
      <c r="F812">
        <v>5312</v>
      </c>
      <c r="G812">
        <v>780</v>
      </c>
      <c r="H812">
        <v>890</v>
      </c>
      <c r="I812">
        <v>780</v>
      </c>
      <c r="J812">
        <v>2655</v>
      </c>
      <c r="K812">
        <v>780</v>
      </c>
      <c r="L812">
        <v>4058</v>
      </c>
    </row>
    <row r="813" spans="1:12" x14ac:dyDescent="0.2">
      <c r="A813">
        <v>781</v>
      </c>
      <c r="B813">
        <v>7181</v>
      </c>
      <c r="C813">
        <v>781</v>
      </c>
      <c r="D813">
        <v>9150</v>
      </c>
      <c r="E813">
        <v>781</v>
      </c>
      <c r="F813">
        <v>5313</v>
      </c>
      <c r="G813">
        <v>781</v>
      </c>
      <c r="H813">
        <v>891</v>
      </c>
      <c r="I813">
        <v>781</v>
      </c>
      <c r="J813">
        <v>2656</v>
      </c>
      <c r="K813">
        <v>781</v>
      </c>
      <c r="L813">
        <v>4059</v>
      </c>
    </row>
    <row r="814" spans="1:12" x14ac:dyDescent="0.2">
      <c r="A814">
        <v>782</v>
      </c>
      <c r="B814">
        <v>7182</v>
      </c>
      <c r="C814">
        <v>782</v>
      </c>
      <c r="D814">
        <v>9151</v>
      </c>
      <c r="E814">
        <v>782</v>
      </c>
      <c r="F814">
        <v>5314</v>
      </c>
      <c r="G814">
        <v>782</v>
      </c>
      <c r="H814">
        <v>892</v>
      </c>
      <c r="I814">
        <v>782</v>
      </c>
      <c r="J814">
        <v>2657</v>
      </c>
      <c r="K814">
        <v>782</v>
      </c>
      <c r="L814">
        <v>4060</v>
      </c>
    </row>
    <row r="815" spans="1:12" x14ac:dyDescent="0.2">
      <c r="A815">
        <v>783</v>
      </c>
      <c r="B815">
        <v>7183</v>
      </c>
      <c r="C815">
        <v>783</v>
      </c>
      <c r="D815">
        <v>9152</v>
      </c>
      <c r="E815">
        <v>783</v>
      </c>
      <c r="F815">
        <v>5315</v>
      </c>
      <c r="G815">
        <v>783</v>
      </c>
      <c r="H815">
        <v>893</v>
      </c>
      <c r="I815">
        <v>783</v>
      </c>
      <c r="J815">
        <v>2658</v>
      </c>
      <c r="K815">
        <v>783</v>
      </c>
      <c r="L815">
        <v>4061</v>
      </c>
    </row>
    <row r="816" spans="1:12" x14ac:dyDescent="0.2">
      <c r="A816">
        <v>784</v>
      </c>
      <c r="B816">
        <v>7184</v>
      </c>
      <c r="C816">
        <v>784</v>
      </c>
      <c r="D816">
        <v>9153</v>
      </c>
      <c r="E816">
        <v>784</v>
      </c>
      <c r="F816">
        <v>5316</v>
      </c>
      <c r="G816">
        <v>784</v>
      </c>
      <c r="H816">
        <v>894</v>
      </c>
      <c r="I816">
        <v>784</v>
      </c>
      <c r="J816">
        <v>2659</v>
      </c>
      <c r="K816">
        <v>784</v>
      </c>
      <c r="L816">
        <v>4062</v>
      </c>
    </row>
    <row r="817" spans="1:12" x14ac:dyDescent="0.2">
      <c r="A817">
        <v>785</v>
      </c>
      <c r="B817">
        <v>7185</v>
      </c>
      <c r="C817">
        <v>785</v>
      </c>
      <c r="D817">
        <v>9154</v>
      </c>
      <c r="E817">
        <v>785</v>
      </c>
      <c r="F817">
        <v>5317</v>
      </c>
      <c r="G817">
        <v>785</v>
      </c>
      <c r="H817">
        <v>895</v>
      </c>
      <c r="I817">
        <v>785</v>
      </c>
      <c r="J817">
        <v>2660</v>
      </c>
      <c r="K817">
        <v>785</v>
      </c>
      <c r="L817">
        <v>4063</v>
      </c>
    </row>
    <row r="818" spans="1:12" x14ac:dyDescent="0.2">
      <c r="A818">
        <v>786</v>
      </c>
      <c r="B818">
        <v>7186</v>
      </c>
      <c r="C818">
        <v>786</v>
      </c>
      <c r="D818">
        <v>9155</v>
      </c>
      <c r="E818">
        <v>786</v>
      </c>
      <c r="F818">
        <v>5318</v>
      </c>
      <c r="G818">
        <v>786</v>
      </c>
      <c r="H818">
        <v>896</v>
      </c>
      <c r="I818">
        <v>786</v>
      </c>
      <c r="J818">
        <v>2661</v>
      </c>
      <c r="K818">
        <v>786</v>
      </c>
      <c r="L818">
        <v>4064</v>
      </c>
    </row>
    <row r="819" spans="1:12" x14ac:dyDescent="0.2">
      <c r="A819">
        <v>787</v>
      </c>
      <c r="B819">
        <v>7187</v>
      </c>
      <c r="C819">
        <v>787</v>
      </c>
      <c r="D819">
        <v>9156</v>
      </c>
      <c r="E819">
        <v>787</v>
      </c>
      <c r="F819">
        <v>5319</v>
      </c>
      <c r="G819">
        <v>787</v>
      </c>
      <c r="H819">
        <v>897</v>
      </c>
      <c r="I819">
        <v>787</v>
      </c>
      <c r="J819">
        <v>2662</v>
      </c>
      <c r="K819">
        <v>787</v>
      </c>
      <c r="L819">
        <v>4065</v>
      </c>
    </row>
    <row r="820" spans="1:12" x14ac:dyDescent="0.2">
      <c r="A820">
        <v>788</v>
      </c>
      <c r="B820">
        <v>7188</v>
      </c>
      <c r="C820">
        <v>788</v>
      </c>
      <c r="D820">
        <v>9157</v>
      </c>
      <c r="E820">
        <v>788</v>
      </c>
      <c r="F820">
        <v>5320</v>
      </c>
      <c r="G820">
        <v>788</v>
      </c>
      <c r="H820">
        <v>898</v>
      </c>
      <c r="I820">
        <v>788</v>
      </c>
      <c r="J820">
        <v>2663</v>
      </c>
      <c r="K820">
        <v>788</v>
      </c>
      <c r="L820">
        <v>4066</v>
      </c>
    </row>
    <row r="821" spans="1:12" x14ac:dyDescent="0.2">
      <c r="A821">
        <v>789</v>
      </c>
      <c r="B821">
        <v>7189</v>
      </c>
      <c r="C821">
        <v>789</v>
      </c>
      <c r="D821">
        <v>9158</v>
      </c>
      <c r="E821">
        <v>789</v>
      </c>
      <c r="F821">
        <v>5321</v>
      </c>
      <c r="G821">
        <v>789</v>
      </c>
      <c r="H821">
        <v>899</v>
      </c>
      <c r="I821">
        <v>789</v>
      </c>
      <c r="J821">
        <v>2664</v>
      </c>
      <c r="K821">
        <v>789</v>
      </c>
      <c r="L821">
        <v>4067</v>
      </c>
    </row>
    <row r="822" spans="1:12" x14ac:dyDescent="0.2">
      <c r="A822">
        <v>790</v>
      </c>
      <c r="B822">
        <v>7190</v>
      </c>
      <c r="C822">
        <v>790</v>
      </c>
      <c r="D822">
        <v>9159</v>
      </c>
      <c r="E822">
        <v>790</v>
      </c>
      <c r="F822">
        <v>5322</v>
      </c>
      <c r="G822">
        <v>790</v>
      </c>
      <c r="H822">
        <v>900</v>
      </c>
      <c r="I822">
        <v>790</v>
      </c>
      <c r="J822">
        <v>2665</v>
      </c>
      <c r="K822">
        <v>790</v>
      </c>
      <c r="L822">
        <v>4068</v>
      </c>
    </row>
    <row r="823" spans="1:12" x14ac:dyDescent="0.2">
      <c r="A823">
        <v>791</v>
      </c>
      <c r="B823">
        <v>7191</v>
      </c>
      <c r="C823">
        <v>791</v>
      </c>
      <c r="D823">
        <v>9160</v>
      </c>
      <c r="E823">
        <v>791</v>
      </c>
      <c r="F823">
        <v>5323</v>
      </c>
      <c r="G823">
        <v>791</v>
      </c>
      <c r="H823">
        <v>901</v>
      </c>
      <c r="I823">
        <v>791</v>
      </c>
      <c r="J823">
        <v>2666</v>
      </c>
      <c r="K823">
        <v>791</v>
      </c>
      <c r="L823">
        <v>4069</v>
      </c>
    </row>
    <row r="824" spans="1:12" x14ac:dyDescent="0.2">
      <c r="A824">
        <v>792</v>
      </c>
      <c r="B824">
        <v>7192</v>
      </c>
      <c r="C824">
        <v>792</v>
      </c>
      <c r="D824">
        <v>9161</v>
      </c>
      <c r="E824">
        <v>792</v>
      </c>
      <c r="F824">
        <v>5324</v>
      </c>
      <c r="G824">
        <v>792</v>
      </c>
      <c r="H824">
        <v>902</v>
      </c>
      <c r="I824">
        <v>792</v>
      </c>
      <c r="J824">
        <v>2667</v>
      </c>
      <c r="K824">
        <v>792</v>
      </c>
      <c r="L824">
        <v>4070</v>
      </c>
    </row>
    <row r="825" spans="1:12" x14ac:dyDescent="0.2">
      <c r="A825">
        <v>793</v>
      </c>
      <c r="B825">
        <v>7193</v>
      </c>
      <c r="C825">
        <v>793</v>
      </c>
      <c r="D825">
        <v>9162</v>
      </c>
      <c r="E825">
        <v>793</v>
      </c>
      <c r="F825">
        <v>5325</v>
      </c>
      <c r="G825">
        <v>793</v>
      </c>
      <c r="H825">
        <v>903</v>
      </c>
      <c r="I825">
        <v>793</v>
      </c>
      <c r="J825">
        <v>2668</v>
      </c>
      <c r="K825">
        <v>793</v>
      </c>
      <c r="L825">
        <v>4071</v>
      </c>
    </row>
    <row r="826" spans="1:12" x14ac:dyDescent="0.2">
      <c r="A826">
        <v>794</v>
      </c>
      <c r="B826">
        <v>7194</v>
      </c>
      <c r="C826">
        <v>794</v>
      </c>
      <c r="D826">
        <v>9163</v>
      </c>
      <c r="E826">
        <v>794</v>
      </c>
      <c r="F826">
        <v>5326</v>
      </c>
      <c r="G826">
        <v>794</v>
      </c>
      <c r="H826">
        <v>904</v>
      </c>
      <c r="I826">
        <v>794</v>
      </c>
      <c r="J826">
        <v>2669</v>
      </c>
      <c r="K826">
        <v>794</v>
      </c>
      <c r="L826">
        <v>4072</v>
      </c>
    </row>
    <row r="827" spans="1:12" x14ac:dyDescent="0.2">
      <c r="A827">
        <v>795</v>
      </c>
      <c r="B827">
        <v>7195</v>
      </c>
      <c r="C827">
        <v>795</v>
      </c>
      <c r="D827">
        <v>9164</v>
      </c>
      <c r="E827">
        <v>795</v>
      </c>
      <c r="F827">
        <v>5327</v>
      </c>
      <c r="G827">
        <v>795</v>
      </c>
      <c r="H827">
        <v>905</v>
      </c>
      <c r="I827">
        <v>795</v>
      </c>
      <c r="J827">
        <v>2670</v>
      </c>
      <c r="K827">
        <v>795</v>
      </c>
      <c r="L827">
        <v>4073</v>
      </c>
    </row>
    <row r="828" spans="1:12" x14ac:dyDescent="0.2">
      <c r="A828">
        <v>796</v>
      </c>
      <c r="B828">
        <v>7196</v>
      </c>
      <c r="C828">
        <v>796</v>
      </c>
      <c r="D828">
        <v>9165</v>
      </c>
      <c r="E828">
        <v>796</v>
      </c>
      <c r="F828">
        <v>5328</v>
      </c>
      <c r="G828">
        <v>796</v>
      </c>
      <c r="H828">
        <v>906</v>
      </c>
      <c r="I828">
        <v>796</v>
      </c>
      <c r="J828">
        <v>2671</v>
      </c>
      <c r="K828">
        <v>796</v>
      </c>
      <c r="L828">
        <v>4074</v>
      </c>
    </row>
    <row r="829" spans="1:12" x14ac:dyDescent="0.2">
      <c r="A829">
        <v>797</v>
      </c>
      <c r="B829">
        <v>7197</v>
      </c>
      <c r="C829">
        <v>797</v>
      </c>
      <c r="D829">
        <v>9166</v>
      </c>
      <c r="E829">
        <v>797</v>
      </c>
      <c r="F829">
        <v>5329</v>
      </c>
      <c r="G829">
        <v>797</v>
      </c>
      <c r="H829">
        <v>907</v>
      </c>
      <c r="I829">
        <v>797</v>
      </c>
      <c r="J829">
        <v>2672</v>
      </c>
      <c r="K829">
        <v>797</v>
      </c>
      <c r="L829">
        <v>4075</v>
      </c>
    </row>
    <row r="830" spans="1:12" x14ac:dyDescent="0.2">
      <c r="A830">
        <v>798</v>
      </c>
      <c r="B830">
        <v>7198</v>
      </c>
      <c r="C830">
        <v>798</v>
      </c>
      <c r="D830">
        <v>9167</v>
      </c>
      <c r="E830">
        <v>798</v>
      </c>
      <c r="F830">
        <v>5330</v>
      </c>
      <c r="G830">
        <v>798</v>
      </c>
      <c r="H830">
        <v>908</v>
      </c>
      <c r="I830">
        <v>798</v>
      </c>
      <c r="J830">
        <v>2673</v>
      </c>
      <c r="K830">
        <v>798</v>
      </c>
      <c r="L830">
        <v>4076</v>
      </c>
    </row>
    <row r="831" spans="1:12" x14ac:dyDescent="0.2">
      <c r="A831">
        <v>799</v>
      </c>
      <c r="B831">
        <v>7199</v>
      </c>
      <c r="C831">
        <v>799</v>
      </c>
      <c r="D831">
        <v>9168</v>
      </c>
      <c r="E831">
        <v>799</v>
      </c>
      <c r="F831">
        <v>5331</v>
      </c>
      <c r="G831">
        <v>799</v>
      </c>
      <c r="H831">
        <v>909</v>
      </c>
      <c r="I831">
        <v>799</v>
      </c>
      <c r="J831">
        <v>2674</v>
      </c>
      <c r="K831">
        <v>799</v>
      </c>
      <c r="L831">
        <v>4077</v>
      </c>
    </row>
    <row r="832" spans="1:12" x14ac:dyDescent="0.2">
      <c r="A832">
        <v>800</v>
      </c>
      <c r="B832">
        <v>7200</v>
      </c>
      <c r="C832">
        <v>800</v>
      </c>
      <c r="D832">
        <v>9169</v>
      </c>
      <c r="E832">
        <v>800</v>
      </c>
      <c r="F832">
        <v>5332</v>
      </c>
      <c r="G832">
        <v>800</v>
      </c>
      <c r="H832">
        <v>910</v>
      </c>
      <c r="I832">
        <v>800</v>
      </c>
      <c r="J832">
        <v>2675</v>
      </c>
      <c r="K832">
        <v>800</v>
      </c>
      <c r="L832">
        <v>4078</v>
      </c>
    </row>
    <row r="833" spans="1:12" x14ac:dyDescent="0.2">
      <c r="A833">
        <v>801</v>
      </c>
      <c r="B833">
        <v>7201</v>
      </c>
      <c r="C833">
        <v>801</v>
      </c>
      <c r="D833">
        <v>9170</v>
      </c>
      <c r="E833">
        <v>801</v>
      </c>
      <c r="F833">
        <v>5333</v>
      </c>
      <c r="G833">
        <v>801</v>
      </c>
      <c r="H833">
        <v>911</v>
      </c>
      <c r="I833">
        <v>801</v>
      </c>
      <c r="J833">
        <v>2676</v>
      </c>
      <c r="K833">
        <v>801</v>
      </c>
      <c r="L833">
        <v>4079</v>
      </c>
    </row>
    <row r="834" spans="1:12" x14ac:dyDescent="0.2">
      <c r="A834">
        <v>802</v>
      </c>
      <c r="B834">
        <v>7202</v>
      </c>
      <c r="C834">
        <v>802</v>
      </c>
      <c r="D834">
        <v>9171</v>
      </c>
      <c r="E834">
        <v>802</v>
      </c>
      <c r="F834">
        <v>5334</v>
      </c>
      <c r="G834">
        <v>802</v>
      </c>
      <c r="H834">
        <v>912</v>
      </c>
      <c r="I834">
        <v>802</v>
      </c>
      <c r="J834">
        <v>2677</v>
      </c>
      <c r="K834">
        <v>802</v>
      </c>
      <c r="L834">
        <v>4080</v>
      </c>
    </row>
    <row r="835" spans="1:12" x14ac:dyDescent="0.2">
      <c r="A835">
        <v>803</v>
      </c>
      <c r="B835">
        <v>7203</v>
      </c>
      <c r="C835">
        <v>803</v>
      </c>
      <c r="D835">
        <v>9172</v>
      </c>
      <c r="E835">
        <v>803</v>
      </c>
      <c r="F835">
        <v>5335</v>
      </c>
      <c r="G835">
        <v>803</v>
      </c>
      <c r="H835">
        <v>913</v>
      </c>
      <c r="I835">
        <v>803</v>
      </c>
      <c r="J835">
        <v>2678</v>
      </c>
      <c r="K835">
        <v>803</v>
      </c>
      <c r="L835">
        <v>4081</v>
      </c>
    </row>
    <row r="836" spans="1:12" x14ac:dyDescent="0.2">
      <c r="A836">
        <v>804</v>
      </c>
      <c r="B836">
        <v>7204</v>
      </c>
      <c r="C836">
        <v>804</v>
      </c>
      <c r="D836">
        <v>9173</v>
      </c>
      <c r="E836">
        <v>804</v>
      </c>
      <c r="F836">
        <v>5336</v>
      </c>
      <c r="G836">
        <v>804</v>
      </c>
      <c r="H836">
        <v>914</v>
      </c>
      <c r="I836">
        <v>804</v>
      </c>
      <c r="J836">
        <v>2679</v>
      </c>
      <c r="K836">
        <v>804</v>
      </c>
      <c r="L836">
        <v>4082</v>
      </c>
    </row>
    <row r="837" spans="1:12" x14ac:dyDescent="0.2">
      <c r="A837">
        <v>805</v>
      </c>
      <c r="B837">
        <v>7205</v>
      </c>
      <c r="C837">
        <v>805</v>
      </c>
      <c r="D837">
        <v>9174</v>
      </c>
      <c r="E837">
        <v>805</v>
      </c>
      <c r="F837">
        <v>5337</v>
      </c>
      <c r="G837">
        <v>805</v>
      </c>
      <c r="H837">
        <v>915</v>
      </c>
      <c r="I837">
        <v>805</v>
      </c>
      <c r="J837">
        <v>2680</v>
      </c>
      <c r="K837">
        <v>805</v>
      </c>
      <c r="L837">
        <v>4083</v>
      </c>
    </row>
    <row r="838" spans="1:12" x14ac:dyDescent="0.2">
      <c r="A838">
        <v>806</v>
      </c>
      <c r="B838">
        <v>7206</v>
      </c>
      <c r="C838">
        <v>806</v>
      </c>
      <c r="D838">
        <v>9175</v>
      </c>
      <c r="E838">
        <v>806</v>
      </c>
      <c r="F838">
        <v>5338</v>
      </c>
      <c r="G838">
        <v>806</v>
      </c>
      <c r="H838">
        <v>916</v>
      </c>
      <c r="I838">
        <v>806</v>
      </c>
      <c r="J838">
        <v>2681</v>
      </c>
      <c r="K838">
        <v>806</v>
      </c>
      <c r="L838">
        <v>4084</v>
      </c>
    </row>
    <row r="839" spans="1:12" x14ac:dyDescent="0.2">
      <c r="A839">
        <v>807</v>
      </c>
      <c r="B839">
        <v>7207</v>
      </c>
      <c r="C839">
        <v>807</v>
      </c>
      <c r="D839">
        <v>9176</v>
      </c>
      <c r="E839">
        <v>807</v>
      </c>
      <c r="F839">
        <v>5339</v>
      </c>
      <c r="G839">
        <v>807</v>
      </c>
      <c r="H839">
        <v>917</v>
      </c>
      <c r="I839">
        <v>807</v>
      </c>
      <c r="J839">
        <v>2682</v>
      </c>
      <c r="K839">
        <v>807</v>
      </c>
      <c r="L839">
        <v>4085</v>
      </c>
    </row>
    <row r="840" spans="1:12" x14ac:dyDescent="0.2">
      <c r="A840">
        <v>808</v>
      </c>
      <c r="B840">
        <v>7208</v>
      </c>
      <c r="C840">
        <v>808</v>
      </c>
      <c r="D840">
        <v>9177</v>
      </c>
      <c r="E840">
        <v>808</v>
      </c>
      <c r="F840">
        <v>5340</v>
      </c>
      <c r="G840">
        <v>808</v>
      </c>
      <c r="H840">
        <v>918</v>
      </c>
      <c r="I840">
        <v>808</v>
      </c>
      <c r="J840">
        <v>2683</v>
      </c>
      <c r="K840">
        <v>808</v>
      </c>
      <c r="L840">
        <v>4086</v>
      </c>
    </row>
    <row r="841" spans="1:12" x14ac:dyDescent="0.2">
      <c r="A841">
        <v>809</v>
      </c>
      <c r="B841">
        <v>7209</v>
      </c>
      <c r="C841">
        <v>809</v>
      </c>
      <c r="D841">
        <v>9178</v>
      </c>
      <c r="E841">
        <v>809</v>
      </c>
      <c r="F841">
        <v>5341</v>
      </c>
      <c r="G841">
        <v>809</v>
      </c>
      <c r="H841">
        <v>919</v>
      </c>
      <c r="I841">
        <v>809</v>
      </c>
      <c r="J841">
        <v>2684</v>
      </c>
      <c r="K841">
        <v>809</v>
      </c>
      <c r="L841">
        <v>4087</v>
      </c>
    </row>
    <row r="842" spans="1:12" x14ac:dyDescent="0.2">
      <c r="A842">
        <v>810</v>
      </c>
      <c r="B842">
        <v>7210</v>
      </c>
      <c r="C842">
        <v>810</v>
      </c>
      <c r="D842">
        <v>9179</v>
      </c>
      <c r="E842">
        <v>810</v>
      </c>
      <c r="F842">
        <v>5342</v>
      </c>
      <c r="G842">
        <v>810</v>
      </c>
      <c r="H842">
        <v>920</v>
      </c>
      <c r="I842">
        <v>810</v>
      </c>
      <c r="J842">
        <v>2685</v>
      </c>
      <c r="K842">
        <v>810</v>
      </c>
      <c r="L842">
        <v>4088</v>
      </c>
    </row>
    <row r="843" spans="1:12" x14ac:dyDescent="0.2">
      <c r="A843">
        <v>811</v>
      </c>
      <c r="B843">
        <v>7211</v>
      </c>
      <c r="C843">
        <v>811</v>
      </c>
      <c r="D843">
        <v>9180</v>
      </c>
      <c r="E843">
        <v>811</v>
      </c>
      <c r="F843">
        <v>5343</v>
      </c>
      <c r="G843">
        <v>811</v>
      </c>
      <c r="H843">
        <v>921</v>
      </c>
      <c r="I843">
        <v>811</v>
      </c>
      <c r="J843">
        <v>2686</v>
      </c>
      <c r="K843">
        <v>811</v>
      </c>
      <c r="L843">
        <v>4089</v>
      </c>
    </row>
    <row r="844" spans="1:12" x14ac:dyDescent="0.2">
      <c r="A844">
        <v>812</v>
      </c>
      <c r="B844">
        <v>7212</v>
      </c>
      <c r="C844">
        <v>812</v>
      </c>
      <c r="D844">
        <v>9181</v>
      </c>
      <c r="E844">
        <v>812</v>
      </c>
      <c r="F844">
        <v>5344</v>
      </c>
      <c r="G844">
        <v>812</v>
      </c>
      <c r="H844">
        <v>922</v>
      </c>
      <c r="I844">
        <v>812</v>
      </c>
      <c r="J844">
        <v>2687</v>
      </c>
      <c r="K844">
        <v>812</v>
      </c>
      <c r="L844">
        <v>4090</v>
      </c>
    </row>
    <row r="845" spans="1:12" x14ac:dyDescent="0.2">
      <c r="A845">
        <v>813</v>
      </c>
      <c r="B845">
        <v>7213</v>
      </c>
      <c r="C845">
        <v>813</v>
      </c>
      <c r="D845">
        <v>9182</v>
      </c>
      <c r="E845">
        <v>813</v>
      </c>
      <c r="F845">
        <v>5345</v>
      </c>
      <c r="G845">
        <v>813</v>
      </c>
      <c r="H845">
        <v>923</v>
      </c>
      <c r="I845">
        <v>813</v>
      </c>
      <c r="J845">
        <v>2688</v>
      </c>
      <c r="K845">
        <v>813</v>
      </c>
      <c r="L845">
        <v>4091</v>
      </c>
    </row>
    <row r="846" spans="1:12" x14ac:dyDescent="0.2">
      <c r="A846">
        <v>814</v>
      </c>
      <c r="B846">
        <v>7214</v>
      </c>
      <c r="C846">
        <v>814</v>
      </c>
      <c r="D846">
        <v>9183</v>
      </c>
      <c r="E846">
        <v>814</v>
      </c>
      <c r="F846">
        <v>5346</v>
      </c>
      <c r="G846">
        <v>814</v>
      </c>
      <c r="H846">
        <v>924</v>
      </c>
      <c r="I846">
        <v>814</v>
      </c>
      <c r="J846">
        <v>2689</v>
      </c>
      <c r="K846">
        <v>814</v>
      </c>
      <c r="L846">
        <v>4092</v>
      </c>
    </row>
    <row r="847" spans="1:12" x14ac:dyDescent="0.2">
      <c r="A847">
        <v>815</v>
      </c>
      <c r="B847">
        <v>7215</v>
      </c>
      <c r="C847">
        <v>815</v>
      </c>
      <c r="D847">
        <v>9184</v>
      </c>
      <c r="E847">
        <v>815</v>
      </c>
      <c r="F847">
        <v>5347</v>
      </c>
      <c r="G847">
        <v>815</v>
      </c>
      <c r="H847">
        <v>925</v>
      </c>
      <c r="I847">
        <v>815</v>
      </c>
      <c r="J847">
        <v>2690</v>
      </c>
      <c r="K847">
        <v>815</v>
      </c>
      <c r="L847">
        <v>4093</v>
      </c>
    </row>
    <row r="848" spans="1:12" x14ac:dyDescent="0.2">
      <c r="A848">
        <v>816</v>
      </c>
      <c r="B848">
        <v>7216</v>
      </c>
      <c r="C848">
        <v>816</v>
      </c>
      <c r="D848">
        <v>9185</v>
      </c>
      <c r="E848">
        <v>816</v>
      </c>
      <c r="F848">
        <v>5348</v>
      </c>
      <c r="G848">
        <v>816</v>
      </c>
      <c r="H848">
        <v>926</v>
      </c>
      <c r="I848">
        <v>816</v>
      </c>
      <c r="J848">
        <v>2691</v>
      </c>
      <c r="K848">
        <v>816</v>
      </c>
      <c r="L848">
        <v>4094</v>
      </c>
    </row>
    <row r="849" spans="1:12" x14ac:dyDescent="0.2">
      <c r="A849">
        <v>817</v>
      </c>
      <c r="B849">
        <v>7217</v>
      </c>
      <c r="C849">
        <v>817</v>
      </c>
      <c r="D849">
        <v>9186</v>
      </c>
      <c r="E849">
        <v>817</v>
      </c>
      <c r="F849">
        <v>5349</v>
      </c>
      <c r="G849">
        <v>817</v>
      </c>
      <c r="H849">
        <v>927</v>
      </c>
      <c r="I849">
        <v>817</v>
      </c>
      <c r="J849">
        <v>2692</v>
      </c>
      <c r="K849">
        <v>817</v>
      </c>
      <c r="L849">
        <v>4095</v>
      </c>
    </row>
    <row r="850" spans="1:12" x14ac:dyDescent="0.2">
      <c r="A850">
        <v>818</v>
      </c>
      <c r="B850">
        <v>7218</v>
      </c>
      <c r="C850">
        <v>818</v>
      </c>
      <c r="D850">
        <v>9187</v>
      </c>
      <c r="E850">
        <v>818</v>
      </c>
      <c r="F850">
        <v>5350</v>
      </c>
      <c r="G850">
        <v>818</v>
      </c>
      <c r="H850">
        <v>928</v>
      </c>
      <c r="I850">
        <v>818</v>
      </c>
      <c r="J850">
        <v>2693</v>
      </c>
      <c r="K850">
        <v>818</v>
      </c>
      <c r="L850">
        <v>4096</v>
      </c>
    </row>
    <row r="851" spans="1:12" x14ac:dyDescent="0.2">
      <c r="A851">
        <v>819</v>
      </c>
      <c r="B851">
        <v>7219</v>
      </c>
      <c r="C851">
        <v>819</v>
      </c>
      <c r="D851">
        <v>9188</v>
      </c>
      <c r="E851">
        <v>819</v>
      </c>
      <c r="F851">
        <v>5351</v>
      </c>
      <c r="G851">
        <v>819</v>
      </c>
      <c r="H851">
        <v>929</v>
      </c>
      <c r="I851">
        <v>819</v>
      </c>
      <c r="J851">
        <v>2694</v>
      </c>
      <c r="K851">
        <v>819</v>
      </c>
      <c r="L851">
        <v>4097</v>
      </c>
    </row>
    <row r="852" spans="1:12" x14ac:dyDescent="0.2">
      <c r="A852">
        <v>820</v>
      </c>
      <c r="B852">
        <v>7220</v>
      </c>
      <c r="C852">
        <v>820</v>
      </c>
      <c r="D852">
        <v>9189</v>
      </c>
      <c r="E852">
        <v>820</v>
      </c>
      <c r="F852">
        <v>5352</v>
      </c>
      <c r="G852">
        <v>820</v>
      </c>
      <c r="H852">
        <v>930</v>
      </c>
      <c r="I852">
        <v>820</v>
      </c>
      <c r="J852">
        <v>2695</v>
      </c>
      <c r="K852">
        <v>820</v>
      </c>
      <c r="L852">
        <v>4098</v>
      </c>
    </row>
    <row r="853" spans="1:12" x14ac:dyDescent="0.2">
      <c r="A853">
        <v>821</v>
      </c>
      <c r="B853">
        <v>7221</v>
      </c>
      <c r="C853">
        <v>821</v>
      </c>
      <c r="D853">
        <v>9190</v>
      </c>
      <c r="E853">
        <v>821</v>
      </c>
      <c r="F853">
        <v>5353</v>
      </c>
      <c r="G853">
        <v>821</v>
      </c>
      <c r="H853">
        <v>931</v>
      </c>
      <c r="I853">
        <v>821</v>
      </c>
      <c r="J853">
        <v>2696</v>
      </c>
      <c r="K853">
        <v>821</v>
      </c>
      <c r="L853">
        <v>4099</v>
      </c>
    </row>
    <row r="854" spans="1:12" x14ac:dyDescent="0.2">
      <c r="A854">
        <v>822</v>
      </c>
      <c r="B854">
        <v>7222</v>
      </c>
      <c r="C854">
        <v>822</v>
      </c>
      <c r="D854">
        <v>9191</v>
      </c>
      <c r="E854">
        <v>822</v>
      </c>
      <c r="F854">
        <v>5354</v>
      </c>
      <c r="G854">
        <v>822</v>
      </c>
      <c r="H854">
        <v>932</v>
      </c>
      <c r="I854">
        <v>822</v>
      </c>
      <c r="J854">
        <v>2697</v>
      </c>
      <c r="K854">
        <v>822</v>
      </c>
      <c r="L854">
        <v>4100</v>
      </c>
    </row>
    <row r="855" spans="1:12" x14ac:dyDescent="0.2">
      <c r="A855">
        <v>823</v>
      </c>
      <c r="B855">
        <v>7223</v>
      </c>
      <c r="C855">
        <v>823</v>
      </c>
      <c r="D855">
        <v>9192</v>
      </c>
      <c r="E855">
        <v>823</v>
      </c>
      <c r="F855">
        <v>5355</v>
      </c>
      <c r="G855">
        <v>823</v>
      </c>
      <c r="H855">
        <v>933</v>
      </c>
      <c r="I855">
        <v>823</v>
      </c>
      <c r="J855">
        <v>2698</v>
      </c>
      <c r="K855">
        <v>823</v>
      </c>
      <c r="L855">
        <v>4101</v>
      </c>
    </row>
    <row r="856" spans="1:12" x14ac:dyDescent="0.2">
      <c r="A856">
        <v>824</v>
      </c>
      <c r="B856">
        <v>7224</v>
      </c>
      <c r="C856">
        <v>824</v>
      </c>
      <c r="D856">
        <v>9193</v>
      </c>
      <c r="E856">
        <v>824</v>
      </c>
      <c r="F856">
        <v>5356</v>
      </c>
      <c r="G856">
        <v>824</v>
      </c>
      <c r="H856">
        <v>934</v>
      </c>
      <c r="I856">
        <v>824</v>
      </c>
      <c r="J856">
        <v>2699</v>
      </c>
      <c r="K856">
        <v>824</v>
      </c>
      <c r="L856">
        <v>4102</v>
      </c>
    </row>
    <row r="857" spans="1:12" x14ac:dyDescent="0.2">
      <c r="A857">
        <v>825</v>
      </c>
      <c r="B857">
        <v>7225</v>
      </c>
      <c r="C857">
        <v>825</v>
      </c>
      <c r="D857">
        <v>9194</v>
      </c>
      <c r="E857">
        <v>825</v>
      </c>
      <c r="F857">
        <v>5357</v>
      </c>
      <c r="G857">
        <v>825</v>
      </c>
      <c r="H857">
        <v>935</v>
      </c>
      <c r="I857">
        <v>825</v>
      </c>
      <c r="J857">
        <v>2700</v>
      </c>
      <c r="K857">
        <v>825</v>
      </c>
      <c r="L857">
        <v>4103</v>
      </c>
    </row>
    <row r="858" spans="1:12" x14ac:dyDescent="0.2">
      <c r="A858">
        <v>826</v>
      </c>
      <c r="B858">
        <v>7226</v>
      </c>
      <c r="C858">
        <v>826</v>
      </c>
      <c r="D858">
        <v>9195</v>
      </c>
      <c r="E858">
        <v>826</v>
      </c>
      <c r="F858">
        <v>5358</v>
      </c>
      <c r="G858">
        <v>826</v>
      </c>
      <c r="H858">
        <v>936</v>
      </c>
      <c r="I858">
        <v>826</v>
      </c>
      <c r="J858">
        <v>2701</v>
      </c>
      <c r="K858">
        <v>826</v>
      </c>
      <c r="L858">
        <v>4104</v>
      </c>
    </row>
    <row r="859" spans="1:12" x14ac:dyDescent="0.2">
      <c r="A859">
        <v>827</v>
      </c>
      <c r="B859">
        <v>7227</v>
      </c>
      <c r="C859">
        <v>827</v>
      </c>
      <c r="D859">
        <v>9196</v>
      </c>
      <c r="E859">
        <v>827</v>
      </c>
      <c r="F859">
        <v>5359</v>
      </c>
      <c r="G859">
        <v>827</v>
      </c>
      <c r="H859">
        <v>937</v>
      </c>
      <c r="I859">
        <v>827</v>
      </c>
      <c r="J859">
        <v>2702</v>
      </c>
      <c r="K859">
        <v>827</v>
      </c>
      <c r="L859">
        <v>4105</v>
      </c>
    </row>
    <row r="860" spans="1:12" x14ac:dyDescent="0.2">
      <c r="A860">
        <v>828</v>
      </c>
      <c r="B860">
        <v>7228</v>
      </c>
      <c r="C860">
        <v>828</v>
      </c>
      <c r="D860">
        <v>9197</v>
      </c>
      <c r="E860">
        <v>828</v>
      </c>
      <c r="F860">
        <v>5360</v>
      </c>
      <c r="G860">
        <v>828</v>
      </c>
      <c r="H860">
        <v>938</v>
      </c>
      <c r="I860">
        <v>828</v>
      </c>
      <c r="J860">
        <v>2703</v>
      </c>
      <c r="K860">
        <v>828</v>
      </c>
      <c r="L860">
        <v>4106</v>
      </c>
    </row>
    <row r="861" spans="1:12" x14ac:dyDescent="0.2">
      <c r="A861">
        <v>829</v>
      </c>
      <c r="B861">
        <v>7229</v>
      </c>
      <c r="C861">
        <v>829</v>
      </c>
      <c r="D861">
        <v>9198</v>
      </c>
      <c r="E861">
        <v>829</v>
      </c>
      <c r="F861">
        <v>5361</v>
      </c>
      <c r="G861">
        <v>829</v>
      </c>
      <c r="H861">
        <v>939</v>
      </c>
      <c r="I861">
        <v>829</v>
      </c>
      <c r="J861">
        <v>2704</v>
      </c>
      <c r="K861">
        <v>829</v>
      </c>
      <c r="L861">
        <v>4107</v>
      </c>
    </row>
    <row r="862" spans="1:12" x14ac:dyDescent="0.2">
      <c r="A862">
        <v>830</v>
      </c>
      <c r="B862">
        <v>7230</v>
      </c>
      <c r="C862">
        <v>830</v>
      </c>
      <c r="D862">
        <v>9199</v>
      </c>
      <c r="E862">
        <v>830</v>
      </c>
      <c r="F862">
        <v>5362</v>
      </c>
      <c r="G862">
        <v>830</v>
      </c>
      <c r="H862">
        <v>940</v>
      </c>
      <c r="I862">
        <v>830</v>
      </c>
      <c r="J862">
        <v>2705</v>
      </c>
      <c r="K862">
        <v>830</v>
      </c>
      <c r="L862">
        <v>4108</v>
      </c>
    </row>
    <row r="863" spans="1:12" x14ac:dyDescent="0.2">
      <c r="A863">
        <v>831</v>
      </c>
      <c r="B863">
        <v>7231</v>
      </c>
      <c r="C863">
        <v>831</v>
      </c>
      <c r="D863">
        <v>9200</v>
      </c>
      <c r="E863">
        <v>831</v>
      </c>
      <c r="F863">
        <v>5363</v>
      </c>
      <c r="G863">
        <v>831</v>
      </c>
      <c r="H863">
        <v>941</v>
      </c>
      <c r="I863">
        <v>831</v>
      </c>
      <c r="J863">
        <v>2706</v>
      </c>
      <c r="K863">
        <v>831</v>
      </c>
      <c r="L863">
        <v>4109</v>
      </c>
    </row>
    <row r="864" spans="1:12" x14ac:dyDescent="0.2">
      <c r="A864">
        <v>832</v>
      </c>
      <c r="B864">
        <v>7232</v>
      </c>
      <c r="C864">
        <v>832</v>
      </c>
      <c r="D864">
        <v>9201</v>
      </c>
      <c r="E864">
        <v>832</v>
      </c>
      <c r="F864">
        <v>5364</v>
      </c>
      <c r="G864">
        <v>832</v>
      </c>
      <c r="H864">
        <v>942</v>
      </c>
      <c r="I864">
        <v>832</v>
      </c>
      <c r="J864">
        <v>2707</v>
      </c>
      <c r="K864">
        <v>832</v>
      </c>
      <c r="L864">
        <v>4110</v>
      </c>
    </row>
    <row r="865" spans="1:12" x14ac:dyDescent="0.2">
      <c r="A865">
        <v>833</v>
      </c>
      <c r="B865">
        <v>7233</v>
      </c>
      <c r="C865">
        <v>833</v>
      </c>
      <c r="D865">
        <v>9202</v>
      </c>
      <c r="E865">
        <v>833</v>
      </c>
      <c r="F865">
        <v>5365</v>
      </c>
      <c r="G865">
        <v>833</v>
      </c>
      <c r="H865">
        <v>943</v>
      </c>
      <c r="I865">
        <v>833</v>
      </c>
      <c r="J865">
        <v>2708</v>
      </c>
      <c r="K865">
        <v>833</v>
      </c>
      <c r="L865">
        <v>4111</v>
      </c>
    </row>
    <row r="866" spans="1:12" x14ac:dyDescent="0.2">
      <c r="A866">
        <v>834</v>
      </c>
      <c r="B866">
        <v>7234</v>
      </c>
      <c r="C866">
        <v>834</v>
      </c>
      <c r="D866">
        <v>9203</v>
      </c>
      <c r="E866">
        <v>834</v>
      </c>
      <c r="F866">
        <v>5366</v>
      </c>
      <c r="G866">
        <v>834</v>
      </c>
      <c r="H866">
        <v>944</v>
      </c>
      <c r="I866">
        <v>834</v>
      </c>
      <c r="J866">
        <v>2709</v>
      </c>
      <c r="K866">
        <v>834</v>
      </c>
      <c r="L866">
        <v>4112</v>
      </c>
    </row>
    <row r="867" spans="1:12" x14ac:dyDescent="0.2">
      <c r="A867">
        <v>835</v>
      </c>
      <c r="B867">
        <v>7235</v>
      </c>
      <c r="C867">
        <v>835</v>
      </c>
      <c r="D867">
        <v>9204</v>
      </c>
      <c r="E867">
        <v>835</v>
      </c>
      <c r="F867">
        <v>5367</v>
      </c>
      <c r="G867">
        <v>835</v>
      </c>
      <c r="H867">
        <v>945</v>
      </c>
      <c r="I867">
        <v>835</v>
      </c>
      <c r="J867">
        <v>2710</v>
      </c>
      <c r="K867">
        <v>835</v>
      </c>
      <c r="L867">
        <v>4113</v>
      </c>
    </row>
    <row r="868" spans="1:12" x14ac:dyDescent="0.2">
      <c r="A868">
        <v>836</v>
      </c>
      <c r="B868">
        <v>7236</v>
      </c>
      <c r="C868">
        <v>836</v>
      </c>
      <c r="D868">
        <v>9205</v>
      </c>
      <c r="E868">
        <v>836</v>
      </c>
      <c r="F868">
        <v>5368</v>
      </c>
      <c r="G868">
        <v>836</v>
      </c>
      <c r="H868">
        <v>946</v>
      </c>
      <c r="I868">
        <v>836</v>
      </c>
      <c r="J868">
        <v>2711</v>
      </c>
      <c r="K868">
        <v>836</v>
      </c>
      <c r="L868">
        <v>4114</v>
      </c>
    </row>
    <row r="869" spans="1:12" x14ac:dyDescent="0.2">
      <c r="A869">
        <v>837</v>
      </c>
      <c r="B869">
        <v>7237</v>
      </c>
      <c r="C869">
        <v>837</v>
      </c>
      <c r="D869">
        <v>9206</v>
      </c>
      <c r="E869">
        <v>837</v>
      </c>
      <c r="F869">
        <v>5369</v>
      </c>
      <c r="G869">
        <v>837</v>
      </c>
      <c r="H869">
        <v>947</v>
      </c>
      <c r="I869">
        <v>837</v>
      </c>
      <c r="J869">
        <v>2712</v>
      </c>
      <c r="K869">
        <v>837</v>
      </c>
      <c r="L869">
        <v>4115</v>
      </c>
    </row>
    <row r="870" spans="1:12" x14ac:dyDescent="0.2">
      <c r="A870">
        <v>838</v>
      </c>
      <c r="B870">
        <v>7238</v>
      </c>
      <c r="C870">
        <v>838</v>
      </c>
      <c r="D870">
        <v>9207</v>
      </c>
      <c r="E870">
        <v>838</v>
      </c>
      <c r="F870">
        <v>5370</v>
      </c>
      <c r="G870">
        <v>838</v>
      </c>
      <c r="H870">
        <v>948</v>
      </c>
      <c r="I870">
        <v>838</v>
      </c>
      <c r="J870">
        <v>2713</v>
      </c>
      <c r="K870">
        <v>838</v>
      </c>
      <c r="L870">
        <v>4116</v>
      </c>
    </row>
    <row r="871" spans="1:12" x14ac:dyDescent="0.2">
      <c r="A871">
        <v>839</v>
      </c>
      <c r="B871">
        <v>7239</v>
      </c>
      <c r="C871">
        <v>839</v>
      </c>
      <c r="D871">
        <v>9208</v>
      </c>
      <c r="E871">
        <v>839</v>
      </c>
      <c r="F871">
        <v>5371</v>
      </c>
      <c r="G871">
        <v>839</v>
      </c>
      <c r="H871">
        <v>949</v>
      </c>
      <c r="I871">
        <v>839</v>
      </c>
      <c r="J871">
        <v>2714</v>
      </c>
      <c r="K871">
        <v>839</v>
      </c>
      <c r="L871">
        <v>4117</v>
      </c>
    </row>
    <row r="872" spans="1:12" x14ac:dyDescent="0.2">
      <c r="A872">
        <v>840</v>
      </c>
      <c r="B872">
        <v>7240</v>
      </c>
      <c r="C872">
        <v>840</v>
      </c>
      <c r="D872">
        <v>9209</v>
      </c>
      <c r="E872">
        <v>840</v>
      </c>
      <c r="F872">
        <v>5372</v>
      </c>
      <c r="G872">
        <v>840</v>
      </c>
      <c r="H872">
        <v>950</v>
      </c>
      <c r="I872">
        <v>840</v>
      </c>
      <c r="J872">
        <v>2715</v>
      </c>
      <c r="K872">
        <v>840</v>
      </c>
      <c r="L872">
        <v>4118</v>
      </c>
    </row>
    <row r="873" spans="1:12" x14ac:dyDescent="0.2">
      <c r="A873">
        <v>841</v>
      </c>
      <c r="B873">
        <v>7241</v>
      </c>
      <c r="C873">
        <v>841</v>
      </c>
      <c r="D873">
        <v>9210</v>
      </c>
      <c r="E873">
        <v>841</v>
      </c>
      <c r="F873">
        <v>5373</v>
      </c>
      <c r="G873">
        <v>841</v>
      </c>
      <c r="H873">
        <v>951</v>
      </c>
      <c r="I873">
        <v>841</v>
      </c>
      <c r="J873">
        <v>2716</v>
      </c>
      <c r="K873">
        <v>841</v>
      </c>
      <c r="L873">
        <v>4119</v>
      </c>
    </row>
    <row r="874" spans="1:12" x14ac:dyDescent="0.2">
      <c r="A874">
        <v>842</v>
      </c>
      <c r="B874">
        <v>7242</v>
      </c>
      <c r="C874">
        <v>842</v>
      </c>
      <c r="D874">
        <v>9211</v>
      </c>
      <c r="E874">
        <v>842</v>
      </c>
      <c r="F874">
        <v>5374</v>
      </c>
      <c r="G874">
        <v>842</v>
      </c>
      <c r="H874">
        <v>952</v>
      </c>
      <c r="I874">
        <v>842</v>
      </c>
      <c r="J874">
        <v>2717</v>
      </c>
      <c r="K874">
        <v>842</v>
      </c>
      <c r="L874">
        <v>4120</v>
      </c>
    </row>
    <row r="875" spans="1:12" x14ac:dyDescent="0.2">
      <c r="A875">
        <v>843</v>
      </c>
      <c r="B875">
        <v>7243</v>
      </c>
      <c r="C875">
        <v>843</v>
      </c>
      <c r="D875">
        <v>9212</v>
      </c>
      <c r="E875">
        <v>843</v>
      </c>
      <c r="F875">
        <v>5375</v>
      </c>
      <c r="G875">
        <v>843</v>
      </c>
      <c r="H875">
        <v>953</v>
      </c>
      <c r="I875">
        <v>843</v>
      </c>
      <c r="J875">
        <v>2718</v>
      </c>
      <c r="K875">
        <v>843</v>
      </c>
      <c r="L875">
        <v>4121</v>
      </c>
    </row>
    <row r="876" spans="1:12" x14ac:dyDescent="0.2">
      <c r="A876">
        <v>844</v>
      </c>
      <c r="B876">
        <v>7244</v>
      </c>
      <c r="C876">
        <v>844</v>
      </c>
      <c r="D876">
        <v>9213</v>
      </c>
      <c r="E876">
        <v>844</v>
      </c>
      <c r="F876">
        <v>5376</v>
      </c>
      <c r="G876">
        <v>844</v>
      </c>
      <c r="H876">
        <v>954</v>
      </c>
      <c r="I876">
        <v>844</v>
      </c>
      <c r="J876">
        <v>2719</v>
      </c>
      <c r="K876">
        <v>844</v>
      </c>
      <c r="L876">
        <v>4122</v>
      </c>
    </row>
    <row r="877" spans="1:12" x14ac:dyDescent="0.2">
      <c r="A877">
        <v>845</v>
      </c>
      <c r="B877">
        <v>7245</v>
      </c>
      <c r="C877">
        <v>845</v>
      </c>
      <c r="D877">
        <v>9214</v>
      </c>
      <c r="E877">
        <v>845</v>
      </c>
      <c r="F877">
        <v>5377</v>
      </c>
      <c r="G877">
        <v>845</v>
      </c>
      <c r="H877">
        <v>955</v>
      </c>
      <c r="I877">
        <v>845</v>
      </c>
      <c r="J877">
        <v>2720</v>
      </c>
      <c r="K877">
        <v>845</v>
      </c>
      <c r="L877">
        <v>4123</v>
      </c>
    </row>
    <row r="878" spans="1:12" x14ac:dyDescent="0.2">
      <c r="A878">
        <v>846</v>
      </c>
      <c r="B878">
        <v>7246</v>
      </c>
      <c r="C878">
        <v>846</v>
      </c>
      <c r="D878">
        <v>9215</v>
      </c>
      <c r="E878">
        <v>846</v>
      </c>
      <c r="F878">
        <v>5378</v>
      </c>
      <c r="G878">
        <v>846</v>
      </c>
      <c r="H878">
        <v>956</v>
      </c>
      <c r="I878">
        <v>846</v>
      </c>
      <c r="J878">
        <v>2721</v>
      </c>
      <c r="K878">
        <v>846</v>
      </c>
      <c r="L878">
        <v>4124</v>
      </c>
    </row>
    <row r="879" spans="1:12" x14ac:dyDescent="0.2">
      <c r="A879">
        <v>847</v>
      </c>
      <c r="B879">
        <v>7247</v>
      </c>
      <c r="C879">
        <v>847</v>
      </c>
      <c r="D879">
        <v>9216</v>
      </c>
      <c r="E879">
        <v>847</v>
      </c>
      <c r="F879">
        <v>5379</v>
      </c>
      <c r="G879">
        <v>847</v>
      </c>
      <c r="H879">
        <v>957</v>
      </c>
      <c r="I879">
        <v>847</v>
      </c>
      <c r="J879">
        <v>2722</v>
      </c>
      <c r="K879">
        <v>847</v>
      </c>
      <c r="L879">
        <v>4125</v>
      </c>
    </row>
    <row r="880" spans="1:12" x14ac:dyDescent="0.2">
      <c r="A880">
        <v>848</v>
      </c>
      <c r="B880">
        <v>7248</v>
      </c>
      <c r="C880">
        <v>848</v>
      </c>
      <c r="D880">
        <v>9217</v>
      </c>
      <c r="E880">
        <v>848</v>
      </c>
      <c r="F880">
        <v>5380</v>
      </c>
      <c r="G880">
        <v>848</v>
      </c>
      <c r="H880">
        <v>958</v>
      </c>
      <c r="I880">
        <v>848</v>
      </c>
      <c r="J880">
        <v>2723</v>
      </c>
      <c r="K880">
        <v>848</v>
      </c>
      <c r="L880">
        <v>4126</v>
      </c>
    </row>
    <row r="881" spans="1:12" x14ac:dyDescent="0.2">
      <c r="A881">
        <v>849</v>
      </c>
      <c r="B881">
        <v>7249</v>
      </c>
      <c r="C881">
        <v>849</v>
      </c>
      <c r="D881">
        <v>9218</v>
      </c>
      <c r="E881">
        <v>849</v>
      </c>
      <c r="F881">
        <v>5381</v>
      </c>
      <c r="G881">
        <v>849</v>
      </c>
      <c r="H881">
        <v>959</v>
      </c>
      <c r="I881">
        <v>849</v>
      </c>
      <c r="J881">
        <v>2724</v>
      </c>
      <c r="K881">
        <v>849</v>
      </c>
      <c r="L881">
        <v>4127</v>
      </c>
    </row>
    <row r="882" spans="1:12" x14ac:dyDescent="0.2">
      <c r="A882">
        <v>850</v>
      </c>
      <c r="B882">
        <v>7250</v>
      </c>
      <c r="C882">
        <v>850</v>
      </c>
      <c r="D882">
        <v>9219</v>
      </c>
      <c r="E882">
        <v>850</v>
      </c>
      <c r="F882">
        <v>5382</v>
      </c>
      <c r="G882">
        <v>850</v>
      </c>
      <c r="H882">
        <v>960</v>
      </c>
      <c r="I882">
        <v>850</v>
      </c>
      <c r="J882">
        <v>2725</v>
      </c>
      <c r="K882">
        <v>850</v>
      </c>
      <c r="L882">
        <v>4128</v>
      </c>
    </row>
    <row r="883" spans="1:12" x14ac:dyDescent="0.2">
      <c r="A883">
        <v>851</v>
      </c>
      <c r="B883">
        <v>7251</v>
      </c>
      <c r="C883">
        <v>851</v>
      </c>
      <c r="D883">
        <v>9220</v>
      </c>
      <c r="E883">
        <v>851</v>
      </c>
      <c r="F883">
        <v>5383</v>
      </c>
      <c r="G883">
        <v>851</v>
      </c>
      <c r="H883">
        <v>961</v>
      </c>
      <c r="I883">
        <v>851</v>
      </c>
      <c r="J883">
        <v>2726</v>
      </c>
      <c r="K883">
        <v>851</v>
      </c>
      <c r="L883">
        <v>4129</v>
      </c>
    </row>
    <row r="884" spans="1:12" x14ac:dyDescent="0.2">
      <c r="A884">
        <v>852</v>
      </c>
      <c r="B884">
        <v>7252</v>
      </c>
      <c r="C884">
        <v>852</v>
      </c>
      <c r="D884">
        <v>9221</v>
      </c>
      <c r="E884">
        <v>852</v>
      </c>
      <c r="F884">
        <v>5384</v>
      </c>
      <c r="G884">
        <v>852</v>
      </c>
      <c r="H884">
        <v>962</v>
      </c>
      <c r="I884">
        <v>852</v>
      </c>
      <c r="J884">
        <v>2727</v>
      </c>
      <c r="K884">
        <v>852</v>
      </c>
      <c r="L884">
        <v>4130</v>
      </c>
    </row>
    <row r="885" spans="1:12" x14ac:dyDescent="0.2">
      <c r="A885">
        <v>853</v>
      </c>
      <c r="B885">
        <v>7253</v>
      </c>
      <c r="C885">
        <v>853</v>
      </c>
      <c r="D885">
        <v>9222</v>
      </c>
      <c r="E885">
        <v>853</v>
      </c>
      <c r="F885">
        <v>5385</v>
      </c>
      <c r="G885">
        <v>853</v>
      </c>
      <c r="H885">
        <v>963</v>
      </c>
      <c r="I885">
        <v>853</v>
      </c>
      <c r="J885">
        <v>2728</v>
      </c>
      <c r="K885">
        <v>853</v>
      </c>
      <c r="L885">
        <v>4131</v>
      </c>
    </row>
    <row r="886" spans="1:12" x14ac:dyDescent="0.2">
      <c r="A886">
        <v>854</v>
      </c>
      <c r="B886">
        <v>7254</v>
      </c>
      <c r="C886">
        <v>854</v>
      </c>
      <c r="D886">
        <v>9223</v>
      </c>
      <c r="E886">
        <v>854</v>
      </c>
      <c r="F886">
        <v>5386</v>
      </c>
      <c r="G886">
        <v>854</v>
      </c>
      <c r="H886">
        <v>964</v>
      </c>
      <c r="I886">
        <v>854</v>
      </c>
      <c r="J886">
        <v>2729</v>
      </c>
      <c r="K886">
        <v>854</v>
      </c>
      <c r="L886">
        <v>4132</v>
      </c>
    </row>
    <row r="887" spans="1:12" x14ac:dyDescent="0.2">
      <c r="A887">
        <v>855</v>
      </c>
      <c r="B887">
        <v>7255</v>
      </c>
      <c r="C887">
        <v>855</v>
      </c>
      <c r="D887">
        <v>9224</v>
      </c>
      <c r="E887">
        <v>855</v>
      </c>
      <c r="F887">
        <v>5387</v>
      </c>
      <c r="G887">
        <v>855</v>
      </c>
      <c r="H887">
        <v>965</v>
      </c>
      <c r="I887">
        <v>855</v>
      </c>
      <c r="J887">
        <v>2730</v>
      </c>
      <c r="K887">
        <v>855</v>
      </c>
      <c r="L887">
        <v>4133</v>
      </c>
    </row>
    <row r="888" spans="1:12" x14ac:dyDescent="0.2">
      <c r="A888">
        <v>856</v>
      </c>
      <c r="B888">
        <v>7256</v>
      </c>
      <c r="C888">
        <v>856</v>
      </c>
      <c r="D888">
        <v>9225</v>
      </c>
      <c r="E888">
        <v>856</v>
      </c>
      <c r="F888">
        <v>5388</v>
      </c>
      <c r="G888">
        <v>856</v>
      </c>
      <c r="H888">
        <v>966</v>
      </c>
      <c r="I888">
        <v>856</v>
      </c>
      <c r="J888">
        <v>2731</v>
      </c>
      <c r="K888">
        <v>856</v>
      </c>
      <c r="L888">
        <v>4134</v>
      </c>
    </row>
    <row r="889" spans="1:12" x14ac:dyDescent="0.2">
      <c r="A889">
        <v>857</v>
      </c>
      <c r="B889">
        <v>7257</v>
      </c>
      <c r="C889">
        <v>857</v>
      </c>
      <c r="D889">
        <v>9226</v>
      </c>
      <c r="E889">
        <v>857</v>
      </c>
      <c r="F889">
        <v>5389</v>
      </c>
      <c r="G889">
        <v>857</v>
      </c>
      <c r="H889">
        <v>967</v>
      </c>
      <c r="I889">
        <v>857</v>
      </c>
      <c r="J889">
        <v>2732</v>
      </c>
      <c r="K889">
        <v>857</v>
      </c>
      <c r="L889">
        <v>4135</v>
      </c>
    </row>
    <row r="890" spans="1:12" x14ac:dyDescent="0.2">
      <c r="A890">
        <v>858</v>
      </c>
      <c r="B890">
        <v>7258</v>
      </c>
      <c r="C890">
        <v>858</v>
      </c>
      <c r="D890">
        <v>9227</v>
      </c>
      <c r="E890">
        <v>858</v>
      </c>
      <c r="F890">
        <v>5390</v>
      </c>
      <c r="G890">
        <v>858</v>
      </c>
      <c r="H890">
        <v>968</v>
      </c>
      <c r="I890">
        <v>858</v>
      </c>
      <c r="J890">
        <v>2733</v>
      </c>
      <c r="K890">
        <v>858</v>
      </c>
      <c r="L890">
        <v>4136</v>
      </c>
    </row>
    <row r="891" spans="1:12" x14ac:dyDescent="0.2">
      <c r="A891">
        <v>859</v>
      </c>
      <c r="B891">
        <v>7259</v>
      </c>
      <c r="C891">
        <v>859</v>
      </c>
      <c r="D891">
        <v>9228</v>
      </c>
      <c r="E891">
        <v>859</v>
      </c>
      <c r="F891">
        <v>5391</v>
      </c>
      <c r="G891">
        <v>859</v>
      </c>
      <c r="H891">
        <v>969</v>
      </c>
      <c r="I891">
        <v>859</v>
      </c>
      <c r="J891">
        <v>2734</v>
      </c>
      <c r="K891">
        <v>859</v>
      </c>
      <c r="L891">
        <v>4137</v>
      </c>
    </row>
    <row r="892" spans="1:12" x14ac:dyDescent="0.2">
      <c r="A892">
        <v>860</v>
      </c>
      <c r="B892">
        <v>7260</v>
      </c>
      <c r="C892">
        <v>860</v>
      </c>
      <c r="D892">
        <v>9229</v>
      </c>
      <c r="E892">
        <v>860</v>
      </c>
      <c r="F892">
        <v>5392</v>
      </c>
      <c r="G892">
        <v>860</v>
      </c>
      <c r="H892">
        <v>970</v>
      </c>
      <c r="I892">
        <v>860</v>
      </c>
      <c r="J892">
        <v>2735</v>
      </c>
      <c r="K892">
        <v>860</v>
      </c>
      <c r="L892">
        <v>4138</v>
      </c>
    </row>
    <row r="893" spans="1:12" x14ac:dyDescent="0.2">
      <c r="A893">
        <v>861</v>
      </c>
      <c r="B893">
        <v>7261</v>
      </c>
      <c r="C893">
        <v>861</v>
      </c>
      <c r="D893">
        <v>9230</v>
      </c>
      <c r="E893">
        <v>861</v>
      </c>
      <c r="F893">
        <v>5393</v>
      </c>
      <c r="G893">
        <v>861</v>
      </c>
      <c r="H893">
        <v>971</v>
      </c>
      <c r="I893">
        <v>861</v>
      </c>
      <c r="J893">
        <v>2736</v>
      </c>
      <c r="K893">
        <v>861</v>
      </c>
      <c r="L893">
        <v>4139</v>
      </c>
    </row>
    <row r="894" spans="1:12" x14ac:dyDescent="0.2">
      <c r="A894">
        <v>862</v>
      </c>
      <c r="B894">
        <v>7262</v>
      </c>
      <c r="C894">
        <v>862</v>
      </c>
      <c r="D894">
        <v>9231</v>
      </c>
      <c r="E894">
        <v>862</v>
      </c>
      <c r="F894">
        <v>5394</v>
      </c>
      <c r="G894">
        <v>862</v>
      </c>
      <c r="H894">
        <v>972</v>
      </c>
      <c r="I894">
        <v>862</v>
      </c>
      <c r="J894">
        <v>2737</v>
      </c>
      <c r="K894">
        <v>862</v>
      </c>
      <c r="L894">
        <v>4140</v>
      </c>
    </row>
    <row r="895" spans="1:12" x14ac:dyDescent="0.2">
      <c r="A895">
        <v>863</v>
      </c>
      <c r="B895">
        <v>7263</v>
      </c>
      <c r="C895">
        <v>863</v>
      </c>
      <c r="D895">
        <v>9232</v>
      </c>
      <c r="E895">
        <v>863</v>
      </c>
      <c r="F895">
        <v>5395</v>
      </c>
      <c r="G895">
        <v>863</v>
      </c>
      <c r="H895">
        <v>973</v>
      </c>
      <c r="I895">
        <v>863</v>
      </c>
      <c r="J895">
        <v>2738</v>
      </c>
      <c r="K895">
        <v>863</v>
      </c>
      <c r="L895">
        <v>4141</v>
      </c>
    </row>
    <row r="896" spans="1:12" x14ac:dyDescent="0.2">
      <c r="A896">
        <v>864</v>
      </c>
      <c r="B896">
        <v>7264</v>
      </c>
      <c r="C896">
        <v>864</v>
      </c>
      <c r="D896">
        <v>9233</v>
      </c>
      <c r="E896">
        <v>864</v>
      </c>
      <c r="F896">
        <v>5396</v>
      </c>
      <c r="G896">
        <v>864</v>
      </c>
      <c r="H896">
        <v>974</v>
      </c>
      <c r="I896">
        <v>864</v>
      </c>
      <c r="J896">
        <v>2739</v>
      </c>
      <c r="K896">
        <v>864</v>
      </c>
      <c r="L896">
        <v>4142</v>
      </c>
    </row>
    <row r="897" spans="1:12" x14ac:dyDescent="0.2">
      <c r="A897">
        <v>865</v>
      </c>
      <c r="B897">
        <v>7265</v>
      </c>
      <c r="C897">
        <v>865</v>
      </c>
      <c r="D897">
        <v>9234</v>
      </c>
      <c r="E897">
        <v>865</v>
      </c>
      <c r="F897">
        <v>5397</v>
      </c>
      <c r="G897">
        <v>865</v>
      </c>
      <c r="H897">
        <v>975</v>
      </c>
      <c r="I897">
        <v>865</v>
      </c>
      <c r="J897">
        <v>2740</v>
      </c>
      <c r="K897">
        <v>865</v>
      </c>
      <c r="L897">
        <v>4143</v>
      </c>
    </row>
    <row r="898" spans="1:12" x14ac:dyDescent="0.2">
      <c r="A898">
        <v>866</v>
      </c>
      <c r="B898">
        <v>7266</v>
      </c>
      <c r="C898">
        <v>866</v>
      </c>
      <c r="D898">
        <v>9235</v>
      </c>
      <c r="E898">
        <v>866</v>
      </c>
      <c r="F898">
        <v>5398</v>
      </c>
      <c r="G898">
        <v>866</v>
      </c>
      <c r="H898">
        <v>976</v>
      </c>
      <c r="I898">
        <v>866</v>
      </c>
      <c r="J898">
        <v>2741</v>
      </c>
      <c r="K898">
        <v>866</v>
      </c>
      <c r="L898">
        <v>4144</v>
      </c>
    </row>
    <row r="899" spans="1:12" x14ac:dyDescent="0.2">
      <c r="A899">
        <v>867</v>
      </c>
      <c r="B899">
        <v>7267</v>
      </c>
      <c r="C899">
        <v>867</v>
      </c>
      <c r="D899">
        <v>9236</v>
      </c>
      <c r="E899">
        <v>867</v>
      </c>
      <c r="F899">
        <v>5399</v>
      </c>
      <c r="G899">
        <v>867</v>
      </c>
      <c r="H899">
        <v>977</v>
      </c>
      <c r="I899">
        <v>867</v>
      </c>
      <c r="J899">
        <v>2742</v>
      </c>
      <c r="K899">
        <v>867</v>
      </c>
      <c r="L899">
        <v>4145</v>
      </c>
    </row>
    <row r="900" spans="1:12" x14ac:dyDescent="0.2">
      <c r="A900">
        <v>868</v>
      </c>
      <c r="B900">
        <v>7268</v>
      </c>
      <c r="C900">
        <v>868</v>
      </c>
      <c r="D900">
        <v>9237</v>
      </c>
      <c r="E900">
        <v>868</v>
      </c>
      <c r="F900">
        <v>5400</v>
      </c>
      <c r="G900">
        <v>868</v>
      </c>
      <c r="H900">
        <v>978</v>
      </c>
      <c r="I900">
        <v>868</v>
      </c>
      <c r="J900">
        <v>2743</v>
      </c>
      <c r="K900">
        <v>868</v>
      </c>
      <c r="L900">
        <v>4146</v>
      </c>
    </row>
    <row r="901" spans="1:12" x14ac:dyDescent="0.2">
      <c r="A901">
        <v>869</v>
      </c>
      <c r="B901">
        <v>7269</v>
      </c>
      <c r="C901">
        <v>869</v>
      </c>
      <c r="D901">
        <v>9238</v>
      </c>
      <c r="E901">
        <v>869</v>
      </c>
      <c r="F901">
        <v>5401</v>
      </c>
      <c r="G901">
        <v>869</v>
      </c>
      <c r="H901">
        <v>979</v>
      </c>
      <c r="I901">
        <v>869</v>
      </c>
      <c r="J901">
        <v>2744</v>
      </c>
      <c r="K901">
        <v>869</v>
      </c>
      <c r="L901">
        <v>4147</v>
      </c>
    </row>
    <row r="902" spans="1:12" x14ac:dyDescent="0.2">
      <c r="A902">
        <v>870</v>
      </c>
      <c r="B902">
        <v>7270</v>
      </c>
      <c r="C902">
        <v>870</v>
      </c>
      <c r="D902">
        <v>9239</v>
      </c>
      <c r="E902">
        <v>870</v>
      </c>
      <c r="F902">
        <v>5402</v>
      </c>
      <c r="G902">
        <v>870</v>
      </c>
      <c r="H902">
        <v>980</v>
      </c>
      <c r="I902">
        <v>870</v>
      </c>
      <c r="J902">
        <v>2745</v>
      </c>
      <c r="K902">
        <v>870</v>
      </c>
      <c r="L902">
        <v>4148</v>
      </c>
    </row>
    <row r="903" spans="1:12" x14ac:dyDescent="0.2">
      <c r="A903">
        <v>871</v>
      </c>
      <c r="B903">
        <v>7271</v>
      </c>
      <c r="C903">
        <v>871</v>
      </c>
      <c r="D903">
        <v>9240</v>
      </c>
      <c r="E903">
        <v>871</v>
      </c>
      <c r="F903">
        <v>5403</v>
      </c>
      <c r="G903">
        <v>871</v>
      </c>
      <c r="H903">
        <v>981</v>
      </c>
      <c r="I903">
        <v>871</v>
      </c>
      <c r="J903">
        <v>2746</v>
      </c>
      <c r="K903">
        <v>871</v>
      </c>
      <c r="L903">
        <v>4149</v>
      </c>
    </row>
    <row r="904" spans="1:12" x14ac:dyDescent="0.2">
      <c r="A904">
        <v>872</v>
      </c>
      <c r="B904">
        <v>7272</v>
      </c>
      <c r="C904">
        <v>872</v>
      </c>
      <c r="D904">
        <v>9241</v>
      </c>
      <c r="E904">
        <v>872</v>
      </c>
      <c r="F904">
        <v>5404</v>
      </c>
      <c r="G904">
        <v>872</v>
      </c>
      <c r="H904">
        <v>982</v>
      </c>
      <c r="I904">
        <v>872</v>
      </c>
      <c r="J904">
        <v>2747</v>
      </c>
      <c r="K904">
        <v>872</v>
      </c>
      <c r="L904">
        <v>4150</v>
      </c>
    </row>
    <row r="905" spans="1:12" x14ac:dyDescent="0.2">
      <c r="A905">
        <v>873</v>
      </c>
      <c r="B905">
        <v>7273</v>
      </c>
      <c r="C905">
        <v>873</v>
      </c>
      <c r="D905">
        <v>9242</v>
      </c>
      <c r="E905">
        <v>873</v>
      </c>
      <c r="F905">
        <v>5405</v>
      </c>
      <c r="G905">
        <v>873</v>
      </c>
      <c r="H905">
        <v>983</v>
      </c>
      <c r="I905">
        <v>873</v>
      </c>
      <c r="J905">
        <v>2748</v>
      </c>
      <c r="K905">
        <v>873</v>
      </c>
      <c r="L905">
        <v>4151</v>
      </c>
    </row>
    <row r="906" spans="1:12" x14ac:dyDescent="0.2">
      <c r="A906">
        <v>874</v>
      </c>
      <c r="B906">
        <v>7274</v>
      </c>
      <c r="C906">
        <v>874</v>
      </c>
      <c r="D906">
        <v>9243</v>
      </c>
      <c r="E906">
        <v>874</v>
      </c>
      <c r="F906">
        <v>5406</v>
      </c>
      <c r="G906">
        <v>874</v>
      </c>
      <c r="H906">
        <v>984</v>
      </c>
      <c r="I906">
        <v>874</v>
      </c>
      <c r="J906">
        <v>2749</v>
      </c>
      <c r="K906">
        <v>874</v>
      </c>
      <c r="L906">
        <v>4152</v>
      </c>
    </row>
    <row r="907" spans="1:12" x14ac:dyDescent="0.2">
      <c r="A907">
        <v>875</v>
      </c>
      <c r="B907">
        <v>7275</v>
      </c>
      <c r="C907">
        <v>875</v>
      </c>
      <c r="D907">
        <v>9244</v>
      </c>
      <c r="E907">
        <v>875</v>
      </c>
      <c r="F907">
        <v>5407</v>
      </c>
      <c r="G907">
        <v>875</v>
      </c>
      <c r="H907">
        <v>985</v>
      </c>
      <c r="I907">
        <v>875</v>
      </c>
      <c r="J907">
        <v>2750</v>
      </c>
      <c r="K907">
        <v>875</v>
      </c>
      <c r="L907">
        <v>4153</v>
      </c>
    </row>
    <row r="908" spans="1:12" x14ac:dyDescent="0.2">
      <c r="A908">
        <v>876</v>
      </c>
      <c r="B908">
        <v>7276</v>
      </c>
      <c r="C908">
        <v>876</v>
      </c>
      <c r="D908">
        <v>9245</v>
      </c>
      <c r="E908">
        <v>876</v>
      </c>
      <c r="F908">
        <v>5408</v>
      </c>
      <c r="G908">
        <v>876</v>
      </c>
      <c r="H908">
        <v>986</v>
      </c>
      <c r="I908">
        <v>876</v>
      </c>
      <c r="J908">
        <v>2751</v>
      </c>
      <c r="K908">
        <v>876</v>
      </c>
      <c r="L908">
        <v>4154</v>
      </c>
    </row>
    <row r="909" spans="1:12" x14ac:dyDescent="0.2">
      <c r="A909">
        <v>877</v>
      </c>
      <c r="B909">
        <v>7277</v>
      </c>
      <c r="C909">
        <v>877</v>
      </c>
      <c r="D909">
        <v>9246</v>
      </c>
      <c r="E909">
        <v>877</v>
      </c>
      <c r="F909">
        <v>5409</v>
      </c>
      <c r="G909">
        <v>877</v>
      </c>
      <c r="H909">
        <v>987</v>
      </c>
      <c r="I909">
        <v>877</v>
      </c>
      <c r="J909">
        <v>2752</v>
      </c>
      <c r="K909">
        <v>877</v>
      </c>
      <c r="L909">
        <v>4155</v>
      </c>
    </row>
    <row r="910" spans="1:12" x14ac:dyDescent="0.2">
      <c r="A910" s="3">
        <v>878</v>
      </c>
      <c r="B910" s="3">
        <v>7278</v>
      </c>
      <c r="C910">
        <v>878</v>
      </c>
      <c r="D910">
        <v>9247</v>
      </c>
      <c r="E910">
        <v>878</v>
      </c>
      <c r="F910">
        <v>5410</v>
      </c>
      <c r="G910">
        <v>878</v>
      </c>
      <c r="H910">
        <v>988</v>
      </c>
      <c r="I910">
        <v>878</v>
      </c>
      <c r="J910">
        <v>2753</v>
      </c>
      <c r="K910">
        <v>878</v>
      </c>
      <c r="L910">
        <v>4156</v>
      </c>
    </row>
    <row r="911" spans="1:12" x14ac:dyDescent="0.2">
      <c r="A911">
        <v>879</v>
      </c>
      <c r="B911">
        <v>7279</v>
      </c>
      <c r="C911">
        <v>879</v>
      </c>
      <c r="D911">
        <v>9248</v>
      </c>
      <c r="E911">
        <v>879</v>
      </c>
      <c r="F911">
        <v>5411</v>
      </c>
      <c r="G911">
        <v>879</v>
      </c>
      <c r="H911">
        <v>989</v>
      </c>
      <c r="I911">
        <v>879</v>
      </c>
      <c r="J911">
        <v>2754</v>
      </c>
      <c r="K911">
        <v>879</v>
      </c>
      <c r="L911">
        <v>4157</v>
      </c>
    </row>
    <row r="912" spans="1:12" x14ac:dyDescent="0.2">
      <c r="A912">
        <v>880</v>
      </c>
      <c r="B912">
        <v>7280</v>
      </c>
      <c r="C912">
        <v>880</v>
      </c>
      <c r="D912">
        <v>9249</v>
      </c>
      <c r="E912">
        <v>880</v>
      </c>
      <c r="F912">
        <v>5412</v>
      </c>
      <c r="G912">
        <v>880</v>
      </c>
      <c r="H912">
        <v>990</v>
      </c>
      <c r="I912">
        <v>880</v>
      </c>
      <c r="J912">
        <v>2755</v>
      </c>
      <c r="K912">
        <v>880</v>
      </c>
      <c r="L912">
        <v>4158</v>
      </c>
    </row>
    <row r="913" spans="1:12" x14ac:dyDescent="0.2">
      <c r="A913">
        <v>881</v>
      </c>
      <c r="B913">
        <v>7281</v>
      </c>
      <c r="C913">
        <v>881</v>
      </c>
      <c r="D913">
        <v>9250</v>
      </c>
      <c r="E913">
        <v>881</v>
      </c>
      <c r="F913">
        <v>5413</v>
      </c>
      <c r="G913">
        <v>881</v>
      </c>
      <c r="H913">
        <v>991</v>
      </c>
      <c r="I913">
        <v>881</v>
      </c>
      <c r="J913">
        <v>2756</v>
      </c>
      <c r="K913">
        <v>881</v>
      </c>
      <c r="L913">
        <v>4159</v>
      </c>
    </row>
    <row r="914" spans="1:12" x14ac:dyDescent="0.2">
      <c r="A914">
        <v>882</v>
      </c>
      <c r="B914">
        <v>7282</v>
      </c>
      <c r="C914">
        <v>882</v>
      </c>
      <c r="D914">
        <v>9251</v>
      </c>
      <c r="E914">
        <v>882</v>
      </c>
      <c r="F914">
        <v>5414</v>
      </c>
      <c r="G914">
        <v>882</v>
      </c>
      <c r="H914">
        <v>992</v>
      </c>
      <c r="I914">
        <v>882</v>
      </c>
      <c r="J914">
        <v>2757</v>
      </c>
      <c r="K914">
        <v>882</v>
      </c>
      <c r="L914">
        <v>4160</v>
      </c>
    </row>
    <row r="915" spans="1:12" x14ac:dyDescent="0.2">
      <c r="A915">
        <v>883</v>
      </c>
      <c r="B915">
        <v>7283</v>
      </c>
      <c r="C915">
        <v>883</v>
      </c>
      <c r="D915">
        <v>9252</v>
      </c>
      <c r="E915">
        <v>883</v>
      </c>
      <c r="F915">
        <v>5415</v>
      </c>
      <c r="G915">
        <v>883</v>
      </c>
      <c r="H915">
        <v>993</v>
      </c>
      <c r="I915">
        <v>883</v>
      </c>
      <c r="J915">
        <v>2758</v>
      </c>
      <c r="K915">
        <v>883</v>
      </c>
      <c r="L915">
        <v>4161</v>
      </c>
    </row>
    <row r="916" spans="1:12" x14ac:dyDescent="0.2">
      <c r="A916">
        <v>884</v>
      </c>
      <c r="B916">
        <v>7284</v>
      </c>
      <c r="C916">
        <v>884</v>
      </c>
      <c r="D916">
        <v>9253</v>
      </c>
      <c r="E916">
        <v>884</v>
      </c>
      <c r="F916">
        <v>5416</v>
      </c>
      <c r="G916">
        <v>884</v>
      </c>
      <c r="H916">
        <v>994</v>
      </c>
      <c r="I916">
        <v>884</v>
      </c>
      <c r="J916">
        <v>2759</v>
      </c>
      <c r="K916">
        <v>884</v>
      </c>
      <c r="L916">
        <v>4162</v>
      </c>
    </row>
    <row r="917" spans="1:12" x14ac:dyDescent="0.2">
      <c r="A917">
        <v>885</v>
      </c>
      <c r="B917">
        <v>7285</v>
      </c>
      <c r="C917">
        <v>885</v>
      </c>
      <c r="D917">
        <v>9254</v>
      </c>
      <c r="E917">
        <v>885</v>
      </c>
      <c r="F917">
        <v>5417</v>
      </c>
      <c r="G917">
        <v>885</v>
      </c>
      <c r="H917">
        <v>995</v>
      </c>
      <c r="I917">
        <v>885</v>
      </c>
      <c r="J917">
        <v>2760</v>
      </c>
      <c r="K917">
        <v>885</v>
      </c>
      <c r="L917">
        <v>4163</v>
      </c>
    </row>
    <row r="918" spans="1:12" x14ac:dyDescent="0.2">
      <c r="A918">
        <v>886</v>
      </c>
      <c r="B918">
        <v>7286</v>
      </c>
      <c r="C918">
        <v>886</v>
      </c>
      <c r="D918">
        <v>9255</v>
      </c>
      <c r="E918">
        <v>886</v>
      </c>
      <c r="F918">
        <v>5418</v>
      </c>
      <c r="G918">
        <v>886</v>
      </c>
      <c r="H918">
        <v>996</v>
      </c>
      <c r="I918">
        <v>886</v>
      </c>
      <c r="J918">
        <v>2761</v>
      </c>
      <c r="K918">
        <v>886</v>
      </c>
      <c r="L918">
        <v>4164</v>
      </c>
    </row>
    <row r="919" spans="1:12" x14ac:dyDescent="0.2">
      <c r="A919">
        <v>887</v>
      </c>
      <c r="B919">
        <v>7287</v>
      </c>
      <c r="C919">
        <v>887</v>
      </c>
      <c r="D919">
        <v>9256</v>
      </c>
      <c r="E919">
        <v>887</v>
      </c>
      <c r="F919">
        <v>5419</v>
      </c>
      <c r="G919">
        <v>887</v>
      </c>
      <c r="H919">
        <v>997</v>
      </c>
      <c r="I919">
        <v>887</v>
      </c>
      <c r="J919">
        <v>2762</v>
      </c>
      <c r="K919">
        <v>887</v>
      </c>
      <c r="L919">
        <v>4165</v>
      </c>
    </row>
    <row r="920" spans="1:12" x14ac:dyDescent="0.2">
      <c r="A920">
        <v>888</v>
      </c>
      <c r="B920">
        <v>7288</v>
      </c>
      <c r="C920">
        <v>888</v>
      </c>
      <c r="D920">
        <v>9257</v>
      </c>
      <c r="E920">
        <v>888</v>
      </c>
      <c r="F920">
        <v>5420</v>
      </c>
      <c r="G920">
        <v>888</v>
      </c>
      <c r="H920">
        <v>998</v>
      </c>
      <c r="I920">
        <v>888</v>
      </c>
      <c r="J920">
        <v>2763</v>
      </c>
      <c r="K920">
        <v>888</v>
      </c>
      <c r="L920">
        <v>4166</v>
      </c>
    </row>
    <row r="921" spans="1:12" x14ac:dyDescent="0.2">
      <c r="A921">
        <v>889</v>
      </c>
      <c r="B921">
        <v>7289</v>
      </c>
      <c r="C921">
        <v>889</v>
      </c>
      <c r="D921">
        <v>9258</v>
      </c>
      <c r="E921">
        <v>889</v>
      </c>
      <c r="F921">
        <v>5421</v>
      </c>
      <c r="G921">
        <v>889</v>
      </c>
      <c r="H921">
        <v>999</v>
      </c>
      <c r="I921">
        <v>889</v>
      </c>
      <c r="J921">
        <v>2764</v>
      </c>
      <c r="K921">
        <v>889</v>
      </c>
      <c r="L921">
        <v>4167</v>
      </c>
    </row>
    <row r="922" spans="1:12" x14ac:dyDescent="0.2">
      <c r="A922">
        <v>890</v>
      </c>
      <c r="B922">
        <v>7290</v>
      </c>
      <c r="C922">
        <v>890</v>
      </c>
      <c r="D922">
        <v>9259</v>
      </c>
      <c r="E922">
        <v>890</v>
      </c>
      <c r="F922">
        <v>5422</v>
      </c>
      <c r="G922">
        <v>890</v>
      </c>
      <c r="H922">
        <v>1000</v>
      </c>
      <c r="I922">
        <v>890</v>
      </c>
      <c r="J922">
        <v>2765</v>
      </c>
      <c r="K922">
        <v>890</v>
      </c>
      <c r="L922">
        <v>4168</v>
      </c>
    </row>
    <row r="923" spans="1:12" x14ac:dyDescent="0.2">
      <c r="A923">
        <v>891</v>
      </c>
      <c r="B923">
        <v>7291</v>
      </c>
      <c r="C923">
        <v>891</v>
      </c>
      <c r="D923">
        <v>9260</v>
      </c>
      <c r="E923">
        <v>891</v>
      </c>
      <c r="F923">
        <v>5423</v>
      </c>
      <c r="G923">
        <v>891</v>
      </c>
      <c r="H923">
        <v>1001</v>
      </c>
      <c r="I923">
        <v>891</v>
      </c>
      <c r="J923">
        <v>2766</v>
      </c>
      <c r="K923">
        <v>891</v>
      </c>
      <c r="L923">
        <v>4169</v>
      </c>
    </row>
    <row r="924" spans="1:12" x14ac:dyDescent="0.2">
      <c r="A924">
        <v>892</v>
      </c>
      <c r="B924">
        <v>7292</v>
      </c>
      <c r="C924">
        <v>892</v>
      </c>
      <c r="D924">
        <v>9261</v>
      </c>
      <c r="E924">
        <v>892</v>
      </c>
      <c r="F924">
        <v>5424</v>
      </c>
      <c r="G924">
        <v>892</v>
      </c>
      <c r="H924">
        <v>1002</v>
      </c>
      <c r="I924">
        <v>892</v>
      </c>
      <c r="J924">
        <v>2767</v>
      </c>
      <c r="K924">
        <v>892</v>
      </c>
      <c r="L924">
        <v>4170</v>
      </c>
    </row>
    <row r="925" spans="1:12" x14ac:dyDescent="0.2">
      <c r="A925">
        <v>893</v>
      </c>
      <c r="B925">
        <v>7293</v>
      </c>
      <c r="C925">
        <v>893</v>
      </c>
      <c r="D925">
        <v>9262</v>
      </c>
      <c r="E925">
        <v>893</v>
      </c>
      <c r="F925">
        <v>5425</v>
      </c>
      <c r="G925">
        <v>893</v>
      </c>
      <c r="H925">
        <v>1003</v>
      </c>
      <c r="I925">
        <v>893</v>
      </c>
      <c r="J925">
        <v>2768</v>
      </c>
      <c r="K925">
        <v>893</v>
      </c>
      <c r="L925">
        <v>4171</v>
      </c>
    </row>
    <row r="926" spans="1:12" x14ac:dyDescent="0.2">
      <c r="A926">
        <v>894</v>
      </c>
      <c r="B926">
        <v>7294</v>
      </c>
      <c r="C926">
        <v>894</v>
      </c>
      <c r="D926">
        <v>9263</v>
      </c>
      <c r="E926">
        <v>894</v>
      </c>
      <c r="F926">
        <v>5426</v>
      </c>
      <c r="G926">
        <v>894</v>
      </c>
      <c r="H926">
        <v>1004</v>
      </c>
      <c r="I926">
        <v>894</v>
      </c>
      <c r="J926">
        <v>2769</v>
      </c>
      <c r="K926">
        <v>894</v>
      </c>
      <c r="L926">
        <v>4172</v>
      </c>
    </row>
    <row r="927" spans="1:12" x14ac:dyDescent="0.2">
      <c r="A927">
        <v>895</v>
      </c>
      <c r="B927">
        <v>7295</v>
      </c>
      <c r="C927">
        <v>895</v>
      </c>
      <c r="D927">
        <v>9264</v>
      </c>
      <c r="E927">
        <v>895</v>
      </c>
      <c r="F927">
        <v>5427</v>
      </c>
      <c r="G927">
        <v>895</v>
      </c>
      <c r="H927">
        <v>1005</v>
      </c>
      <c r="I927">
        <v>895</v>
      </c>
      <c r="J927">
        <v>2770</v>
      </c>
      <c r="K927">
        <v>895</v>
      </c>
      <c r="L927">
        <v>4173</v>
      </c>
    </row>
    <row r="928" spans="1:12" x14ac:dyDescent="0.2">
      <c r="A928">
        <v>896</v>
      </c>
      <c r="B928">
        <v>7296</v>
      </c>
      <c r="C928">
        <v>896</v>
      </c>
      <c r="D928">
        <v>9265</v>
      </c>
      <c r="E928">
        <v>896</v>
      </c>
      <c r="F928">
        <v>5428</v>
      </c>
      <c r="G928">
        <v>896</v>
      </c>
      <c r="H928">
        <v>1006</v>
      </c>
      <c r="I928">
        <v>896</v>
      </c>
      <c r="J928">
        <v>2771</v>
      </c>
      <c r="K928">
        <v>896</v>
      </c>
      <c r="L928">
        <v>4174</v>
      </c>
    </row>
    <row r="929" spans="1:12" x14ac:dyDescent="0.2">
      <c r="A929">
        <v>897</v>
      </c>
      <c r="B929">
        <v>7297</v>
      </c>
      <c r="C929">
        <v>897</v>
      </c>
      <c r="D929">
        <v>9266</v>
      </c>
      <c r="E929">
        <v>897</v>
      </c>
      <c r="F929">
        <v>5429</v>
      </c>
      <c r="G929">
        <v>897</v>
      </c>
      <c r="H929">
        <v>1007</v>
      </c>
      <c r="I929">
        <v>897</v>
      </c>
      <c r="J929">
        <v>2772</v>
      </c>
      <c r="K929">
        <v>897</v>
      </c>
      <c r="L929">
        <v>4175</v>
      </c>
    </row>
    <row r="930" spans="1:12" x14ac:dyDescent="0.2">
      <c r="A930">
        <v>898</v>
      </c>
      <c r="B930">
        <v>7298</v>
      </c>
      <c r="C930">
        <v>898</v>
      </c>
      <c r="D930">
        <v>9267</v>
      </c>
      <c r="E930">
        <v>898</v>
      </c>
      <c r="F930">
        <v>5430</v>
      </c>
      <c r="G930">
        <v>898</v>
      </c>
      <c r="H930">
        <v>1008</v>
      </c>
      <c r="I930">
        <v>898</v>
      </c>
      <c r="J930">
        <v>2773</v>
      </c>
      <c r="K930">
        <v>898</v>
      </c>
      <c r="L930">
        <v>4176</v>
      </c>
    </row>
    <row r="931" spans="1:12" x14ac:dyDescent="0.2">
      <c r="A931">
        <v>899</v>
      </c>
      <c r="B931">
        <v>7299</v>
      </c>
      <c r="C931">
        <v>899</v>
      </c>
      <c r="D931">
        <v>9268</v>
      </c>
      <c r="E931">
        <v>899</v>
      </c>
      <c r="F931">
        <v>5431</v>
      </c>
      <c r="G931">
        <v>899</v>
      </c>
      <c r="H931">
        <v>1009</v>
      </c>
      <c r="I931">
        <v>899</v>
      </c>
      <c r="J931">
        <v>2774</v>
      </c>
      <c r="K931">
        <v>899</v>
      </c>
      <c r="L931">
        <v>4177</v>
      </c>
    </row>
    <row r="932" spans="1:12" x14ac:dyDescent="0.2">
      <c r="A932">
        <v>900</v>
      </c>
      <c r="B932">
        <v>7300</v>
      </c>
      <c r="C932">
        <v>900</v>
      </c>
      <c r="D932">
        <v>9269</v>
      </c>
      <c r="E932">
        <v>900</v>
      </c>
      <c r="F932">
        <v>5432</v>
      </c>
      <c r="G932">
        <v>900</v>
      </c>
      <c r="H932">
        <v>1010</v>
      </c>
      <c r="I932">
        <v>900</v>
      </c>
      <c r="J932">
        <v>2775</v>
      </c>
      <c r="K932">
        <v>900</v>
      </c>
      <c r="L932">
        <v>4178</v>
      </c>
    </row>
    <row r="933" spans="1:12" x14ac:dyDescent="0.2">
      <c r="A933">
        <v>901</v>
      </c>
      <c r="B933">
        <v>7301</v>
      </c>
      <c r="C933">
        <v>901</v>
      </c>
      <c r="D933">
        <v>9270</v>
      </c>
      <c r="E933">
        <v>901</v>
      </c>
      <c r="F933">
        <v>5433</v>
      </c>
      <c r="G933">
        <v>901</v>
      </c>
      <c r="H933">
        <v>1011</v>
      </c>
      <c r="I933">
        <v>901</v>
      </c>
      <c r="J933">
        <v>2776</v>
      </c>
      <c r="K933">
        <v>901</v>
      </c>
      <c r="L933">
        <v>4179</v>
      </c>
    </row>
    <row r="934" spans="1:12" x14ac:dyDescent="0.2">
      <c r="A934">
        <v>902</v>
      </c>
      <c r="B934">
        <v>7302</v>
      </c>
      <c r="C934">
        <v>902</v>
      </c>
      <c r="D934">
        <v>9271</v>
      </c>
      <c r="E934">
        <v>902</v>
      </c>
      <c r="F934">
        <v>5434</v>
      </c>
      <c r="G934">
        <v>902</v>
      </c>
      <c r="H934">
        <v>1012</v>
      </c>
      <c r="I934">
        <v>902</v>
      </c>
      <c r="J934">
        <v>2777</v>
      </c>
      <c r="K934">
        <v>902</v>
      </c>
      <c r="L934">
        <v>4180</v>
      </c>
    </row>
    <row r="935" spans="1:12" x14ac:dyDescent="0.2">
      <c r="A935">
        <v>903</v>
      </c>
      <c r="B935">
        <v>7303</v>
      </c>
      <c r="C935">
        <v>903</v>
      </c>
      <c r="D935">
        <v>9272</v>
      </c>
      <c r="E935">
        <v>903</v>
      </c>
      <c r="F935">
        <v>5435</v>
      </c>
      <c r="G935">
        <v>903</v>
      </c>
      <c r="H935">
        <v>1013</v>
      </c>
      <c r="I935">
        <v>903</v>
      </c>
      <c r="J935">
        <v>2778</v>
      </c>
      <c r="K935">
        <v>903</v>
      </c>
      <c r="L935">
        <v>4181</v>
      </c>
    </row>
    <row r="936" spans="1:12" x14ac:dyDescent="0.2">
      <c r="A936">
        <v>904</v>
      </c>
      <c r="B936">
        <v>7304</v>
      </c>
      <c r="C936">
        <v>904</v>
      </c>
      <c r="D936">
        <v>9273</v>
      </c>
      <c r="E936">
        <v>904</v>
      </c>
      <c r="F936">
        <v>5436</v>
      </c>
      <c r="G936">
        <v>904</v>
      </c>
      <c r="H936">
        <v>1014</v>
      </c>
      <c r="I936">
        <v>904</v>
      </c>
      <c r="J936">
        <v>2779</v>
      </c>
      <c r="K936">
        <v>904</v>
      </c>
      <c r="L936">
        <v>4182</v>
      </c>
    </row>
    <row r="937" spans="1:12" x14ac:dyDescent="0.2">
      <c r="A937">
        <v>905</v>
      </c>
      <c r="B937">
        <v>7305</v>
      </c>
      <c r="C937">
        <v>905</v>
      </c>
      <c r="D937">
        <v>9274</v>
      </c>
      <c r="E937">
        <v>905</v>
      </c>
      <c r="F937">
        <v>5437</v>
      </c>
      <c r="G937">
        <v>905</v>
      </c>
      <c r="H937">
        <v>1015</v>
      </c>
      <c r="I937">
        <v>905</v>
      </c>
      <c r="J937">
        <v>2780</v>
      </c>
      <c r="K937">
        <v>905</v>
      </c>
      <c r="L937">
        <v>4183</v>
      </c>
    </row>
    <row r="938" spans="1:12" x14ac:dyDescent="0.2">
      <c r="A938">
        <v>906</v>
      </c>
      <c r="B938">
        <v>7306</v>
      </c>
      <c r="C938">
        <v>906</v>
      </c>
      <c r="D938">
        <v>9275</v>
      </c>
      <c r="E938">
        <v>906</v>
      </c>
      <c r="F938">
        <v>5438</v>
      </c>
      <c r="G938">
        <v>906</v>
      </c>
      <c r="H938">
        <v>1016</v>
      </c>
      <c r="I938">
        <v>906</v>
      </c>
      <c r="J938">
        <v>2781</v>
      </c>
      <c r="K938">
        <v>906</v>
      </c>
      <c r="L938">
        <v>4184</v>
      </c>
    </row>
    <row r="939" spans="1:12" x14ac:dyDescent="0.2">
      <c r="A939">
        <v>907</v>
      </c>
      <c r="B939">
        <v>7307</v>
      </c>
      <c r="C939">
        <v>907</v>
      </c>
      <c r="D939">
        <v>9276</v>
      </c>
      <c r="E939">
        <v>907</v>
      </c>
      <c r="F939">
        <v>5439</v>
      </c>
      <c r="G939">
        <v>907</v>
      </c>
      <c r="H939">
        <v>1017</v>
      </c>
      <c r="I939">
        <v>907</v>
      </c>
      <c r="J939">
        <v>2782</v>
      </c>
      <c r="K939">
        <v>907</v>
      </c>
      <c r="L939">
        <v>4185</v>
      </c>
    </row>
    <row r="940" spans="1:12" x14ac:dyDescent="0.2">
      <c r="A940">
        <v>908</v>
      </c>
      <c r="B940">
        <v>7308</v>
      </c>
      <c r="C940">
        <v>908</v>
      </c>
      <c r="D940">
        <v>9277</v>
      </c>
      <c r="E940">
        <v>908</v>
      </c>
      <c r="F940">
        <v>5440</v>
      </c>
      <c r="G940">
        <v>908</v>
      </c>
      <c r="H940">
        <v>1018</v>
      </c>
      <c r="I940">
        <v>908</v>
      </c>
      <c r="J940">
        <v>2783</v>
      </c>
      <c r="K940">
        <v>908</v>
      </c>
      <c r="L940">
        <v>4186</v>
      </c>
    </row>
    <row r="941" spans="1:12" x14ac:dyDescent="0.2">
      <c r="A941">
        <v>909</v>
      </c>
      <c r="B941">
        <v>7309</v>
      </c>
      <c r="C941">
        <v>909</v>
      </c>
      <c r="D941">
        <v>9278</v>
      </c>
      <c r="E941">
        <v>909</v>
      </c>
      <c r="F941">
        <v>5441</v>
      </c>
      <c r="G941">
        <v>909</v>
      </c>
      <c r="H941">
        <v>1019</v>
      </c>
      <c r="I941">
        <v>909</v>
      </c>
      <c r="J941">
        <v>2784</v>
      </c>
      <c r="K941">
        <v>909</v>
      </c>
      <c r="L941">
        <v>4187</v>
      </c>
    </row>
    <row r="942" spans="1:12" x14ac:dyDescent="0.2">
      <c r="A942">
        <v>910</v>
      </c>
      <c r="B942">
        <v>7310</v>
      </c>
      <c r="C942">
        <v>910</v>
      </c>
      <c r="D942">
        <v>9279</v>
      </c>
      <c r="E942">
        <v>910</v>
      </c>
      <c r="F942">
        <v>5442</v>
      </c>
      <c r="G942">
        <v>910</v>
      </c>
      <c r="H942">
        <v>1020</v>
      </c>
      <c r="I942">
        <v>910</v>
      </c>
      <c r="J942">
        <v>2785</v>
      </c>
      <c r="K942">
        <v>910</v>
      </c>
      <c r="L942">
        <v>4188</v>
      </c>
    </row>
    <row r="943" spans="1:12" x14ac:dyDescent="0.2">
      <c r="A943">
        <v>911</v>
      </c>
      <c r="B943">
        <v>7311</v>
      </c>
      <c r="C943">
        <v>911</v>
      </c>
      <c r="D943">
        <v>9280</v>
      </c>
      <c r="E943">
        <v>911</v>
      </c>
      <c r="F943">
        <v>5443</v>
      </c>
      <c r="G943">
        <v>911</v>
      </c>
      <c r="H943">
        <v>1021</v>
      </c>
      <c r="I943">
        <v>911</v>
      </c>
      <c r="J943">
        <v>2786</v>
      </c>
      <c r="K943">
        <v>911</v>
      </c>
      <c r="L943">
        <v>4189</v>
      </c>
    </row>
    <row r="944" spans="1:12" x14ac:dyDescent="0.2">
      <c r="A944">
        <v>912</v>
      </c>
      <c r="B944">
        <v>7312</v>
      </c>
      <c r="C944">
        <v>912</v>
      </c>
      <c r="D944">
        <v>9281</v>
      </c>
      <c r="E944">
        <v>912</v>
      </c>
      <c r="F944">
        <v>5444</v>
      </c>
      <c r="G944">
        <v>912</v>
      </c>
      <c r="H944">
        <v>1022</v>
      </c>
      <c r="I944">
        <v>912</v>
      </c>
      <c r="J944">
        <v>2787</v>
      </c>
      <c r="K944">
        <v>912</v>
      </c>
      <c r="L944">
        <v>4190</v>
      </c>
    </row>
    <row r="945" spans="1:12" x14ac:dyDescent="0.2">
      <c r="A945">
        <v>913</v>
      </c>
      <c r="B945">
        <v>7313</v>
      </c>
      <c r="C945">
        <v>913</v>
      </c>
      <c r="D945">
        <v>9282</v>
      </c>
      <c r="E945">
        <v>913</v>
      </c>
      <c r="F945">
        <v>5445</v>
      </c>
      <c r="G945">
        <v>913</v>
      </c>
      <c r="H945">
        <v>1023</v>
      </c>
      <c r="I945">
        <v>913</v>
      </c>
      <c r="J945">
        <v>2788</v>
      </c>
      <c r="K945">
        <v>913</v>
      </c>
      <c r="L945">
        <v>4191</v>
      </c>
    </row>
    <row r="946" spans="1:12" x14ac:dyDescent="0.2">
      <c r="A946">
        <v>914</v>
      </c>
      <c r="B946">
        <v>7314</v>
      </c>
      <c r="C946">
        <v>914</v>
      </c>
      <c r="D946">
        <v>9283</v>
      </c>
      <c r="E946">
        <v>914</v>
      </c>
      <c r="F946">
        <v>5446</v>
      </c>
      <c r="G946">
        <v>914</v>
      </c>
      <c r="H946">
        <v>1024</v>
      </c>
      <c r="I946">
        <v>914</v>
      </c>
      <c r="J946">
        <v>2789</v>
      </c>
      <c r="K946">
        <v>914</v>
      </c>
      <c r="L946">
        <v>4192</v>
      </c>
    </row>
    <row r="947" spans="1:12" x14ac:dyDescent="0.2">
      <c r="A947">
        <v>915</v>
      </c>
      <c r="B947">
        <v>7315</v>
      </c>
      <c r="C947">
        <v>915</v>
      </c>
      <c r="D947">
        <v>9284</v>
      </c>
      <c r="E947">
        <v>915</v>
      </c>
      <c r="F947">
        <v>5447</v>
      </c>
      <c r="G947">
        <v>915</v>
      </c>
      <c r="H947">
        <v>1025</v>
      </c>
      <c r="I947">
        <v>915</v>
      </c>
      <c r="J947">
        <v>2790</v>
      </c>
      <c r="K947">
        <v>915</v>
      </c>
      <c r="L947">
        <v>4193</v>
      </c>
    </row>
    <row r="948" spans="1:12" x14ac:dyDescent="0.2">
      <c r="A948">
        <v>916</v>
      </c>
      <c r="B948">
        <v>7316</v>
      </c>
      <c r="C948">
        <v>916</v>
      </c>
      <c r="D948">
        <v>9285</v>
      </c>
      <c r="E948">
        <v>916</v>
      </c>
      <c r="F948">
        <v>5448</v>
      </c>
      <c r="G948">
        <v>916</v>
      </c>
      <c r="H948">
        <v>1026</v>
      </c>
      <c r="I948">
        <v>916</v>
      </c>
      <c r="J948">
        <v>2791</v>
      </c>
      <c r="K948">
        <v>916</v>
      </c>
      <c r="L948">
        <v>4194</v>
      </c>
    </row>
    <row r="949" spans="1:12" x14ac:dyDescent="0.2">
      <c r="A949">
        <v>917</v>
      </c>
      <c r="B949">
        <v>7317</v>
      </c>
      <c r="C949">
        <v>917</v>
      </c>
      <c r="D949">
        <v>9286</v>
      </c>
      <c r="E949">
        <v>917</v>
      </c>
      <c r="F949">
        <v>5449</v>
      </c>
      <c r="G949">
        <v>917</v>
      </c>
      <c r="H949">
        <v>1027</v>
      </c>
      <c r="I949">
        <v>917</v>
      </c>
      <c r="J949">
        <v>2792</v>
      </c>
      <c r="K949">
        <v>917</v>
      </c>
      <c r="L949">
        <v>4195</v>
      </c>
    </row>
    <row r="950" spans="1:12" x14ac:dyDescent="0.2">
      <c r="A950">
        <v>918</v>
      </c>
      <c r="B950">
        <v>7318</v>
      </c>
      <c r="C950">
        <v>918</v>
      </c>
      <c r="D950">
        <v>9287</v>
      </c>
      <c r="E950">
        <v>918</v>
      </c>
      <c r="F950">
        <v>5450</v>
      </c>
      <c r="G950">
        <v>918</v>
      </c>
      <c r="H950">
        <v>1028</v>
      </c>
      <c r="I950">
        <v>918</v>
      </c>
      <c r="J950">
        <v>2793</v>
      </c>
      <c r="K950">
        <v>918</v>
      </c>
      <c r="L950">
        <v>4196</v>
      </c>
    </row>
    <row r="951" spans="1:12" x14ac:dyDescent="0.2">
      <c r="A951">
        <v>919</v>
      </c>
      <c r="B951">
        <v>7319</v>
      </c>
      <c r="C951">
        <v>919</v>
      </c>
      <c r="D951">
        <v>9288</v>
      </c>
      <c r="E951">
        <v>919</v>
      </c>
      <c r="F951">
        <v>5451</v>
      </c>
      <c r="G951">
        <v>919</v>
      </c>
      <c r="H951">
        <v>1029</v>
      </c>
      <c r="I951">
        <v>919</v>
      </c>
      <c r="J951">
        <v>2794</v>
      </c>
      <c r="K951">
        <v>919</v>
      </c>
      <c r="L951">
        <v>4197</v>
      </c>
    </row>
    <row r="952" spans="1:12" x14ac:dyDescent="0.2">
      <c r="A952">
        <v>920</v>
      </c>
      <c r="B952">
        <v>7320</v>
      </c>
      <c r="C952">
        <v>920</v>
      </c>
      <c r="D952">
        <v>9289</v>
      </c>
      <c r="E952">
        <v>920</v>
      </c>
      <c r="F952">
        <v>5452</v>
      </c>
      <c r="G952">
        <v>920</v>
      </c>
      <c r="H952">
        <v>1030</v>
      </c>
      <c r="I952">
        <v>920</v>
      </c>
      <c r="J952">
        <v>2795</v>
      </c>
      <c r="K952">
        <v>920</v>
      </c>
      <c r="L952">
        <v>4198</v>
      </c>
    </row>
    <row r="953" spans="1:12" x14ac:dyDescent="0.2">
      <c r="A953">
        <v>921</v>
      </c>
      <c r="B953">
        <v>7321</v>
      </c>
      <c r="C953">
        <v>921</v>
      </c>
      <c r="D953">
        <v>9290</v>
      </c>
      <c r="E953">
        <v>921</v>
      </c>
      <c r="F953">
        <v>5453</v>
      </c>
      <c r="G953">
        <v>921</v>
      </c>
      <c r="H953">
        <v>1031</v>
      </c>
      <c r="I953">
        <v>921</v>
      </c>
      <c r="J953">
        <v>2796</v>
      </c>
      <c r="K953">
        <v>921</v>
      </c>
      <c r="L953">
        <v>4199</v>
      </c>
    </row>
    <row r="954" spans="1:12" x14ac:dyDescent="0.2">
      <c r="A954">
        <v>922</v>
      </c>
      <c r="B954">
        <v>7322</v>
      </c>
      <c r="C954">
        <v>922</v>
      </c>
      <c r="D954">
        <v>9291</v>
      </c>
      <c r="E954">
        <v>922</v>
      </c>
      <c r="F954">
        <v>5454</v>
      </c>
      <c r="G954">
        <v>922</v>
      </c>
      <c r="H954">
        <v>1032</v>
      </c>
      <c r="I954">
        <v>922</v>
      </c>
      <c r="J954">
        <v>2797</v>
      </c>
      <c r="K954">
        <v>922</v>
      </c>
      <c r="L954">
        <v>4200</v>
      </c>
    </row>
    <row r="955" spans="1:12" x14ac:dyDescent="0.2">
      <c r="A955">
        <v>923</v>
      </c>
      <c r="B955">
        <v>7323</v>
      </c>
      <c r="C955">
        <v>923</v>
      </c>
      <c r="D955">
        <v>9292</v>
      </c>
      <c r="E955">
        <v>923</v>
      </c>
      <c r="F955">
        <v>5455</v>
      </c>
      <c r="G955">
        <v>923</v>
      </c>
      <c r="H955">
        <v>1033</v>
      </c>
      <c r="I955">
        <v>923</v>
      </c>
      <c r="J955">
        <v>2798</v>
      </c>
      <c r="K955">
        <v>923</v>
      </c>
      <c r="L955">
        <v>4201</v>
      </c>
    </row>
    <row r="956" spans="1:12" x14ac:dyDescent="0.2">
      <c r="A956">
        <v>924</v>
      </c>
      <c r="B956">
        <v>7324</v>
      </c>
      <c r="C956">
        <v>924</v>
      </c>
      <c r="D956">
        <v>9293</v>
      </c>
      <c r="E956">
        <v>924</v>
      </c>
      <c r="F956">
        <v>5456</v>
      </c>
      <c r="G956">
        <v>924</v>
      </c>
      <c r="H956">
        <v>1034</v>
      </c>
      <c r="I956">
        <v>924</v>
      </c>
      <c r="J956">
        <v>2799</v>
      </c>
      <c r="K956">
        <v>924</v>
      </c>
      <c r="L956">
        <v>4202</v>
      </c>
    </row>
    <row r="957" spans="1:12" x14ac:dyDescent="0.2">
      <c r="A957">
        <v>925</v>
      </c>
      <c r="B957">
        <v>7325</v>
      </c>
      <c r="C957">
        <v>925</v>
      </c>
      <c r="D957">
        <v>9294</v>
      </c>
      <c r="E957">
        <v>925</v>
      </c>
      <c r="F957">
        <v>5457</v>
      </c>
      <c r="G957">
        <v>925</v>
      </c>
      <c r="H957">
        <v>1035</v>
      </c>
      <c r="I957">
        <v>925</v>
      </c>
      <c r="J957">
        <v>2800</v>
      </c>
      <c r="K957">
        <v>925</v>
      </c>
      <c r="L957">
        <v>4203</v>
      </c>
    </row>
    <row r="958" spans="1:12" x14ac:dyDescent="0.2">
      <c r="A958">
        <v>926</v>
      </c>
      <c r="B958">
        <v>7326</v>
      </c>
      <c r="C958">
        <v>926</v>
      </c>
      <c r="D958">
        <v>9295</v>
      </c>
      <c r="E958">
        <v>926</v>
      </c>
      <c r="F958">
        <v>5458</v>
      </c>
      <c r="G958">
        <v>926</v>
      </c>
      <c r="H958">
        <v>1036</v>
      </c>
      <c r="I958">
        <v>926</v>
      </c>
      <c r="J958">
        <v>2801</v>
      </c>
      <c r="K958">
        <v>926</v>
      </c>
      <c r="L958">
        <v>4204</v>
      </c>
    </row>
    <row r="959" spans="1:12" x14ac:dyDescent="0.2">
      <c r="A959">
        <v>927</v>
      </c>
      <c r="B959">
        <v>7327</v>
      </c>
      <c r="C959">
        <v>927</v>
      </c>
      <c r="D959">
        <v>9296</v>
      </c>
      <c r="E959">
        <v>927</v>
      </c>
      <c r="F959">
        <v>5459</v>
      </c>
      <c r="G959">
        <v>927</v>
      </c>
      <c r="H959">
        <v>1037</v>
      </c>
      <c r="I959">
        <v>927</v>
      </c>
      <c r="J959">
        <v>2802</v>
      </c>
      <c r="K959">
        <v>927</v>
      </c>
      <c r="L959">
        <v>4205</v>
      </c>
    </row>
    <row r="960" spans="1:12" x14ac:dyDescent="0.2">
      <c r="A960">
        <v>928</v>
      </c>
      <c r="B960">
        <v>7328</v>
      </c>
      <c r="C960">
        <v>928</v>
      </c>
      <c r="D960">
        <v>9297</v>
      </c>
      <c r="E960">
        <v>928</v>
      </c>
      <c r="F960">
        <v>5460</v>
      </c>
      <c r="G960">
        <v>928</v>
      </c>
      <c r="H960">
        <v>1038</v>
      </c>
      <c r="I960">
        <v>928</v>
      </c>
      <c r="J960">
        <v>2803</v>
      </c>
      <c r="K960">
        <v>928</v>
      </c>
      <c r="L960">
        <v>4206</v>
      </c>
    </row>
    <row r="961" spans="1:12" x14ac:dyDescent="0.2">
      <c r="A961">
        <v>929</v>
      </c>
      <c r="B961">
        <v>7329</v>
      </c>
      <c r="C961">
        <v>929</v>
      </c>
      <c r="D961">
        <v>9298</v>
      </c>
      <c r="E961">
        <v>929</v>
      </c>
      <c r="F961">
        <v>5461</v>
      </c>
      <c r="G961">
        <v>929</v>
      </c>
      <c r="H961">
        <v>1039</v>
      </c>
      <c r="I961">
        <v>929</v>
      </c>
      <c r="J961">
        <v>2804</v>
      </c>
      <c r="K961">
        <v>929</v>
      </c>
      <c r="L961">
        <v>4207</v>
      </c>
    </row>
    <row r="962" spans="1:12" x14ac:dyDescent="0.2">
      <c r="A962">
        <v>930</v>
      </c>
      <c r="B962">
        <v>7330</v>
      </c>
      <c r="C962">
        <v>930</v>
      </c>
      <c r="D962">
        <v>9299</v>
      </c>
      <c r="E962">
        <v>930</v>
      </c>
      <c r="F962">
        <v>5462</v>
      </c>
      <c r="G962">
        <v>930</v>
      </c>
      <c r="H962">
        <v>1040</v>
      </c>
      <c r="I962">
        <v>930</v>
      </c>
      <c r="J962">
        <v>2805</v>
      </c>
      <c r="K962">
        <v>930</v>
      </c>
      <c r="L962">
        <v>4208</v>
      </c>
    </row>
    <row r="963" spans="1:12" x14ac:dyDescent="0.2">
      <c r="A963">
        <v>931</v>
      </c>
      <c r="B963">
        <v>7331</v>
      </c>
      <c r="C963">
        <v>931</v>
      </c>
      <c r="D963">
        <v>9300</v>
      </c>
      <c r="E963">
        <v>931</v>
      </c>
      <c r="F963">
        <v>5463</v>
      </c>
      <c r="G963">
        <v>931</v>
      </c>
      <c r="H963">
        <v>1041</v>
      </c>
      <c r="I963">
        <v>931</v>
      </c>
      <c r="J963">
        <v>2806</v>
      </c>
      <c r="K963">
        <v>931</v>
      </c>
      <c r="L963">
        <v>4209</v>
      </c>
    </row>
    <row r="964" spans="1:12" x14ac:dyDescent="0.2">
      <c r="A964">
        <v>932</v>
      </c>
      <c r="B964">
        <v>7332</v>
      </c>
      <c r="C964">
        <v>932</v>
      </c>
      <c r="D964">
        <v>9301</v>
      </c>
      <c r="E964">
        <v>932</v>
      </c>
      <c r="F964">
        <v>5464</v>
      </c>
      <c r="G964">
        <v>932</v>
      </c>
      <c r="H964">
        <v>1042</v>
      </c>
      <c r="I964">
        <v>932</v>
      </c>
      <c r="J964">
        <v>2807</v>
      </c>
      <c r="K964">
        <v>932</v>
      </c>
      <c r="L964">
        <v>4210</v>
      </c>
    </row>
    <row r="965" spans="1:12" x14ac:dyDescent="0.2">
      <c r="A965">
        <v>933</v>
      </c>
      <c r="B965">
        <v>7333</v>
      </c>
      <c r="C965">
        <v>933</v>
      </c>
      <c r="D965">
        <v>9302</v>
      </c>
      <c r="E965">
        <v>933</v>
      </c>
      <c r="F965">
        <v>5465</v>
      </c>
      <c r="G965">
        <v>933</v>
      </c>
      <c r="H965">
        <v>1043</v>
      </c>
      <c r="I965">
        <v>933</v>
      </c>
      <c r="J965">
        <v>2808</v>
      </c>
      <c r="K965">
        <v>933</v>
      </c>
      <c r="L965">
        <v>4211</v>
      </c>
    </row>
    <row r="966" spans="1:12" x14ac:dyDescent="0.2">
      <c r="A966">
        <v>934</v>
      </c>
      <c r="B966">
        <v>7334</v>
      </c>
      <c r="C966">
        <v>934</v>
      </c>
      <c r="D966">
        <v>9303</v>
      </c>
      <c r="E966">
        <v>934</v>
      </c>
      <c r="F966">
        <v>5466</v>
      </c>
      <c r="G966">
        <v>934</v>
      </c>
      <c r="H966">
        <v>1044</v>
      </c>
      <c r="I966">
        <v>934</v>
      </c>
      <c r="J966">
        <v>2809</v>
      </c>
      <c r="K966">
        <v>934</v>
      </c>
      <c r="L966">
        <v>4212</v>
      </c>
    </row>
    <row r="967" spans="1:12" x14ac:dyDescent="0.2">
      <c r="A967">
        <v>935</v>
      </c>
      <c r="B967">
        <v>7335</v>
      </c>
      <c r="C967">
        <v>935</v>
      </c>
      <c r="D967">
        <v>9304</v>
      </c>
      <c r="E967">
        <v>935</v>
      </c>
      <c r="F967">
        <v>5467</v>
      </c>
      <c r="G967">
        <v>935</v>
      </c>
      <c r="H967">
        <v>1045</v>
      </c>
      <c r="I967">
        <v>935</v>
      </c>
      <c r="J967">
        <v>2810</v>
      </c>
      <c r="K967">
        <v>935</v>
      </c>
      <c r="L967">
        <v>4213</v>
      </c>
    </row>
    <row r="968" spans="1:12" x14ac:dyDescent="0.2">
      <c r="A968">
        <v>936</v>
      </c>
      <c r="B968">
        <v>7336</v>
      </c>
      <c r="C968">
        <v>936</v>
      </c>
      <c r="D968">
        <v>9305</v>
      </c>
      <c r="E968">
        <v>936</v>
      </c>
      <c r="F968">
        <v>5468</v>
      </c>
      <c r="G968">
        <v>936</v>
      </c>
      <c r="H968">
        <v>1046</v>
      </c>
      <c r="I968">
        <v>936</v>
      </c>
      <c r="J968">
        <v>2811</v>
      </c>
      <c r="K968">
        <v>936</v>
      </c>
      <c r="L968">
        <v>4214</v>
      </c>
    </row>
    <row r="969" spans="1:12" x14ac:dyDescent="0.2">
      <c r="A969">
        <v>937</v>
      </c>
      <c r="B969">
        <v>7337</v>
      </c>
      <c r="C969">
        <v>937</v>
      </c>
      <c r="D969">
        <v>9306</v>
      </c>
      <c r="E969">
        <v>937</v>
      </c>
      <c r="F969">
        <v>5469</v>
      </c>
      <c r="G969">
        <v>937</v>
      </c>
      <c r="H969">
        <v>1047</v>
      </c>
      <c r="I969">
        <v>937</v>
      </c>
      <c r="J969">
        <v>2812</v>
      </c>
      <c r="K969">
        <v>937</v>
      </c>
      <c r="L969">
        <v>4215</v>
      </c>
    </row>
    <row r="970" spans="1:12" x14ac:dyDescent="0.2">
      <c r="A970">
        <v>938</v>
      </c>
      <c r="B970">
        <v>7338</v>
      </c>
      <c r="C970">
        <v>938</v>
      </c>
      <c r="D970">
        <v>9307</v>
      </c>
      <c r="E970">
        <v>938</v>
      </c>
      <c r="F970">
        <v>5470</v>
      </c>
      <c r="G970">
        <v>938</v>
      </c>
      <c r="H970">
        <v>1048</v>
      </c>
      <c r="I970">
        <v>938</v>
      </c>
      <c r="J970">
        <v>2813</v>
      </c>
      <c r="K970">
        <v>938</v>
      </c>
      <c r="L970">
        <v>4216</v>
      </c>
    </row>
    <row r="971" spans="1:12" x14ac:dyDescent="0.2">
      <c r="A971">
        <v>939</v>
      </c>
      <c r="B971">
        <v>7339</v>
      </c>
      <c r="C971">
        <v>939</v>
      </c>
      <c r="D971">
        <v>9308</v>
      </c>
      <c r="E971">
        <v>939</v>
      </c>
      <c r="F971">
        <v>5471</v>
      </c>
      <c r="G971">
        <v>939</v>
      </c>
      <c r="H971">
        <v>1049</v>
      </c>
      <c r="I971">
        <v>939</v>
      </c>
      <c r="J971">
        <v>2814</v>
      </c>
      <c r="K971">
        <v>939</v>
      </c>
      <c r="L971">
        <v>4217</v>
      </c>
    </row>
    <row r="972" spans="1:12" x14ac:dyDescent="0.2">
      <c r="A972">
        <v>940</v>
      </c>
      <c r="B972">
        <v>7340</v>
      </c>
      <c r="C972">
        <v>940</v>
      </c>
      <c r="D972">
        <v>9309</v>
      </c>
      <c r="E972">
        <v>940</v>
      </c>
      <c r="F972">
        <v>5472</v>
      </c>
      <c r="G972">
        <v>940</v>
      </c>
      <c r="H972">
        <v>1050</v>
      </c>
      <c r="I972">
        <v>940</v>
      </c>
      <c r="J972">
        <v>2815</v>
      </c>
      <c r="K972">
        <v>940</v>
      </c>
      <c r="L972">
        <v>4218</v>
      </c>
    </row>
    <row r="973" spans="1:12" x14ac:dyDescent="0.2">
      <c r="A973">
        <v>941</v>
      </c>
      <c r="B973">
        <v>7341</v>
      </c>
      <c r="C973">
        <v>941</v>
      </c>
      <c r="D973">
        <v>9310</v>
      </c>
      <c r="E973">
        <v>941</v>
      </c>
      <c r="F973">
        <v>5473</v>
      </c>
      <c r="G973">
        <v>941</v>
      </c>
      <c r="H973">
        <v>1051</v>
      </c>
      <c r="I973">
        <v>941</v>
      </c>
      <c r="J973">
        <v>2816</v>
      </c>
      <c r="K973">
        <v>941</v>
      </c>
      <c r="L973">
        <v>4219</v>
      </c>
    </row>
    <row r="974" spans="1:12" x14ac:dyDescent="0.2">
      <c r="A974">
        <v>942</v>
      </c>
      <c r="B974">
        <v>7342</v>
      </c>
      <c r="C974">
        <v>942</v>
      </c>
      <c r="D974">
        <v>9311</v>
      </c>
      <c r="E974">
        <v>942</v>
      </c>
      <c r="F974">
        <v>5474</v>
      </c>
      <c r="G974">
        <v>942</v>
      </c>
      <c r="H974">
        <v>1052</v>
      </c>
      <c r="I974">
        <v>942</v>
      </c>
      <c r="J974">
        <v>2817</v>
      </c>
      <c r="K974">
        <v>942</v>
      </c>
      <c r="L974">
        <v>4220</v>
      </c>
    </row>
    <row r="975" spans="1:12" x14ac:dyDescent="0.2">
      <c r="A975">
        <v>943</v>
      </c>
      <c r="B975">
        <v>7343</v>
      </c>
      <c r="C975">
        <v>943</v>
      </c>
      <c r="D975">
        <v>9312</v>
      </c>
      <c r="E975">
        <v>943</v>
      </c>
      <c r="F975">
        <v>5475</v>
      </c>
      <c r="G975">
        <v>943</v>
      </c>
      <c r="H975">
        <v>1053</v>
      </c>
      <c r="I975">
        <v>943</v>
      </c>
      <c r="J975">
        <v>2818</v>
      </c>
      <c r="K975">
        <v>943</v>
      </c>
      <c r="L975">
        <v>4221</v>
      </c>
    </row>
    <row r="976" spans="1:12" x14ac:dyDescent="0.2">
      <c r="A976">
        <v>944</v>
      </c>
      <c r="B976">
        <v>7344</v>
      </c>
      <c r="C976">
        <v>944</v>
      </c>
      <c r="D976">
        <v>9313</v>
      </c>
      <c r="E976">
        <v>944</v>
      </c>
      <c r="F976">
        <v>5476</v>
      </c>
      <c r="G976">
        <v>944</v>
      </c>
      <c r="H976">
        <v>1054</v>
      </c>
      <c r="I976">
        <v>944</v>
      </c>
      <c r="J976">
        <v>2819</v>
      </c>
      <c r="K976">
        <v>944</v>
      </c>
      <c r="L976">
        <v>4222</v>
      </c>
    </row>
    <row r="977" spans="1:12" x14ac:dyDescent="0.2">
      <c r="A977">
        <v>945</v>
      </c>
      <c r="B977">
        <v>7345</v>
      </c>
      <c r="C977">
        <v>945</v>
      </c>
      <c r="D977">
        <v>9314</v>
      </c>
      <c r="E977">
        <v>945</v>
      </c>
      <c r="F977">
        <v>5477</v>
      </c>
      <c r="G977">
        <v>945</v>
      </c>
      <c r="H977">
        <v>1055</v>
      </c>
      <c r="I977">
        <v>945</v>
      </c>
      <c r="J977">
        <v>2820</v>
      </c>
      <c r="K977">
        <v>945</v>
      </c>
      <c r="L977">
        <v>4223</v>
      </c>
    </row>
    <row r="978" spans="1:12" x14ac:dyDescent="0.2">
      <c r="A978">
        <v>946</v>
      </c>
      <c r="B978">
        <v>7346</v>
      </c>
      <c r="C978">
        <v>946</v>
      </c>
      <c r="D978">
        <v>9315</v>
      </c>
      <c r="E978">
        <v>946</v>
      </c>
      <c r="F978">
        <v>5478</v>
      </c>
      <c r="G978">
        <v>946</v>
      </c>
      <c r="H978">
        <v>1056</v>
      </c>
      <c r="I978">
        <v>946</v>
      </c>
      <c r="J978">
        <v>2821</v>
      </c>
      <c r="K978">
        <v>946</v>
      </c>
      <c r="L978">
        <v>4224</v>
      </c>
    </row>
    <row r="979" spans="1:12" x14ac:dyDescent="0.2">
      <c r="A979">
        <v>947</v>
      </c>
      <c r="B979">
        <v>7347</v>
      </c>
      <c r="C979">
        <v>947</v>
      </c>
      <c r="D979">
        <v>9316</v>
      </c>
      <c r="E979">
        <v>947</v>
      </c>
      <c r="F979">
        <v>5479</v>
      </c>
      <c r="G979">
        <v>947</v>
      </c>
      <c r="H979">
        <v>1057</v>
      </c>
      <c r="I979">
        <v>947</v>
      </c>
      <c r="J979">
        <v>2822</v>
      </c>
      <c r="K979">
        <v>947</v>
      </c>
      <c r="L979">
        <v>4225</v>
      </c>
    </row>
    <row r="980" spans="1:12" x14ac:dyDescent="0.2">
      <c r="A980">
        <v>948</v>
      </c>
      <c r="B980">
        <v>7348</v>
      </c>
      <c r="C980">
        <v>948</v>
      </c>
      <c r="D980">
        <v>9317</v>
      </c>
      <c r="E980">
        <v>948</v>
      </c>
      <c r="F980">
        <v>5480</v>
      </c>
      <c r="G980">
        <v>948</v>
      </c>
      <c r="H980">
        <v>1058</v>
      </c>
      <c r="I980">
        <v>948</v>
      </c>
      <c r="J980">
        <v>2823</v>
      </c>
      <c r="K980">
        <v>948</v>
      </c>
      <c r="L980">
        <v>4226</v>
      </c>
    </row>
    <row r="981" spans="1:12" x14ac:dyDescent="0.2">
      <c r="A981">
        <v>949</v>
      </c>
      <c r="B981">
        <v>7349</v>
      </c>
      <c r="C981">
        <v>949</v>
      </c>
      <c r="D981">
        <v>9318</v>
      </c>
      <c r="E981">
        <v>949</v>
      </c>
      <c r="F981">
        <v>5481</v>
      </c>
      <c r="G981">
        <v>949</v>
      </c>
      <c r="H981">
        <v>1059</v>
      </c>
      <c r="I981">
        <v>949</v>
      </c>
      <c r="J981">
        <v>2824</v>
      </c>
      <c r="K981">
        <v>949</v>
      </c>
      <c r="L981">
        <v>4227</v>
      </c>
    </row>
    <row r="982" spans="1:12" x14ac:dyDescent="0.2">
      <c r="A982">
        <v>950</v>
      </c>
      <c r="B982">
        <v>7350</v>
      </c>
      <c r="C982">
        <v>950</v>
      </c>
      <c r="D982">
        <v>9319</v>
      </c>
      <c r="E982">
        <v>950</v>
      </c>
      <c r="F982">
        <v>5482</v>
      </c>
      <c r="G982">
        <v>950</v>
      </c>
      <c r="H982">
        <v>1060</v>
      </c>
      <c r="I982">
        <v>950</v>
      </c>
      <c r="J982">
        <v>2825</v>
      </c>
      <c r="K982">
        <v>950</v>
      </c>
      <c r="L982">
        <v>4228</v>
      </c>
    </row>
    <row r="983" spans="1:12" x14ac:dyDescent="0.2">
      <c r="A983">
        <v>951</v>
      </c>
      <c r="B983">
        <v>7351</v>
      </c>
      <c r="C983">
        <v>951</v>
      </c>
      <c r="D983">
        <v>9320</v>
      </c>
      <c r="E983">
        <v>951</v>
      </c>
      <c r="F983">
        <v>5483</v>
      </c>
      <c r="G983">
        <v>951</v>
      </c>
      <c r="H983">
        <v>1061</v>
      </c>
      <c r="I983">
        <v>951</v>
      </c>
      <c r="J983">
        <v>2826</v>
      </c>
      <c r="K983">
        <v>951</v>
      </c>
      <c r="L983">
        <v>4229</v>
      </c>
    </row>
    <row r="984" spans="1:12" x14ac:dyDescent="0.2">
      <c r="A984">
        <v>952</v>
      </c>
      <c r="B984">
        <v>7352</v>
      </c>
      <c r="C984">
        <v>952</v>
      </c>
      <c r="D984">
        <v>9321</v>
      </c>
      <c r="E984">
        <v>952</v>
      </c>
      <c r="F984">
        <v>5484</v>
      </c>
      <c r="G984">
        <v>952</v>
      </c>
      <c r="H984">
        <v>1062</v>
      </c>
      <c r="I984">
        <v>952</v>
      </c>
      <c r="J984">
        <v>2827</v>
      </c>
      <c r="K984">
        <v>952</v>
      </c>
      <c r="L984">
        <v>4230</v>
      </c>
    </row>
    <row r="985" spans="1:12" x14ac:dyDescent="0.2">
      <c r="A985">
        <v>953</v>
      </c>
      <c r="B985">
        <v>7353</v>
      </c>
      <c r="C985">
        <v>953</v>
      </c>
      <c r="D985">
        <v>9322</v>
      </c>
      <c r="E985">
        <v>953</v>
      </c>
      <c r="F985">
        <v>5485</v>
      </c>
      <c r="G985">
        <v>953</v>
      </c>
      <c r="H985">
        <v>1063</v>
      </c>
      <c r="I985">
        <v>953</v>
      </c>
      <c r="J985">
        <v>2828</v>
      </c>
      <c r="K985">
        <v>953</v>
      </c>
      <c r="L985">
        <v>4231</v>
      </c>
    </row>
    <row r="986" spans="1:12" x14ac:dyDescent="0.2">
      <c r="A986">
        <v>954</v>
      </c>
      <c r="B986">
        <v>7354</v>
      </c>
      <c r="C986">
        <v>954</v>
      </c>
      <c r="D986">
        <v>9323</v>
      </c>
      <c r="E986">
        <v>954</v>
      </c>
      <c r="F986">
        <v>5486</v>
      </c>
      <c r="G986">
        <v>954</v>
      </c>
      <c r="H986">
        <v>1064</v>
      </c>
      <c r="I986">
        <v>954</v>
      </c>
      <c r="J986">
        <v>2829</v>
      </c>
      <c r="K986">
        <v>954</v>
      </c>
      <c r="L986">
        <v>4232</v>
      </c>
    </row>
    <row r="987" spans="1:12" x14ac:dyDescent="0.2">
      <c r="A987">
        <v>955</v>
      </c>
      <c r="B987">
        <v>7355</v>
      </c>
      <c r="C987">
        <v>955</v>
      </c>
      <c r="D987">
        <v>9324</v>
      </c>
      <c r="E987">
        <v>955</v>
      </c>
      <c r="F987">
        <v>5487</v>
      </c>
      <c r="G987">
        <v>955</v>
      </c>
      <c r="H987">
        <v>1065</v>
      </c>
      <c r="I987">
        <v>955</v>
      </c>
      <c r="J987">
        <v>2830</v>
      </c>
      <c r="K987">
        <v>955</v>
      </c>
      <c r="L987">
        <v>4233</v>
      </c>
    </row>
    <row r="988" spans="1:12" x14ac:dyDescent="0.2">
      <c r="A988">
        <v>956</v>
      </c>
      <c r="B988">
        <v>7356</v>
      </c>
      <c r="C988">
        <v>956</v>
      </c>
      <c r="D988">
        <v>9325</v>
      </c>
      <c r="E988">
        <v>956</v>
      </c>
      <c r="F988">
        <v>5488</v>
      </c>
      <c r="G988">
        <v>956</v>
      </c>
      <c r="H988">
        <v>1066</v>
      </c>
      <c r="I988">
        <v>956</v>
      </c>
      <c r="J988">
        <v>2831</v>
      </c>
      <c r="K988">
        <v>956</v>
      </c>
      <c r="L988">
        <v>4234</v>
      </c>
    </row>
    <row r="989" spans="1:12" x14ac:dyDescent="0.2">
      <c r="A989">
        <v>957</v>
      </c>
      <c r="B989">
        <v>7357</v>
      </c>
      <c r="C989">
        <v>957</v>
      </c>
      <c r="D989">
        <v>9326</v>
      </c>
      <c r="E989">
        <v>957</v>
      </c>
      <c r="F989">
        <v>5489</v>
      </c>
      <c r="G989">
        <v>957</v>
      </c>
      <c r="H989">
        <v>1067</v>
      </c>
      <c r="I989">
        <v>957</v>
      </c>
      <c r="J989">
        <v>2832</v>
      </c>
      <c r="K989">
        <v>957</v>
      </c>
      <c r="L989">
        <v>4235</v>
      </c>
    </row>
    <row r="990" spans="1:12" x14ac:dyDescent="0.2">
      <c r="A990">
        <v>958</v>
      </c>
      <c r="B990">
        <v>7358</v>
      </c>
      <c r="C990">
        <v>958</v>
      </c>
      <c r="D990">
        <v>9327</v>
      </c>
      <c r="E990">
        <v>958</v>
      </c>
      <c r="F990">
        <v>5490</v>
      </c>
      <c r="G990">
        <v>958</v>
      </c>
      <c r="H990">
        <v>1068</v>
      </c>
      <c r="I990">
        <v>958</v>
      </c>
      <c r="J990">
        <v>2833</v>
      </c>
      <c r="K990">
        <v>958</v>
      </c>
      <c r="L990">
        <v>4236</v>
      </c>
    </row>
    <row r="991" spans="1:12" x14ac:dyDescent="0.2">
      <c r="A991">
        <v>959</v>
      </c>
      <c r="B991">
        <v>7359</v>
      </c>
      <c r="C991">
        <v>959</v>
      </c>
      <c r="D991">
        <v>9328</v>
      </c>
      <c r="E991">
        <v>959</v>
      </c>
      <c r="F991">
        <v>5491</v>
      </c>
      <c r="G991">
        <v>959</v>
      </c>
      <c r="H991">
        <v>1069</v>
      </c>
      <c r="I991">
        <v>959</v>
      </c>
      <c r="J991">
        <v>2834</v>
      </c>
      <c r="K991">
        <v>959</v>
      </c>
      <c r="L991">
        <v>4237</v>
      </c>
    </row>
    <row r="992" spans="1:12" x14ac:dyDescent="0.2">
      <c r="A992">
        <v>960</v>
      </c>
      <c r="B992">
        <v>7360</v>
      </c>
      <c r="C992">
        <v>960</v>
      </c>
      <c r="D992">
        <v>9329</v>
      </c>
      <c r="E992">
        <v>960</v>
      </c>
      <c r="F992">
        <v>5492</v>
      </c>
      <c r="G992">
        <v>960</v>
      </c>
      <c r="H992">
        <v>1070</v>
      </c>
      <c r="I992">
        <v>960</v>
      </c>
      <c r="J992">
        <v>2835</v>
      </c>
      <c r="K992">
        <v>960</v>
      </c>
      <c r="L992">
        <v>4238</v>
      </c>
    </row>
    <row r="993" spans="1:12" x14ac:dyDescent="0.2">
      <c r="A993">
        <v>961</v>
      </c>
      <c r="B993">
        <v>7361</v>
      </c>
      <c r="C993">
        <v>961</v>
      </c>
      <c r="D993">
        <v>9330</v>
      </c>
      <c r="E993">
        <v>961</v>
      </c>
      <c r="F993">
        <v>5493</v>
      </c>
      <c r="G993">
        <v>961</v>
      </c>
      <c r="H993">
        <v>1071</v>
      </c>
      <c r="I993">
        <v>961</v>
      </c>
      <c r="J993">
        <v>2836</v>
      </c>
      <c r="K993">
        <v>961</v>
      </c>
      <c r="L993">
        <v>4239</v>
      </c>
    </row>
    <row r="994" spans="1:12" x14ac:dyDescent="0.2">
      <c r="A994">
        <v>962</v>
      </c>
      <c r="B994">
        <v>7362</v>
      </c>
      <c r="C994">
        <v>962</v>
      </c>
      <c r="D994">
        <v>9331</v>
      </c>
      <c r="E994">
        <v>962</v>
      </c>
      <c r="F994">
        <v>5494</v>
      </c>
      <c r="G994">
        <v>962</v>
      </c>
      <c r="H994">
        <v>1072</v>
      </c>
      <c r="I994">
        <v>962</v>
      </c>
      <c r="J994">
        <v>2837</v>
      </c>
      <c r="K994">
        <v>962</v>
      </c>
      <c r="L994">
        <v>4240</v>
      </c>
    </row>
    <row r="995" spans="1:12" x14ac:dyDescent="0.2">
      <c r="A995">
        <v>963</v>
      </c>
      <c r="B995">
        <v>7363</v>
      </c>
      <c r="C995">
        <v>963</v>
      </c>
      <c r="D995">
        <v>9332</v>
      </c>
      <c r="E995">
        <v>963</v>
      </c>
      <c r="F995">
        <v>5495</v>
      </c>
      <c r="G995">
        <v>963</v>
      </c>
      <c r="H995">
        <v>1073</v>
      </c>
      <c r="I995">
        <v>963</v>
      </c>
      <c r="J995">
        <v>2838</v>
      </c>
      <c r="K995">
        <v>963</v>
      </c>
      <c r="L995">
        <v>4241</v>
      </c>
    </row>
    <row r="996" spans="1:12" x14ac:dyDescent="0.2">
      <c r="A996">
        <v>964</v>
      </c>
      <c r="B996">
        <v>7364</v>
      </c>
      <c r="C996">
        <v>964</v>
      </c>
      <c r="D996">
        <v>9333</v>
      </c>
      <c r="E996">
        <v>964</v>
      </c>
      <c r="F996">
        <v>5496</v>
      </c>
      <c r="G996">
        <v>964</v>
      </c>
      <c r="H996">
        <v>1074</v>
      </c>
      <c r="I996">
        <v>964</v>
      </c>
      <c r="J996">
        <v>2839</v>
      </c>
      <c r="K996">
        <v>964</v>
      </c>
      <c r="L996">
        <v>4242</v>
      </c>
    </row>
    <row r="997" spans="1:12" x14ac:dyDescent="0.2">
      <c r="A997">
        <v>965</v>
      </c>
      <c r="B997">
        <v>7365</v>
      </c>
      <c r="C997">
        <v>965</v>
      </c>
      <c r="D997">
        <v>9334</v>
      </c>
      <c r="E997">
        <v>965</v>
      </c>
      <c r="F997">
        <v>5497</v>
      </c>
      <c r="G997">
        <v>965</v>
      </c>
      <c r="H997">
        <v>1075</v>
      </c>
      <c r="I997">
        <v>965</v>
      </c>
      <c r="J997">
        <v>2840</v>
      </c>
      <c r="K997">
        <v>965</v>
      </c>
      <c r="L997">
        <v>4243</v>
      </c>
    </row>
    <row r="998" spans="1:12" x14ac:dyDescent="0.2">
      <c r="A998">
        <v>966</v>
      </c>
      <c r="B998">
        <v>7366</v>
      </c>
      <c r="C998">
        <v>966</v>
      </c>
      <c r="D998">
        <v>9335</v>
      </c>
      <c r="E998">
        <v>966</v>
      </c>
      <c r="F998">
        <v>5498</v>
      </c>
      <c r="G998">
        <v>966</v>
      </c>
      <c r="H998">
        <v>1076</v>
      </c>
      <c r="I998">
        <v>966</v>
      </c>
      <c r="J998">
        <v>2841</v>
      </c>
      <c r="K998">
        <v>966</v>
      </c>
      <c r="L998">
        <v>4244</v>
      </c>
    </row>
    <row r="999" spans="1:12" x14ac:dyDescent="0.2">
      <c r="A999">
        <v>967</v>
      </c>
      <c r="B999">
        <v>7367</v>
      </c>
      <c r="C999">
        <v>967</v>
      </c>
      <c r="D999">
        <v>9336</v>
      </c>
      <c r="E999">
        <v>967</v>
      </c>
      <c r="F999">
        <v>5499</v>
      </c>
      <c r="G999">
        <v>967</v>
      </c>
      <c r="H999">
        <v>1077</v>
      </c>
      <c r="I999">
        <v>967</v>
      </c>
      <c r="J999">
        <v>2842</v>
      </c>
      <c r="K999">
        <v>967</v>
      </c>
      <c r="L999">
        <v>4245</v>
      </c>
    </row>
    <row r="1000" spans="1:12" x14ac:dyDescent="0.2">
      <c r="A1000">
        <v>968</v>
      </c>
      <c r="B1000">
        <v>7368</v>
      </c>
      <c r="C1000">
        <v>968</v>
      </c>
      <c r="D1000">
        <v>9337</v>
      </c>
      <c r="E1000">
        <v>968</v>
      </c>
      <c r="F1000">
        <v>5500</v>
      </c>
      <c r="G1000">
        <v>968</v>
      </c>
      <c r="H1000">
        <v>1078</v>
      </c>
      <c r="I1000">
        <v>968</v>
      </c>
      <c r="J1000">
        <v>2843</v>
      </c>
      <c r="K1000">
        <v>968</v>
      </c>
      <c r="L1000">
        <v>4246</v>
      </c>
    </row>
    <row r="1001" spans="1:12" x14ac:dyDescent="0.2">
      <c r="A1001">
        <v>969</v>
      </c>
      <c r="B1001">
        <v>7369</v>
      </c>
      <c r="C1001">
        <v>969</v>
      </c>
      <c r="D1001">
        <v>9338</v>
      </c>
      <c r="E1001">
        <v>969</v>
      </c>
      <c r="F1001">
        <v>5501</v>
      </c>
      <c r="G1001">
        <v>969</v>
      </c>
      <c r="H1001">
        <v>1079</v>
      </c>
      <c r="I1001">
        <v>969</v>
      </c>
      <c r="J1001">
        <v>2844</v>
      </c>
      <c r="K1001">
        <v>969</v>
      </c>
      <c r="L1001">
        <v>4247</v>
      </c>
    </row>
    <row r="1002" spans="1:12" x14ac:dyDescent="0.2">
      <c r="A1002">
        <v>970</v>
      </c>
      <c r="B1002">
        <v>7370</v>
      </c>
      <c r="C1002">
        <v>970</v>
      </c>
      <c r="D1002">
        <v>9339</v>
      </c>
      <c r="E1002">
        <v>970</v>
      </c>
      <c r="F1002">
        <v>5502</v>
      </c>
      <c r="G1002">
        <v>970</v>
      </c>
      <c r="H1002">
        <v>1080</v>
      </c>
      <c r="I1002">
        <v>970</v>
      </c>
      <c r="J1002">
        <v>2845</v>
      </c>
      <c r="K1002">
        <v>970</v>
      </c>
      <c r="L1002">
        <v>4248</v>
      </c>
    </row>
    <row r="1003" spans="1:12" x14ac:dyDescent="0.2">
      <c r="A1003">
        <v>971</v>
      </c>
      <c r="B1003">
        <v>7371</v>
      </c>
      <c r="C1003">
        <v>971</v>
      </c>
      <c r="D1003">
        <v>9340</v>
      </c>
      <c r="E1003">
        <v>971</v>
      </c>
      <c r="F1003">
        <v>5503</v>
      </c>
      <c r="G1003">
        <v>971</v>
      </c>
      <c r="H1003">
        <v>1081</v>
      </c>
      <c r="I1003">
        <v>971</v>
      </c>
      <c r="J1003">
        <v>2846</v>
      </c>
      <c r="K1003">
        <v>971</v>
      </c>
      <c r="L1003">
        <v>4249</v>
      </c>
    </row>
    <row r="1004" spans="1:12" x14ac:dyDescent="0.2">
      <c r="A1004">
        <v>972</v>
      </c>
      <c r="B1004">
        <v>7372</v>
      </c>
      <c r="C1004">
        <v>972</v>
      </c>
      <c r="D1004">
        <v>9341</v>
      </c>
      <c r="E1004">
        <v>972</v>
      </c>
      <c r="F1004">
        <v>5504</v>
      </c>
      <c r="G1004">
        <v>972</v>
      </c>
      <c r="H1004">
        <v>1082</v>
      </c>
      <c r="I1004">
        <v>972</v>
      </c>
      <c r="J1004">
        <v>2847</v>
      </c>
      <c r="K1004">
        <v>972</v>
      </c>
      <c r="L1004">
        <v>4250</v>
      </c>
    </row>
    <row r="1005" spans="1:12" x14ac:dyDescent="0.2">
      <c r="A1005">
        <v>973</v>
      </c>
      <c r="B1005">
        <v>7373</v>
      </c>
      <c r="C1005">
        <v>973</v>
      </c>
      <c r="D1005">
        <v>9342</v>
      </c>
      <c r="E1005">
        <v>973</v>
      </c>
      <c r="F1005">
        <v>5505</v>
      </c>
      <c r="G1005">
        <v>973</v>
      </c>
      <c r="H1005">
        <v>1083</v>
      </c>
      <c r="I1005">
        <v>973</v>
      </c>
      <c r="J1005">
        <v>2848</v>
      </c>
      <c r="K1005">
        <v>973</v>
      </c>
      <c r="L1005">
        <v>4251</v>
      </c>
    </row>
    <row r="1006" spans="1:12" x14ac:dyDescent="0.2">
      <c r="A1006">
        <v>974</v>
      </c>
      <c r="B1006">
        <v>7374</v>
      </c>
      <c r="C1006">
        <v>974</v>
      </c>
      <c r="D1006">
        <v>9343</v>
      </c>
      <c r="E1006">
        <v>974</v>
      </c>
      <c r="F1006">
        <v>5506</v>
      </c>
      <c r="G1006">
        <v>974</v>
      </c>
      <c r="H1006">
        <v>1084</v>
      </c>
      <c r="I1006">
        <v>974</v>
      </c>
      <c r="J1006">
        <v>2849</v>
      </c>
      <c r="K1006">
        <v>974</v>
      </c>
      <c r="L1006">
        <v>4252</v>
      </c>
    </row>
    <row r="1007" spans="1:12" x14ac:dyDescent="0.2">
      <c r="A1007">
        <v>975</v>
      </c>
      <c r="B1007">
        <v>7375</v>
      </c>
      <c r="C1007">
        <v>975</v>
      </c>
      <c r="D1007">
        <v>9344</v>
      </c>
      <c r="E1007">
        <v>975</v>
      </c>
      <c r="F1007">
        <v>5507</v>
      </c>
      <c r="G1007">
        <v>975</v>
      </c>
      <c r="H1007">
        <v>1085</v>
      </c>
      <c r="I1007">
        <v>975</v>
      </c>
      <c r="J1007">
        <v>2850</v>
      </c>
      <c r="K1007">
        <v>975</v>
      </c>
      <c r="L1007">
        <v>4253</v>
      </c>
    </row>
    <row r="1008" spans="1:12" x14ac:dyDescent="0.2">
      <c r="A1008">
        <v>976</v>
      </c>
      <c r="B1008">
        <v>7376</v>
      </c>
      <c r="C1008">
        <v>976</v>
      </c>
      <c r="D1008">
        <v>9345</v>
      </c>
      <c r="E1008">
        <v>976</v>
      </c>
      <c r="F1008">
        <v>5508</v>
      </c>
      <c r="G1008">
        <v>976</v>
      </c>
      <c r="H1008">
        <v>1086</v>
      </c>
      <c r="I1008">
        <v>976</v>
      </c>
      <c r="J1008">
        <v>2851</v>
      </c>
      <c r="K1008">
        <v>976</v>
      </c>
      <c r="L1008">
        <v>4254</v>
      </c>
    </row>
    <row r="1009" spans="1:12" x14ac:dyDescent="0.2">
      <c r="A1009">
        <v>977</v>
      </c>
      <c r="B1009">
        <v>7377</v>
      </c>
      <c r="C1009">
        <v>977</v>
      </c>
      <c r="D1009">
        <v>9346</v>
      </c>
      <c r="E1009">
        <v>977</v>
      </c>
      <c r="F1009">
        <v>5509</v>
      </c>
      <c r="G1009">
        <v>977</v>
      </c>
      <c r="H1009">
        <v>1087</v>
      </c>
      <c r="I1009">
        <v>977</v>
      </c>
      <c r="J1009">
        <v>2852</v>
      </c>
      <c r="K1009">
        <v>977</v>
      </c>
      <c r="L1009">
        <v>4255</v>
      </c>
    </row>
    <row r="1010" spans="1:12" x14ac:dyDescent="0.2">
      <c r="A1010">
        <v>978</v>
      </c>
      <c r="B1010">
        <v>7378</v>
      </c>
      <c r="C1010">
        <v>978</v>
      </c>
      <c r="D1010">
        <v>9347</v>
      </c>
      <c r="E1010">
        <v>978</v>
      </c>
      <c r="F1010">
        <v>5510</v>
      </c>
      <c r="G1010">
        <v>978</v>
      </c>
      <c r="H1010">
        <v>1088</v>
      </c>
      <c r="I1010">
        <v>978</v>
      </c>
      <c r="J1010">
        <v>2853</v>
      </c>
      <c r="K1010">
        <v>978</v>
      </c>
      <c r="L1010">
        <v>4256</v>
      </c>
    </row>
    <row r="1011" spans="1:12" x14ac:dyDescent="0.2">
      <c r="A1011">
        <v>979</v>
      </c>
      <c r="B1011">
        <v>7379</v>
      </c>
      <c r="C1011">
        <v>979</v>
      </c>
      <c r="D1011">
        <v>9348</v>
      </c>
      <c r="E1011">
        <v>979</v>
      </c>
      <c r="F1011">
        <v>5511</v>
      </c>
      <c r="G1011">
        <v>979</v>
      </c>
      <c r="H1011">
        <v>1089</v>
      </c>
      <c r="I1011">
        <v>979</v>
      </c>
      <c r="J1011">
        <v>2854</v>
      </c>
      <c r="K1011">
        <v>979</v>
      </c>
      <c r="L1011">
        <v>4257</v>
      </c>
    </row>
    <row r="1012" spans="1:12" x14ac:dyDescent="0.2">
      <c r="A1012">
        <v>980</v>
      </c>
      <c r="B1012">
        <v>7380</v>
      </c>
      <c r="C1012">
        <v>980</v>
      </c>
      <c r="D1012">
        <v>9349</v>
      </c>
      <c r="E1012">
        <v>980</v>
      </c>
      <c r="F1012">
        <v>5512</v>
      </c>
      <c r="G1012">
        <v>980</v>
      </c>
      <c r="H1012">
        <v>1090</v>
      </c>
      <c r="I1012">
        <v>980</v>
      </c>
      <c r="J1012">
        <v>2855</v>
      </c>
      <c r="K1012">
        <v>980</v>
      </c>
      <c r="L1012">
        <v>4258</v>
      </c>
    </row>
    <row r="1013" spans="1:12" x14ac:dyDescent="0.2">
      <c r="A1013">
        <v>981</v>
      </c>
      <c r="B1013">
        <v>7381</v>
      </c>
      <c r="C1013">
        <v>981</v>
      </c>
      <c r="D1013">
        <v>9350</v>
      </c>
      <c r="E1013">
        <v>981</v>
      </c>
      <c r="F1013">
        <v>5513</v>
      </c>
      <c r="G1013">
        <v>981</v>
      </c>
      <c r="H1013">
        <v>1091</v>
      </c>
      <c r="I1013">
        <v>981</v>
      </c>
      <c r="J1013">
        <v>2856</v>
      </c>
      <c r="K1013">
        <v>981</v>
      </c>
      <c r="L1013">
        <v>4259</v>
      </c>
    </row>
    <row r="1014" spans="1:12" x14ac:dyDescent="0.2">
      <c r="A1014">
        <v>982</v>
      </c>
      <c r="B1014">
        <v>7382</v>
      </c>
      <c r="C1014">
        <v>982</v>
      </c>
      <c r="D1014">
        <v>9351</v>
      </c>
      <c r="E1014">
        <v>982</v>
      </c>
      <c r="F1014">
        <v>5514</v>
      </c>
      <c r="G1014">
        <v>982</v>
      </c>
      <c r="H1014">
        <v>1092</v>
      </c>
      <c r="I1014">
        <v>982</v>
      </c>
      <c r="J1014">
        <v>2857</v>
      </c>
      <c r="K1014">
        <v>982</v>
      </c>
      <c r="L1014">
        <v>4260</v>
      </c>
    </row>
    <row r="1015" spans="1:12" x14ac:dyDescent="0.2">
      <c r="A1015">
        <v>983</v>
      </c>
      <c r="B1015">
        <v>7383</v>
      </c>
      <c r="C1015">
        <v>983</v>
      </c>
      <c r="D1015">
        <v>9352</v>
      </c>
      <c r="E1015">
        <v>983</v>
      </c>
      <c r="F1015">
        <v>5515</v>
      </c>
      <c r="G1015">
        <v>983</v>
      </c>
      <c r="H1015">
        <v>1093</v>
      </c>
      <c r="I1015">
        <v>983</v>
      </c>
      <c r="J1015">
        <v>2858</v>
      </c>
      <c r="K1015">
        <v>983</v>
      </c>
      <c r="L1015">
        <v>4261</v>
      </c>
    </row>
    <row r="1016" spans="1:12" x14ac:dyDescent="0.2">
      <c r="A1016">
        <v>984</v>
      </c>
      <c r="B1016">
        <v>7384</v>
      </c>
      <c r="C1016">
        <v>984</v>
      </c>
      <c r="D1016">
        <v>9353</v>
      </c>
      <c r="E1016">
        <v>984</v>
      </c>
      <c r="F1016">
        <v>5516</v>
      </c>
      <c r="G1016">
        <v>984</v>
      </c>
      <c r="H1016">
        <v>1094</v>
      </c>
      <c r="I1016">
        <v>984</v>
      </c>
      <c r="J1016">
        <v>2859</v>
      </c>
      <c r="K1016">
        <v>984</v>
      </c>
      <c r="L1016">
        <v>4262</v>
      </c>
    </row>
    <row r="1017" spans="1:12" x14ac:dyDescent="0.2">
      <c r="A1017">
        <v>985</v>
      </c>
      <c r="B1017">
        <v>7385</v>
      </c>
      <c r="C1017">
        <v>985</v>
      </c>
      <c r="D1017">
        <v>9354</v>
      </c>
      <c r="E1017">
        <v>985</v>
      </c>
      <c r="F1017">
        <v>5517</v>
      </c>
      <c r="G1017">
        <v>985</v>
      </c>
      <c r="H1017">
        <v>1095</v>
      </c>
      <c r="I1017">
        <v>985</v>
      </c>
      <c r="J1017">
        <v>2860</v>
      </c>
      <c r="K1017">
        <v>985</v>
      </c>
      <c r="L1017">
        <v>4263</v>
      </c>
    </row>
    <row r="1018" spans="1:12" x14ac:dyDescent="0.2">
      <c r="A1018">
        <v>986</v>
      </c>
      <c r="B1018">
        <v>7386</v>
      </c>
      <c r="C1018">
        <v>986</v>
      </c>
      <c r="D1018">
        <v>9355</v>
      </c>
      <c r="E1018">
        <v>986</v>
      </c>
      <c r="F1018">
        <v>5518</v>
      </c>
      <c r="G1018">
        <v>986</v>
      </c>
      <c r="H1018">
        <v>1096</v>
      </c>
      <c r="I1018">
        <v>986</v>
      </c>
      <c r="J1018">
        <v>2861</v>
      </c>
      <c r="K1018">
        <v>986</v>
      </c>
      <c r="L1018">
        <v>4264</v>
      </c>
    </row>
    <row r="1019" spans="1:12" x14ac:dyDescent="0.2">
      <c r="A1019">
        <v>987</v>
      </c>
      <c r="B1019">
        <v>7387</v>
      </c>
      <c r="C1019">
        <v>987</v>
      </c>
      <c r="D1019">
        <v>9356</v>
      </c>
      <c r="E1019">
        <v>987</v>
      </c>
      <c r="F1019">
        <v>5519</v>
      </c>
      <c r="G1019">
        <v>987</v>
      </c>
      <c r="H1019">
        <v>1097</v>
      </c>
      <c r="I1019">
        <v>987</v>
      </c>
      <c r="J1019">
        <v>2862</v>
      </c>
      <c r="K1019">
        <v>987</v>
      </c>
      <c r="L1019">
        <v>4265</v>
      </c>
    </row>
    <row r="1020" spans="1:12" x14ac:dyDescent="0.2">
      <c r="A1020">
        <v>988</v>
      </c>
      <c r="B1020">
        <v>7388</v>
      </c>
      <c r="C1020">
        <v>988</v>
      </c>
      <c r="D1020">
        <v>9357</v>
      </c>
      <c r="E1020">
        <v>988</v>
      </c>
      <c r="F1020">
        <v>5520</v>
      </c>
      <c r="G1020">
        <v>988</v>
      </c>
      <c r="H1020">
        <v>1098</v>
      </c>
      <c r="I1020">
        <v>988</v>
      </c>
      <c r="J1020">
        <v>2863</v>
      </c>
      <c r="K1020">
        <v>988</v>
      </c>
      <c r="L1020">
        <v>4266</v>
      </c>
    </row>
    <row r="1021" spans="1:12" x14ac:dyDescent="0.2">
      <c r="A1021">
        <v>989</v>
      </c>
      <c r="B1021">
        <v>7389</v>
      </c>
      <c r="C1021">
        <v>989</v>
      </c>
      <c r="D1021">
        <v>9358</v>
      </c>
      <c r="E1021">
        <v>989</v>
      </c>
      <c r="F1021">
        <v>5521</v>
      </c>
      <c r="G1021">
        <v>989</v>
      </c>
      <c r="H1021">
        <v>1099</v>
      </c>
      <c r="I1021">
        <v>989</v>
      </c>
      <c r="J1021">
        <v>2864</v>
      </c>
      <c r="K1021">
        <v>989</v>
      </c>
      <c r="L1021">
        <v>4267</v>
      </c>
    </row>
    <row r="1022" spans="1:12" x14ac:dyDescent="0.2">
      <c r="A1022">
        <v>990</v>
      </c>
      <c r="B1022">
        <v>7390</v>
      </c>
      <c r="C1022">
        <v>990</v>
      </c>
      <c r="D1022">
        <v>9359</v>
      </c>
      <c r="E1022">
        <v>990</v>
      </c>
      <c r="F1022">
        <v>5522</v>
      </c>
      <c r="G1022">
        <v>990</v>
      </c>
      <c r="H1022">
        <v>1100</v>
      </c>
      <c r="I1022">
        <v>990</v>
      </c>
      <c r="J1022">
        <v>2865</v>
      </c>
      <c r="K1022">
        <v>990</v>
      </c>
      <c r="L1022">
        <v>4268</v>
      </c>
    </row>
    <row r="1023" spans="1:12" x14ac:dyDescent="0.2">
      <c r="A1023">
        <v>991</v>
      </c>
      <c r="B1023">
        <v>7391</v>
      </c>
      <c r="C1023">
        <v>991</v>
      </c>
      <c r="D1023">
        <v>9360</v>
      </c>
      <c r="E1023">
        <v>991</v>
      </c>
      <c r="F1023">
        <v>5523</v>
      </c>
      <c r="G1023">
        <v>991</v>
      </c>
      <c r="H1023">
        <v>1101</v>
      </c>
      <c r="I1023">
        <v>991</v>
      </c>
      <c r="J1023">
        <v>2866</v>
      </c>
      <c r="K1023">
        <v>991</v>
      </c>
      <c r="L1023">
        <v>4269</v>
      </c>
    </row>
    <row r="1024" spans="1:12" x14ac:dyDescent="0.2">
      <c r="A1024">
        <v>992</v>
      </c>
      <c r="B1024">
        <v>7392</v>
      </c>
      <c r="C1024">
        <v>992</v>
      </c>
      <c r="D1024">
        <v>9361</v>
      </c>
      <c r="E1024">
        <v>992</v>
      </c>
      <c r="F1024">
        <v>5524</v>
      </c>
      <c r="G1024">
        <v>992</v>
      </c>
      <c r="H1024">
        <v>1102</v>
      </c>
      <c r="I1024">
        <v>992</v>
      </c>
      <c r="J1024">
        <v>2867</v>
      </c>
      <c r="K1024">
        <v>992</v>
      </c>
      <c r="L1024">
        <v>4270</v>
      </c>
    </row>
    <row r="1025" spans="1:12" x14ac:dyDescent="0.2">
      <c r="A1025">
        <v>993</v>
      </c>
      <c r="B1025">
        <v>7393</v>
      </c>
      <c r="C1025">
        <v>993</v>
      </c>
      <c r="D1025">
        <v>9362</v>
      </c>
      <c r="E1025">
        <v>993</v>
      </c>
      <c r="F1025">
        <v>5525</v>
      </c>
      <c r="G1025">
        <v>993</v>
      </c>
      <c r="H1025">
        <v>1103</v>
      </c>
      <c r="I1025">
        <v>993</v>
      </c>
      <c r="J1025">
        <v>2868</v>
      </c>
      <c r="K1025">
        <v>993</v>
      </c>
      <c r="L1025">
        <v>4271</v>
      </c>
    </row>
    <row r="1026" spans="1:12" x14ac:dyDescent="0.2">
      <c r="A1026">
        <v>994</v>
      </c>
      <c r="B1026">
        <v>7394</v>
      </c>
      <c r="C1026">
        <v>994</v>
      </c>
      <c r="D1026">
        <v>9363</v>
      </c>
      <c r="E1026">
        <v>994</v>
      </c>
      <c r="F1026">
        <v>5526</v>
      </c>
      <c r="G1026">
        <v>994</v>
      </c>
      <c r="H1026">
        <v>1104</v>
      </c>
      <c r="I1026">
        <v>994</v>
      </c>
      <c r="J1026">
        <v>2869</v>
      </c>
      <c r="K1026">
        <v>994</v>
      </c>
      <c r="L1026">
        <v>4272</v>
      </c>
    </row>
    <row r="1027" spans="1:12" x14ac:dyDescent="0.2">
      <c r="A1027">
        <v>995</v>
      </c>
      <c r="B1027">
        <v>7395</v>
      </c>
      <c r="C1027">
        <v>995</v>
      </c>
      <c r="D1027">
        <v>9364</v>
      </c>
      <c r="E1027">
        <v>995</v>
      </c>
      <c r="F1027">
        <v>5527</v>
      </c>
      <c r="G1027">
        <v>995</v>
      </c>
      <c r="H1027">
        <v>1105</v>
      </c>
      <c r="I1027">
        <v>995</v>
      </c>
      <c r="J1027">
        <v>2870</v>
      </c>
      <c r="K1027">
        <v>995</v>
      </c>
      <c r="L1027">
        <v>4273</v>
      </c>
    </row>
    <row r="1028" spans="1:12" x14ac:dyDescent="0.2">
      <c r="A1028">
        <v>996</v>
      </c>
      <c r="B1028">
        <v>7396</v>
      </c>
      <c r="C1028">
        <v>996</v>
      </c>
      <c r="D1028">
        <v>9365</v>
      </c>
      <c r="E1028">
        <v>996</v>
      </c>
      <c r="F1028">
        <v>5528</v>
      </c>
      <c r="G1028">
        <v>996</v>
      </c>
      <c r="H1028">
        <v>1106</v>
      </c>
      <c r="I1028">
        <v>996</v>
      </c>
      <c r="J1028">
        <v>2871</v>
      </c>
      <c r="K1028">
        <v>996</v>
      </c>
      <c r="L1028">
        <v>4274</v>
      </c>
    </row>
    <row r="1029" spans="1:12" x14ac:dyDescent="0.2">
      <c r="A1029">
        <v>997</v>
      </c>
      <c r="B1029">
        <v>7397</v>
      </c>
      <c r="C1029">
        <v>997</v>
      </c>
      <c r="D1029">
        <v>9366</v>
      </c>
      <c r="E1029">
        <v>997</v>
      </c>
      <c r="F1029">
        <v>5529</v>
      </c>
      <c r="G1029">
        <v>997</v>
      </c>
      <c r="H1029">
        <v>1107</v>
      </c>
      <c r="I1029">
        <v>997</v>
      </c>
      <c r="J1029">
        <v>2872</v>
      </c>
      <c r="K1029">
        <v>997</v>
      </c>
      <c r="L1029">
        <v>4275</v>
      </c>
    </row>
    <row r="1030" spans="1:12" x14ac:dyDescent="0.2">
      <c r="A1030">
        <v>998</v>
      </c>
      <c r="B1030">
        <v>7398</v>
      </c>
      <c r="C1030">
        <v>998</v>
      </c>
      <c r="D1030">
        <v>9367</v>
      </c>
      <c r="E1030">
        <v>998</v>
      </c>
      <c r="F1030">
        <v>5530</v>
      </c>
      <c r="G1030">
        <v>998</v>
      </c>
      <c r="H1030">
        <v>1108</v>
      </c>
      <c r="I1030">
        <v>998</v>
      </c>
      <c r="J1030">
        <v>2873</v>
      </c>
      <c r="K1030">
        <v>998</v>
      </c>
      <c r="L1030">
        <v>4276</v>
      </c>
    </row>
    <row r="1031" spans="1:12" x14ac:dyDescent="0.2">
      <c r="A1031">
        <v>999</v>
      </c>
      <c r="B1031">
        <v>7399</v>
      </c>
      <c r="C1031">
        <v>999</v>
      </c>
      <c r="D1031">
        <v>9368</v>
      </c>
      <c r="E1031">
        <v>999</v>
      </c>
      <c r="F1031">
        <v>5531</v>
      </c>
      <c r="G1031">
        <v>999</v>
      </c>
      <c r="H1031">
        <v>1109</v>
      </c>
      <c r="I1031">
        <v>999</v>
      </c>
      <c r="J1031">
        <v>2874</v>
      </c>
      <c r="K1031">
        <v>999</v>
      </c>
      <c r="L1031">
        <v>4277</v>
      </c>
    </row>
    <row r="1032" spans="1:12" x14ac:dyDescent="0.2">
      <c r="A1032">
        <v>1000</v>
      </c>
      <c r="B1032">
        <v>7400</v>
      </c>
      <c r="C1032">
        <v>1000</v>
      </c>
      <c r="D1032">
        <v>9369</v>
      </c>
      <c r="E1032">
        <v>1000</v>
      </c>
      <c r="F1032">
        <v>5532</v>
      </c>
      <c r="G1032">
        <v>1000</v>
      </c>
      <c r="H1032">
        <v>1110</v>
      </c>
      <c r="I1032">
        <v>1000</v>
      </c>
      <c r="J1032">
        <v>2875</v>
      </c>
      <c r="K1032">
        <v>1000</v>
      </c>
      <c r="L1032">
        <v>4278</v>
      </c>
    </row>
    <row r="1033" spans="1:12" x14ac:dyDescent="0.2">
      <c r="A1033">
        <v>1001</v>
      </c>
      <c r="B1033">
        <v>7401</v>
      </c>
      <c r="C1033">
        <v>1001</v>
      </c>
      <c r="D1033">
        <v>9370</v>
      </c>
      <c r="E1033">
        <v>1001</v>
      </c>
      <c r="F1033">
        <v>5533</v>
      </c>
      <c r="G1033">
        <v>1001</v>
      </c>
      <c r="H1033">
        <v>1111</v>
      </c>
      <c r="I1033">
        <v>1001</v>
      </c>
      <c r="J1033">
        <v>2876</v>
      </c>
      <c r="K1033">
        <v>1001</v>
      </c>
      <c r="L1033">
        <v>4279</v>
      </c>
    </row>
    <row r="1034" spans="1:12" x14ac:dyDescent="0.2">
      <c r="A1034">
        <v>1002</v>
      </c>
      <c r="B1034">
        <v>7402</v>
      </c>
      <c r="C1034">
        <v>1002</v>
      </c>
      <c r="D1034">
        <v>9371</v>
      </c>
      <c r="E1034">
        <v>1002</v>
      </c>
      <c r="F1034">
        <v>5534</v>
      </c>
      <c r="G1034">
        <v>1002</v>
      </c>
      <c r="H1034">
        <v>1112</v>
      </c>
      <c r="I1034">
        <v>1002</v>
      </c>
      <c r="J1034">
        <v>2877</v>
      </c>
      <c r="K1034">
        <v>1002</v>
      </c>
      <c r="L1034">
        <v>4280</v>
      </c>
    </row>
    <row r="1035" spans="1:12" x14ac:dyDescent="0.2">
      <c r="A1035">
        <v>1003</v>
      </c>
      <c r="B1035">
        <v>7403</v>
      </c>
      <c r="C1035">
        <v>1003</v>
      </c>
      <c r="D1035">
        <v>9372</v>
      </c>
      <c r="E1035">
        <v>1003</v>
      </c>
      <c r="F1035">
        <v>5535</v>
      </c>
      <c r="G1035">
        <v>1003</v>
      </c>
      <c r="H1035">
        <v>1113</v>
      </c>
      <c r="I1035">
        <v>1003</v>
      </c>
      <c r="J1035">
        <v>2878</v>
      </c>
      <c r="K1035">
        <v>1003</v>
      </c>
      <c r="L1035">
        <v>4281</v>
      </c>
    </row>
    <row r="1036" spans="1:12" x14ac:dyDescent="0.2">
      <c r="A1036">
        <v>1004</v>
      </c>
      <c r="B1036">
        <v>7404</v>
      </c>
      <c r="C1036">
        <v>1004</v>
      </c>
      <c r="D1036">
        <v>9373</v>
      </c>
      <c r="E1036">
        <v>1004</v>
      </c>
      <c r="F1036">
        <v>5536</v>
      </c>
      <c r="G1036">
        <v>1004</v>
      </c>
      <c r="H1036">
        <v>1114</v>
      </c>
      <c r="I1036">
        <v>1004</v>
      </c>
      <c r="J1036">
        <v>2879</v>
      </c>
      <c r="K1036">
        <v>1004</v>
      </c>
      <c r="L1036">
        <v>4282</v>
      </c>
    </row>
    <row r="1037" spans="1:12" x14ac:dyDescent="0.2">
      <c r="A1037">
        <v>1005</v>
      </c>
      <c r="B1037">
        <v>7405</v>
      </c>
      <c r="C1037">
        <v>1005</v>
      </c>
      <c r="D1037">
        <v>9374</v>
      </c>
      <c r="E1037">
        <v>1005</v>
      </c>
      <c r="F1037">
        <v>5537</v>
      </c>
      <c r="G1037">
        <v>1005</v>
      </c>
      <c r="H1037">
        <v>1115</v>
      </c>
      <c r="I1037">
        <v>1005</v>
      </c>
      <c r="J1037">
        <v>2880</v>
      </c>
      <c r="K1037">
        <v>1005</v>
      </c>
      <c r="L1037">
        <v>4283</v>
      </c>
    </row>
    <row r="1038" spans="1:12" x14ac:dyDescent="0.2">
      <c r="A1038">
        <v>1006</v>
      </c>
      <c r="B1038">
        <v>7406</v>
      </c>
      <c r="C1038">
        <v>1006</v>
      </c>
      <c r="D1038">
        <v>9375</v>
      </c>
      <c r="E1038">
        <v>1006</v>
      </c>
      <c r="F1038">
        <v>5538</v>
      </c>
      <c r="G1038">
        <v>1006</v>
      </c>
      <c r="H1038">
        <v>1116</v>
      </c>
      <c r="I1038">
        <v>1006</v>
      </c>
      <c r="J1038">
        <v>2881</v>
      </c>
      <c r="K1038">
        <v>1006</v>
      </c>
      <c r="L1038">
        <v>4284</v>
      </c>
    </row>
    <row r="1039" spans="1:12" x14ac:dyDescent="0.2">
      <c r="A1039">
        <v>1007</v>
      </c>
      <c r="B1039">
        <v>7407</v>
      </c>
      <c r="C1039">
        <v>1007</v>
      </c>
      <c r="D1039">
        <v>9376</v>
      </c>
      <c r="E1039">
        <v>1007</v>
      </c>
      <c r="F1039">
        <v>5539</v>
      </c>
      <c r="G1039">
        <v>1007</v>
      </c>
      <c r="H1039">
        <v>1117</v>
      </c>
      <c r="I1039">
        <v>1007</v>
      </c>
      <c r="J1039">
        <v>2882</v>
      </c>
      <c r="K1039">
        <v>1007</v>
      </c>
      <c r="L1039">
        <v>4285</v>
      </c>
    </row>
    <row r="1040" spans="1:12" x14ac:dyDescent="0.2">
      <c r="A1040">
        <v>1008</v>
      </c>
      <c r="B1040">
        <v>7408</v>
      </c>
      <c r="C1040">
        <v>1008</v>
      </c>
      <c r="D1040">
        <v>9377</v>
      </c>
      <c r="E1040">
        <v>1008</v>
      </c>
      <c r="F1040">
        <v>5540</v>
      </c>
      <c r="G1040">
        <v>1008</v>
      </c>
      <c r="H1040">
        <v>1118</v>
      </c>
      <c r="I1040">
        <v>1008</v>
      </c>
      <c r="J1040">
        <v>2883</v>
      </c>
      <c r="K1040">
        <v>1008</v>
      </c>
      <c r="L1040">
        <v>4286</v>
      </c>
    </row>
    <row r="1041" spans="1:12" x14ac:dyDescent="0.2">
      <c r="A1041">
        <v>1009</v>
      </c>
      <c r="B1041">
        <v>7409</v>
      </c>
      <c r="C1041">
        <v>1009</v>
      </c>
      <c r="D1041">
        <v>9378</v>
      </c>
      <c r="E1041">
        <v>1009</v>
      </c>
      <c r="F1041">
        <v>5541</v>
      </c>
      <c r="G1041">
        <v>1009</v>
      </c>
      <c r="H1041">
        <v>1119</v>
      </c>
      <c r="I1041">
        <v>1009</v>
      </c>
      <c r="J1041">
        <v>2884</v>
      </c>
      <c r="K1041">
        <v>1009</v>
      </c>
      <c r="L1041">
        <v>4287</v>
      </c>
    </row>
    <row r="1042" spans="1:12" x14ac:dyDescent="0.2">
      <c r="A1042">
        <v>1010</v>
      </c>
      <c r="B1042">
        <v>7410</v>
      </c>
      <c r="C1042">
        <v>1010</v>
      </c>
      <c r="D1042">
        <v>9379</v>
      </c>
      <c r="E1042">
        <v>1010</v>
      </c>
      <c r="F1042">
        <v>5542</v>
      </c>
      <c r="G1042">
        <v>1010</v>
      </c>
      <c r="H1042">
        <v>1120</v>
      </c>
      <c r="I1042">
        <v>1010</v>
      </c>
      <c r="J1042">
        <v>2885</v>
      </c>
      <c r="K1042">
        <v>1010</v>
      </c>
      <c r="L1042">
        <v>4288</v>
      </c>
    </row>
    <row r="1043" spans="1:12" x14ac:dyDescent="0.2">
      <c r="A1043">
        <v>1011</v>
      </c>
      <c r="B1043">
        <v>7411</v>
      </c>
      <c r="C1043">
        <v>1011</v>
      </c>
      <c r="D1043">
        <v>9380</v>
      </c>
      <c r="E1043">
        <v>1011</v>
      </c>
      <c r="F1043">
        <v>5543</v>
      </c>
      <c r="G1043">
        <v>1011</v>
      </c>
      <c r="H1043">
        <v>1121</v>
      </c>
      <c r="I1043">
        <v>1011</v>
      </c>
      <c r="J1043">
        <v>2886</v>
      </c>
      <c r="K1043">
        <v>1011</v>
      </c>
      <c r="L1043">
        <v>4289</v>
      </c>
    </row>
    <row r="1044" spans="1:12" x14ac:dyDescent="0.2">
      <c r="A1044">
        <v>1012</v>
      </c>
      <c r="B1044">
        <v>7412</v>
      </c>
      <c r="C1044">
        <v>1012</v>
      </c>
      <c r="D1044">
        <v>9381</v>
      </c>
      <c r="E1044">
        <v>1012</v>
      </c>
      <c r="F1044">
        <v>5544</v>
      </c>
      <c r="G1044">
        <v>1012</v>
      </c>
      <c r="H1044">
        <v>1122</v>
      </c>
      <c r="I1044">
        <v>1012</v>
      </c>
      <c r="J1044">
        <v>2887</v>
      </c>
      <c r="K1044">
        <v>1012</v>
      </c>
      <c r="L1044">
        <v>4290</v>
      </c>
    </row>
    <row r="1045" spans="1:12" x14ac:dyDescent="0.2">
      <c r="A1045">
        <v>1013</v>
      </c>
      <c r="B1045">
        <v>7413</v>
      </c>
      <c r="C1045">
        <v>1013</v>
      </c>
      <c r="D1045">
        <v>9382</v>
      </c>
      <c r="E1045">
        <v>1013</v>
      </c>
      <c r="F1045">
        <v>5545</v>
      </c>
      <c r="G1045">
        <v>1013</v>
      </c>
      <c r="H1045">
        <v>1123</v>
      </c>
      <c r="I1045">
        <v>1013</v>
      </c>
      <c r="J1045">
        <v>2888</v>
      </c>
      <c r="K1045">
        <v>1013</v>
      </c>
      <c r="L1045">
        <v>4291</v>
      </c>
    </row>
    <row r="1046" spans="1:12" x14ac:dyDescent="0.2">
      <c r="A1046">
        <v>1014</v>
      </c>
      <c r="B1046">
        <v>7414</v>
      </c>
      <c r="C1046">
        <v>1014</v>
      </c>
      <c r="D1046">
        <v>9383</v>
      </c>
      <c r="E1046">
        <v>1014</v>
      </c>
      <c r="F1046">
        <v>5546</v>
      </c>
      <c r="G1046">
        <v>1014</v>
      </c>
      <c r="H1046">
        <v>1124</v>
      </c>
      <c r="I1046">
        <v>1014</v>
      </c>
      <c r="J1046">
        <v>2889</v>
      </c>
      <c r="K1046">
        <v>1014</v>
      </c>
      <c r="L1046">
        <v>4292</v>
      </c>
    </row>
    <row r="1047" spans="1:12" x14ac:dyDescent="0.2">
      <c r="A1047">
        <v>1015</v>
      </c>
      <c r="B1047">
        <v>7415</v>
      </c>
      <c r="C1047">
        <v>1015</v>
      </c>
      <c r="D1047">
        <v>9384</v>
      </c>
      <c r="E1047">
        <v>1015</v>
      </c>
      <c r="F1047">
        <v>5547</v>
      </c>
      <c r="G1047">
        <v>1015</v>
      </c>
      <c r="H1047">
        <v>1125</v>
      </c>
      <c r="I1047">
        <v>1015</v>
      </c>
      <c r="J1047">
        <v>2890</v>
      </c>
      <c r="K1047">
        <v>1015</v>
      </c>
      <c r="L1047">
        <v>4293</v>
      </c>
    </row>
    <row r="1048" spans="1:12" x14ac:dyDescent="0.2">
      <c r="A1048">
        <v>1016</v>
      </c>
      <c r="B1048">
        <v>7416</v>
      </c>
      <c r="C1048">
        <v>1016</v>
      </c>
      <c r="D1048">
        <v>9385</v>
      </c>
      <c r="E1048">
        <v>1016</v>
      </c>
      <c r="F1048">
        <v>5548</v>
      </c>
      <c r="G1048">
        <v>1016</v>
      </c>
      <c r="H1048">
        <v>1126</v>
      </c>
      <c r="I1048">
        <v>1016</v>
      </c>
      <c r="J1048">
        <v>2891</v>
      </c>
      <c r="K1048">
        <v>1016</v>
      </c>
      <c r="L1048">
        <v>4294</v>
      </c>
    </row>
    <row r="1049" spans="1:12" x14ac:dyDescent="0.2">
      <c r="A1049">
        <v>1017</v>
      </c>
      <c r="B1049">
        <v>7417</v>
      </c>
      <c r="C1049">
        <v>1017</v>
      </c>
      <c r="D1049">
        <v>9386</v>
      </c>
      <c r="E1049">
        <v>1017</v>
      </c>
      <c r="F1049">
        <v>5549</v>
      </c>
      <c r="G1049">
        <v>1017</v>
      </c>
      <c r="H1049">
        <v>1127</v>
      </c>
      <c r="I1049">
        <v>1017</v>
      </c>
      <c r="J1049">
        <v>2892</v>
      </c>
      <c r="K1049">
        <v>1017</v>
      </c>
      <c r="L1049">
        <v>4295</v>
      </c>
    </row>
    <row r="1050" spans="1:12" x14ac:dyDescent="0.2">
      <c r="A1050">
        <v>1018</v>
      </c>
      <c r="B1050">
        <v>7418</v>
      </c>
      <c r="C1050">
        <v>1018</v>
      </c>
      <c r="D1050">
        <v>9387</v>
      </c>
      <c r="E1050">
        <v>1018</v>
      </c>
      <c r="F1050">
        <v>5550</v>
      </c>
      <c r="G1050">
        <v>1018</v>
      </c>
      <c r="H1050">
        <v>1128</v>
      </c>
      <c r="I1050">
        <v>1018</v>
      </c>
      <c r="J1050">
        <v>2893</v>
      </c>
      <c r="K1050">
        <v>1018</v>
      </c>
      <c r="L1050">
        <v>4296</v>
      </c>
    </row>
    <row r="1051" spans="1:12" x14ac:dyDescent="0.2">
      <c r="A1051">
        <v>1019</v>
      </c>
      <c r="B1051">
        <v>7419</v>
      </c>
      <c r="C1051">
        <v>1019</v>
      </c>
      <c r="D1051">
        <v>9388</v>
      </c>
      <c r="E1051">
        <v>1019</v>
      </c>
      <c r="F1051">
        <v>5551</v>
      </c>
      <c r="G1051">
        <v>1019</v>
      </c>
      <c r="H1051">
        <v>1129</v>
      </c>
      <c r="I1051">
        <v>1019</v>
      </c>
      <c r="J1051">
        <v>2894</v>
      </c>
      <c r="K1051">
        <v>1019</v>
      </c>
      <c r="L1051">
        <v>4297</v>
      </c>
    </row>
    <row r="1052" spans="1:12" x14ac:dyDescent="0.2">
      <c r="A1052">
        <v>1020</v>
      </c>
      <c r="B1052">
        <v>7420</v>
      </c>
      <c r="C1052">
        <v>1020</v>
      </c>
      <c r="D1052">
        <v>9389</v>
      </c>
      <c r="E1052">
        <v>1020</v>
      </c>
      <c r="F1052">
        <v>5552</v>
      </c>
      <c r="G1052">
        <v>1020</v>
      </c>
      <c r="H1052">
        <v>1130</v>
      </c>
      <c r="I1052">
        <v>1020</v>
      </c>
      <c r="J1052">
        <v>2895</v>
      </c>
      <c r="K1052">
        <v>1020</v>
      </c>
      <c r="L1052">
        <v>4298</v>
      </c>
    </row>
    <row r="1053" spans="1:12" x14ac:dyDescent="0.2">
      <c r="A1053">
        <v>1021</v>
      </c>
      <c r="B1053">
        <v>7421</v>
      </c>
      <c r="C1053">
        <v>1021</v>
      </c>
      <c r="D1053">
        <v>9390</v>
      </c>
      <c r="E1053">
        <v>1021</v>
      </c>
      <c r="F1053">
        <v>5553</v>
      </c>
      <c r="G1053">
        <v>1021</v>
      </c>
      <c r="H1053">
        <v>1131</v>
      </c>
      <c r="I1053">
        <v>1021</v>
      </c>
      <c r="J1053">
        <v>2896</v>
      </c>
      <c r="K1053">
        <v>1021</v>
      </c>
      <c r="L1053">
        <v>4299</v>
      </c>
    </row>
    <row r="1054" spans="1:12" x14ac:dyDescent="0.2">
      <c r="A1054">
        <v>1022</v>
      </c>
      <c r="B1054">
        <v>7422</v>
      </c>
      <c r="C1054">
        <v>1022</v>
      </c>
      <c r="D1054">
        <v>9391</v>
      </c>
      <c r="E1054">
        <v>1022</v>
      </c>
      <c r="F1054">
        <v>5554</v>
      </c>
      <c r="G1054">
        <v>1022</v>
      </c>
      <c r="H1054">
        <v>1132</v>
      </c>
      <c r="I1054">
        <v>1022</v>
      </c>
      <c r="J1054">
        <v>2897</v>
      </c>
      <c r="K1054">
        <v>1022</v>
      </c>
      <c r="L1054">
        <v>4300</v>
      </c>
    </row>
    <row r="1055" spans="1:12" x14ac:dyDescent="0.2">
      <c r="A1055">
        <v>1023</v>
      </c>
      <c r="B1055">
        <v>7423</v>
      </c>
      <c r="C1055">
        <v>1023</v>
      </c>
      <c r="D1055">
        <v>9392</v>
      </c>
      <c r="E1055">
        <v>1023</v>
      </c>
      <c r="F1055">
        <v>5555</v>
      </c>
      <c r="G1055">
        <v>1023</v>
      </c>
      <c r="H1055">
        <v>1133</v>
      </c>
      <c r="I1055">
        <v>1023</v>
      </c>
      <c r="J1055">
        <v>2898</v>
      </c>
      <c r="K1055">
        <v>1023</v>
      </c>
      <c r="L1055">
        <v>4301</v>
      </c>
    </row>
    <row r="1056" spans="1:12" x14ac:dyDescent="0.2">
      <c r="A1056">
        <v>1024</v>
      </c>
      <c r="B1056">
        <v>7424</v>
      </c>
      <c r="C1056">
        <v>1024</v>
      </c>
      <c r="D1056">
        <v>9393</v>
      </c>
      <c r="E1056">
        <v>1024</v>
      </c>
      <c r="F1056">
        <v>5556</v>
      </c>
      <c r="G1056">
        <v>1024</v>
      </c>
      <c r="H1056">
        <v>1134</v>
      </c>
      <c r="I1056">
        <v>1024</v>
      </c>
      <c r="J1056">
        <v>2899</v>
      </c>
      <c r="K1056">
        <v>1024</v>
      </c>
      <c r="L1056">
        <v>4302</v>
      </c>
    </row>
    <row r="1057" spans="1:12" x14ac:dyDescent="0.2">
      <c r="A1057">
        <v>1025</v>
      </c>
      <c r="B1057">
        <v>7425</v>
      </c>
      <c r="C1057">
        <v>1025</v>
      </c>
      <c r="D1057">
        <v>9394</v>
      </c>
      <c r="E1057">
        <v>1025</v>
      </c>
      <c r="F1057">
        <v>5557</v>
      </c>
      <c r="G1057">
        <v>1025</v>
      </c>
      <c r="H1057">
        <v>1135</v>
      </c>
      <c r="I1057">
        <v>1025</v>
      </c>
      <c r="J1057">
        <v>2900</v>
      </c>
      <c r="K1057">
        <v>1025</v>
      </c>
      <c r="L1057">
        <v>4303</v>
      </c>
    </row>
    <row r="1058" spans="1:12" x14ac:dyDescent="0.2">
      <c r="A1058">
        <v>1026</v>
      </c>
      <c r="B1058">
        <v>7426</v>
      </c>
      <c r="C1058">
        <v>1026</v>
      </c>
      <c r="D1058">
        <v>9395</v>
      </c>
      <c r="E1058">
        <v>1026</v>
      </c>
      <c r="F1058">
        <v>5558</v>
      </c>
      <c r="G1058">
        <v>1026</v>
      </c>
      <c r="H1058">
        <v>1136</v>
      </c>
      <c r="I1058">
        <v>1026</v>
      </c>
      <c r="J1058">
        <v>2901</v>
      </c>
      <c r="K1058">
        <v>1026</v>
      </c>
      <c r="L1058">
        <v>4304</v>
      </c>
    </row>
    <row r="1059" spans="1:12" x14ac:dyDescent="0.2">
      <c r="A1059">
        <v>1027</v>
      </c>
      <c r="B1059">
        <v>7427</v>
      </c>
      <c r="C1059">
        <v>1027</v>
      </c>
      <c r="D1059">
        <v>9396</v>
      </c>
      <c r="E1059">
        <v>1027</v>
      </c>
      <c r="F1059">
        <v>5559</v>
      </c>
      <c r="G1059">
        <v>1027</v>
      </c>
      <c r="H1059">
        <v>1137</v>
      </c>
      <c r="I1059">
        <v>1027</v>
      </c>
      <c r="J1059">
        <v>2902</v>
      </c>
      <c r="K1059">
        <v>1027</v>
      </c>
      <c r="L1059">
        <v>4305</v>
      </c>
    </row>
    <row r="1060" spans="1:12" x14ac:dyDescent="0.2">
      <c r="A1060">
        <v>1028</v>
      </c>
      <c r="B1060">
        <v>7428</v>
      </c>
      <c r="C1060">
        <v>1028</v>
      </c>
      <c r="D1060">
        <v>9397</v>
      </c>
      <c r="E1060">
        <v>1028</v>
      </c>
      <c r="F1060">
        <v>5560</v>
      </c>
      <c r="G1060">
        <v>1028</v>
      </c>
      <c r="H1060">
        <v>1138</v>
      </c>
      <c r="I1060">
        <v>1028</v>
      </c>
      <c r="J1060">
        <v>2903</v>
      </c>
      <c r="K1060">
        <v>1028</v>
      </c>
      <c r="L1060">
        <v>4306</v>
      </c>
    </row>
    <row r="1061" spans="1:12" x14ac:dyDescent="0.2">
      <c r="A1061">
        <v>1029</v>
      </c>
      <c r="B1061">
        <v>7429</v>
      </c>
      <c r="C1061">
        <v>1029</v>
      </c>
      <c r="D1061">
        <v>9398</v>
      </c>
      <c r="E1061">
        <v>1029</v>
      </c>
      <c r="F1061">
        <v>5561</v>
      </c>
      <c r="G1061">
        <v>1029</v>
      </c>
      <c r="H1061">
        <v>1139</v>
      </c>
      <c r="I1061">
        <v>1029</v>
      </c>
      <c r="J1061">
        <v>2904</v>
      </c>
      <c r="K1061">
        <v>1029</v>
      </c>
      <c r="L1061">
        <v>4307</v>
      </c>
    </row>
    <row r="1062" spans="1:12" x14ac:dyDescent="0.2">
      <c r="A1062">
        <v>1030</v>
      </c>
      <c r="B1062">
        <v>7430</v>
      </c>
      <c r="C1062">
        <v>1030</v>
      </c>
      <c r="D1062">
        <v>9399</v>
      </c>
      <c r="E1062">
        <v>1030</v>
      </c>
      <c r="F1062">
        <v>5562</v>
      </c>
      <c r="G1062">
        <v>1030</v>
      </c>
      <c r="H1062">
        <v>1140</v>
      </c>
      <c r="I1062">
        <v>1030</v>
      </c>
      <c r="J1062">
        <v>2905</v>
      </c>
      <c r="K1062">
        <v>1030</v>
      </c>
      <c r="L1062">
        <v>4308</v>
      </c>
    </row>
    <row r="1063" spans="1:12" x14ac:dyDescent="0.2">
      <c r="A1063">
        <v>1031</v>
      </c>
      <c r="B1063">
        <v>7431</v>
      </c>
      <c r="C1063">
        <v>1031</v>
      </c>
      <c r="D1063">
        <v>9400</v>
      </c>
      <c r="E1063">
        <v>1031</v>
      </c>
      <c r="F1063">
        <v>5563</v>
      </c>
      <c r="G1063">
        <v>1031</v>
      </c>
      <c r="H1063">
        <v>1141</v>
      </c>
      <c r="I1063">
        <v>1031</v>
      </c>
      <c r="J1063">
        <v>2906</v>
      </c>
      <c r="K1063">
        <v>1031</v>
      </c>
      <c r="L1063">
        <v>4309</v>
      </c>
    </row>
    <row r="1064" spans="1:12" x14ac:dyDescent="0.2">
      <c r="A1064">
        <v>1032</v>
      </c>
      <c r="B1064">
        <v>7432</v>
      </c>
      <c r="C1064">
        <v>1032</v>
      </c>
      <c r="D1064">
        <v>9401</v>
      </c>
      <c r="E1064">
        <v>1032</v>
      </c>
      <c r="F1064">
        <v>5564</v>
      </c>
      <c r="G1064">
        <v>1032</v>
      </c>
      <c r="H1064">
        <v>1142</v>
      </c>
      <c r="I1064">
        <v>1032</v>
      </c>
      <c r="J1064">
        <v>2907</v>
      </c>
      <c r="K1064">
        <v>1032</v>
      </c>
      <c r="L1064">
        <v>4310</v>
      </c>
    </row>
    <row r="1065" spans="1:12" x14ac:dyDescent="0.2">
      <c r="A1065">
        <v>1033</v>
      </c>
      <c r="B1065">
        <v>7433</v>
      </c>
      <c r="C1065">
        <v>1033</v>
      </c>
      <c r="D1065">
        <v>9402</v>
      </c>
      <c r="E1065">
        <v>1033</v>
      </c>
      <c r="F1065">
        <v>5565</v>
      </c>
      <c r="G1065">
        <v>1033</v>
      </c>
      <c r="H1065">
        <v>1143</v>
      </c>
      <c r="I1065">
        <v>1033</v>
      </c>
      <c r="J1065">
        <v>2908</v>
      </c>
      <c r="K1065">
        <v>1033</v>
      </c>
      <c r="L1065">
        <v>4311</v>
      </c>
    </row>
    <row r="1066" spans="1:12" x14ac:dyDescent="0.2">
      <c r="A1066">
        <v>1034</v>
      </c>
      <c r="B1066">
        <v>7434</v>
      </c>
      <c r="C1066">
        <v>1034</v>
      </c>
      <c r="D1066">
        <v>9403</v>
      </c>
      <c r="E1066">
        <v>1034</v>
      </c>
      <c r="F1066">
        <v>5566</v>
      </c>
      <c r="G1066">
        <v>1034</v>
      </c>
      <c r="H1066">
        <v>1144</v>
      </c>
      <c r="I1066">
        <v>1034</v>
      </c>
      <c r="J1066">
        <v>2909</v>
      </c>
      <c r="K1066">
        <v>1034</v>
      </c>
      <c r="L1066">
        <v>4312</v>
      </c>
    </row>
    <row r="1067" spans="1:12" x14ac:dyDescent="0.2">
      <c r="A1067">
        <v>1035</v>
      </c>
      <c r="B1067">
        <v>7435</v>
      </c>
      <c r="C1067">
        <v>1035</v>
      </c>
      <c r="D1067">
        <v>9404</v>
      </c>
      <c r="E1067">
        <v>1035</v>
      </c>
      <c r="F1067">
        <v>5567</v>
      </c>
      <c r="G1067">
        <v>1035</v>
      </c>
      <c r="H1067">
        <v>1145</v>
      </c>
      <c r="I1067">
        <v>1035</v>
      </c>
      <c r="J1067">
        <v>2910</v>
      </c>
      <c r="K1067">
        <v>1035</v>
      </c>
      <c r="L1067">
        <v>4313</v>
      </c>
    </row>
    <row r="1068" spans="1:12" x14ac:dyDescent="0.2">
      <c r="A1068">
        <v>1036</v>
      </c>
      <c r="B1068">
        <v>7436</v>
      </c>
      <c r="C1068">
        <v>1036</v>
      </c>
      <c r="D1068">
        <v>9405</v>
      </c>
      <c r="E1068">
        <v>1036</v>
      </c>
      <c r="F1068">
        <v>5568</v>
      </c>
      <c r="G1068">
        <v>1036</v>
      </c>
      <c r="H1068">
        <v>1146</v>
      </c>
      <c r="I1068">
        <v>1036</v>
      </c>
      <c r="J1068">
        <v>2911</v>
      </c>
      <c r="K1068">
        <v>1036</v>
      </c>
      <c r="L1068">
        <v>4314</v>
      </c>
    </row>
    <row r="1069" spans="1:12" x14ac:dyDescent="0.2">
      <c r="A1069">
        <v>1037</v>
      </c>
      <c r="B1069">
        <v>7437</v>
      </c>
      <c r="C1069">
        <v>1037</v>
      </c>
      <c r="D1069">
        <v>9406</v>
      </c>
      <c r="E1069">
        <v>1037</v>
      </c>
      <c r="F1069">
        <v>5569</v>
      </c>
      <c r="G1069">
        <v>1037</v>
      </c>
      <c r="H1069">
        <v>1147</v>
      </c>
      <c r="I1069">
        <v>1037</v>
      </c>
      <c r="J1069">
        <v>2912</v>
      </c>
      <c r="K1069">
        <v>1037</v>
      </c>
      <c r="L1069">
        <v>4315</v>
      </c>
    </row>
    <row r="1070" spans="1:12" x14ac:dyDescent="0.2">
      <c r="A1070">
        <v>1038</v>
      </c>
      <c r="B1070">
        <v>7438</v>
      </c>
      <c r="C1070">
        <v>1038</v>
      </c>
      <c r="D1070">
        <v>9407</v>
      </c>
      <c r="E1070">
        <v>1038</v>
      </c>
      <c r="F1070">
        <v>5570</v>
      </c>
      <c r="G1070">
        <v>1038</v>
      </c>
      <c r="H1070">
        <v>1148</v>
      </c>
      <c r="I1070">
        <v>1038</v>
      </c>
      <c r="J1070">
        <v>2913</v>
      </c>
      <c r="K1070">
        <v>1038</v>
      </c>
      <c r="L1070">
        <v>4316</v>
      </c>
    </row>
    <row r="1071" spans="1:12" x14ac:dyDescent="0.2">
      <c r="A1071">
        <v>1039</v>
      </c>
      <c r="B1071">
        <v>7439</v>
      </c>
      <c r="C1071">
        <v>1039</v>
      </c>
      <c r="D1071">
        <v>9408</v>
      </c>
      <c r="E1071">
        <v>1039</v>
      </c>
      <c r="F1071">
        <v>5571</v>
      </c>
      <c r="G1071">
        <v>1039</v>
      </c>
      <c r="H1071">
        <v>1149</v>
      </c>
      <c r="I1071">
        <v>1039</v>
      </c>
      <c r="J1071">
        <v>2914</v>
      </c>
      <c r="K1071">
        <v>1039</v>
      </c>
      <c r="L1071">
        <v>4317</v>
      </c>
    </row>
    <row r="1072" spans="1:12" x14ac:dyDescent="0.2">
      <c r="A1072">
        <v>1040</v>
      </c>
      <c r="B1072">
        <v>7440</v>
      </c>
      <c r="C1072">
        <v>1040</v>
      </c>
      <c r="D1072">
        <v>9409</v>
      </c>
      <c r="E1072">
        <v>1040</v>
      </c>
      <c r="F1072">
        <v>5572</v>
      </c>
      <c r="G1072">
        <v>1040</v>
      </c>
      <c r="H1072">
        <v>1150</v>
      </c>
      <c r="I1072">
        <v>1040</v>
      </c>
      <c r="J1072">
        <v>2915</v>
      </c>
      <c r="K1072">
        <v>1040</v>
      </c>
      <c r="L1072">
        <v>4318</v>
      </c>
    </row>
    <row r="1073" spans="1:12" x14ac:dyDescent="0.2">
      <c r="A1073">
        <v>1041</v>
      </c>
      <c r="B1073">
        <v>7441</v>
      </c>
      <c r="C1073">
        <v>1041</v>
      </c>
      <c r="D1073">
        <v>9410</v>
      </c>
      <c r="E1073">
        <v>1041</v>
      </c>
      <c r="F1073">
        <v>5573</v>
      </c>
      <c r="G1073">
        <v>1041</v>
      </c>
      <c r="H1073">
        <v>1151</v>
      </c>
      <c r="I1073">
        <v>1041</v>
      </c>
      <c r="J1073">
        <v>2916</v>
      </c>
      <c r="K1073">
        <v>1041</v>
      </c>
      <c r="L1073">
        <v>4319</v>
      </c>
    </row>
    <row r="1074" spans="1:12" x14ac:dyDescent="0.2">
      <c r="A1074">
        <v>1042</v>
      </c>
      <c r="B1074">
        <v>7442</v>
      </c>
      <c r="C1074">
        <v>1042</v>
      </c>
      <c r="D1074">
        <v>9411</v>
      </c>
      <c r="E1074">
        <v>1042</v>
      </c>
      <c r="F1074">
        <v>5574</v>
      </c>
      <c r="G1074">
        <v>1042</v>
      </c>
      <c r="H1074">
        <v>1152</v>
      </c>
      <c r="I1074">
        <v>1042</v>
      </c>
      <c r="J1074">
        <v>2917</v>
      </c>
      <c r="K1074">
        <v>1042</v>
      </c>
      <c r="L1074">
        <v>4320</v>
      </c>
    </row>
    <row r="1075" spans="1:12" x14ac:dyDescent="0.2">
      <c r="A1075">
        <v>1043</v>
      </c>
      <c r="B1075">
        <v>7443</v>
      </c>
      <c r="C1075">
        <v>1043</v>
      </c>
      <c r="D1075">
        <v>9412</v>
      </c>
      <c r="E1075">
        <v>1043</v>
      </c>
      <c r="F1075">
        <v>5575</v>
      </c>
      <c r="G1075">
        <v>1043</v>
      </c>
      <c r="H1075">
        <v>1153</v>
      </c>
      <c r="I1075">
        <v>1043</v>
      </c>
      <c r="J1075">
        <v>2918</v>
      </c>
      <c r="K1075">
        <v>1043</v>
      </c>
      <c r="L1075">
        <v>4321</v>
      </c>
    </row>
    <row r="1076" spans="1:12" x14ac:dyDescent="0.2">
      <c r="A1076">
        <v>1044</v>
      </c>
      <c r="B1076">
        <v>7444</v>
      </c>
      <c r="C1076">
        <v>1044</v>
      </c>
      <c r="D1076">
        <v>9413</v>
      </c>
      <c r="E1076">
        <v>1044</v>
      </c>
      <c r="F1076">
        <v>5576</v>
      </c>
      <c r="G1076">
        <v>1044</v>
      </c>
      <c r="H1076">
        <v>1154</v>
      </c>
      <c r="I1076">
        <v>1044</v>
      </c>
      <c r="J1076">
        <v>2919</v>
      </c>
      <c r="K1076">
        <v>1044</v>
      </c>
      <c r="L1076">
        <v>4322</v>
      </c>
    </row>
    <row r="1077" spans="1:12" x14ac:dyDescent="0.2">
      <c r="A1077">
        <v>1045</v>
      </c>
      <c r="B1077">
        <v>7445</v>
      </c>
      <c r="C1077">
        <v>1045</v>
      </c>
      <c r="D1077">
        <v>9414</v>
      </c>
      <c r="E1077">
        <v>1045</v>
      </c>
      <c r="F1077">
        <v>5577</v>
      </c>
      <c r="G1077">
        <v>1045</v>
      </c>
      <c r="H1077">
        <v>1155</v>
      </c>
      <c r="I1077">
        <v>1045</v>
      </c>
      <c r="J1077">
        <v>2920</v>
      </c>
      <c r="K1077">
        <v>1045</v>
      </c>
      <c r="L1077">
        <v>4323</v>
      </c>
    </row>
    <row r="1078" spans="1:12" x14ac:dyDescent="0.2">
      <c r="A1078">
        <v>1046</v>
      </c>
      <c r="B1078">
        <v>7446</v>
      </c>
      <c r="C1078">
        <v>1046</v>
      </c>
      <c r="D1078">
        <v>9415</v>
      </c>
      <c r="E1078">
        <v>1046</v>
      </c>
      <c r="F1078">
        <v>5578</v>
      </c>
      <c r="G1078">
        <v>1046</v>
      </c>
      <c r="H1078">
        <v>1156</v>
      </c>
      <c r="I1078">
        <v>1046</v>
      </c>
      <c r="J1078">
        <v>2921</v>
      </c>
      <c r="K1078">
        <v>1046</v>
      </c>
      <c r="L1078">
        <v>4324</v>
      </c>
    </row>
    <row r="1079" spans="1:12" x14ac:dyDescent="0.2">
      <c r="A1079">
        <v>1047</v>
      </c>
      <c r="B1079">
        <v>7447</v>
      </c>
      <c r="C1079">
        <v>1047</v>
      </c>
      <c r="D1079">
        <v>9416</v>
      </c>
      <c r="E1079">
        <v>1047</v>
      </c>
      <c r="F1079">
        <v>5579</v>
      </c>
      <c r="G1079">
        <v>1047</v>
      </c>
      <c r="H1079">
        <v>1157</v>
      </c>
      <c r="I1079">
        <v>1047</v>
      </c>
      <c r="J1079">
        <v>2922</v>
      </c>
      <c r="K1079">
        <v>1047</v>
      </c>
      <c r="L1079">
        <v>4325</v>
      </c>
    </row>
    <row r="1080" spans="1:12" x14ac:dyDescent="0.2">
      <c r="A1080">
        <v>1048</v>
      </c>
      <c r="B1080">
        <v>7448</v>
      </c>
      <c r="C1080">
        <v>1048</v>
      </c>
      <c r="D1080">
        <v>9417</v>
      </c>
      <c r="E1080">
        <v>1048</v>
      </c>
      <c r="F1080">
        <v>5580</v>
      </c>
      <c r="G1080">
        <v>1048</v>
      </c>
      <c r="H1080">
        <v>1158</v>
      </c>
      <c r="I1080">
        <v>1048</v>
      </c>
      <c r="J1080">
        <v>2923</v>
      </c>
      <c r="K1080">
        <v>1048</v>
      </c>
      <c r="L1080">
        <v>4326</v>
      </c>
    </row>
    <row r="1081" spans="1:12" x14ac:dyDescent="0.2">
      <c r="A1081">
        <v>1049</v>
      </c>
      <c r="B1081">
        <v>7449</v>
      </c>
      <c r="C1081">
        <v>1049</v>
      </c>
      <c r="D1081">
        <v>9418</v>
      </c>
      <c r="E1081">
        <v>1049</v>
      </c>
      <c r="F1081">
        <v>5581</v>
      </c>
      <c r="G1081">
        <v>1049</v>
      </c>
      <c r="H1081">
        <v>1159</v>
      </c>
      <c r="I1081">
        <v>1049</v>
      </c>
      <c r="J1081">
        <v>2924</v>
      </c>
      <c r="K1081">
        <v>1049</v>
      </c>
      <c r="L1081">
        <v>4327</v>
      </c>
    </row>
    <row r="1082" spans="1:12" x14ac:dyDescent="0.2">
      <c r="A1082">
        <v>1050</v>
      </c>
      <c r="B1082">
        <v>7450</v>
      </c>
      <c r="C1082">
        <v>1050</v>
      </c>
      <c r="D1082">
        <v>9419</v>
      </c>
      <c r="E1082">
        <v>1050</v>
      </c>
      <c r="F1082">
        <v>5582</v>
      </c>
      <c r="G1082">
        <v>1050</v>
      </c>
      <c r="H1082">
        <v>1160</v>
      </c>
      <c r="I1082">
        <v>1050</v>
      </c>
      <c r="J1082">
        <v>2925</v>
      </c>
      <c r="K1082">
        <v>1050</v>
      </c>
      <c r="L1082">
        <v>4328</v>
      </c>
    </row>
    <row r="1083" spans="1:12" x14ac:dyDescent="0.2">
      <c r="A1083">
        <v>1051</v>
      </c>
      <c r="B1083">
        <v>7451</v>
      </c>
      <c r="C1083">
        <v>1051</v>
      </c>
      <c r="D1083">
        <v>9420</v>
      </c>
      <c r="E1083">
        <v>1051</v>
      </c>
      <c r="F1083">
        <v>5583</v>
      </c>
      <c r="G1083">
        <v>1051</v>
      </c>
      <c r="H1083">
        <v>1161</v>
      </c>
      <c r="I1083">
        <v>1051</v>
      </c>
      <c r="J1083">
        <v>2926</v>
      </c>
      <c r="K1083">
        <v>1051</v>
      </c>
      <c r="L1083">
        <v>4329</v>
      </c>
    </row>
    <row r="1084" spans="1:12" x14ac:dyDescent="0.2">
      <c r="A1084">
        <v>1052</v>
      </c>
      <c r="B1084">
        <v>7452</v>
      </c>
      <c r="C1084">
        <v>1052</v>
      </c>
      <c r="D1084">
        <v>9421</v>
      </c>
      <c r="E1084">
        <v>1052</v>
      </c>
      <c r="F1084">
        <v>5584</v>
      </c>
      <c r="G1084">
        <v>1052</v>
      </c>
      <c r="H1084">
        <v>1162</v>
      </c>
      <c r="I1084">
        <v>1052</v>
      </c>
      <c r="J1084">
        <v>2927</v>
      </c>
      <c r="K1084">
        <v>1052</v>
      </c>
      <c r="L1084">
        <v>4330</v>
      </c>
    </row>
    <row r="1085" spans="1:12" x14ac:dyDescent="0.2">
      <c r="A1085">
        <v>1053</v>
      </c>
      <c r="B1085">
        <v>7453</v>
      </c>
      <c r="C1085">
        <v>1053</v>
      </c>
      <c r="D1085">
        <v>9422</v>
      </c>
      <c r="E1085">
        <v>1053</v>
      </c>
      <c r="F1085">
        <v>5585</v>
      </c>
      <c r="G1085">
        <v>1053</v>
      </c>
      <c r="H1085">
        <v>1163</v>
      </c>
      <c r="I1085">
        <v>1053</v>
      </c>
      <c r="J1085">
        <v>2928</v>
      </c>
      <c r="K1085">
        <v>1053</v>
      </c>
      <c r="L1085">
        <v>4331</v>
      </c>
    </row>
    <row r="1086" spans="1:12" x14ac:dyDescent="0.2">
      <c r="A1086">
        <v>1054</v>
      </c>
      <c r="B1086">
        <v>7454</v>
      </c>
      <c r="C1086">
        <v>1054</v>
      </c>
      <c r="D1086">
        <v>9423</v>
      </c>
      <c r="E1086">
        <v>1054</v>
      </c>
      <c r="F1086">
        <v>5586</v>
      </c>
      <c r="G1086">
        <v>1054</v>
      </c>
      <c r="H1086">
        <v>1164</v>
      </c>
      <c r="I1086">
        <v>1054</v>
      </c>
      <c r="J1086">
        <v>2929</v>
      </c>
      <c r="K1086">
        <v>1054</v>
      </c>
      <c r="L1086">
        <v>4332</v>
      </c>
    </row>
    <row r="1087" spans="1:12" x14ac:dyDescent="0.2">
      <c r="A1087">
        <v>1055</v>
      </c>
      <c r="B1087">
        <v>7455</v>
      </c>
      <c r="C1087">
        <v>1055</v>
      </c>
      <c r="D1087">
        <v>9424</v>
      </c>
      <c r="E1087">
        <v>1055</v>
      </c>
      <c r="F1087">
        <v>5587</v>
      </c>
      <c r="G1087">
        <v>1055</v>
      </c>
      <c r="H1087">
        <v>1165</v>
      </c>
      <c r="I1087">
        <v>1055</v>
      </c>
      <c r="J1087">
        <v>2930</v>
      </c>
      <c r="K1087">
        <v>1055</v>
      </c>
      <c r="L1087">
        <v>4333</v>
      </c>
    </row>
    <row r="1088" spans="1:12" x14ac:dyDescent="0.2">
      <c r="A1088">
        <v>1056</v>
      </c>
      <c r="B1088">
        <v>7456</v>
      </c>
      <c r="C1088">
        <v>1056</v>
      </c>
      <c r="D1088">
        <v>9425</v>
      </c>
      <c r="E1088">
        <v>1056</v>
      </c>
      <c r="F1088">
        <v>5588</v>
      </c>
      <c r="G1088">
        <v>1056</v>
      </c>
      <c r="H1088">
        <v>1166</v>
      </c>
      <c r="I1088">
        <v>1056</v>
      </c>
      <c r="J1088">
        <v>2931</v>
      </c>
      <c r="K1088">
        <v>1056</v>
      </c>
      <c r="L1088">
        <v>4334</v>
      </c>
    </row>
    <row r="1089" spans="1:12" x14ac:dyDescent="0.2">
      <c r="A1089">
        <v>1057</v>
      </c>
      <c r="B1089">
        <v>7457</v>
      </c>
      <c r="C1089">
        <v>1057</v>
      </c>
      <c r="D1089">
        <v>9426</v>
      </c>
      <c r="E1089">
        <v>1057</v>
      </c>
      <c r="F1089">
        <v>5589</v>
      </c>
      <c r="G1089">
        <v>1057</v>
      </c>
      <c r="H1089">
        <v>1167</v>
      </c>
      <c r="I1089">
        <v>1057</v>
      </c>
      <c r="J1089">
        <v>2932</v>
      </c>
      <c r="K1089">
        <v>1057</v>
      </c>
      <c r="L1089">
        <v>4335</v>
      </c>
    </row>
    <row r="1090" spans="1:12" x14ac:dyDescent="0.2">
      <c r="A1090">
        <v>1058</v>
      </c>
      <c r="B1090">
        <v>7458</v>
      </c>
      <c r="C1090">
        <v>1058</v>
      </c>
      <c r="D1090">
        <v>9427</v>
      </c>
      <c r="E1090">
        <v>1058</v>
      </c>
      <c r="F1090">
        <v>5590</v>
      </c>
      <c r="G1090">
        <v>1058</v>
      </c>
      <c r="H1090">
        <v>1168</v>
      </c>
      <c r="I1090">
        <v>1058</v>
      </c>
      <c r="J1090">
        <v>2933</v>
      </c>
      <c r="K1090">
        <v>1058</v>
      </c>
      <c r="L1090">
        <v>4336</v>
      </c>
    </row>
    <row r="1091" spans="1:12" x14ac:dyDescent="0.2">
      <c r="A1091">
        <v>1059</v>
      </c>
      <c r="B1091">
        <v>7459</v>
      </c>
      <c r="C1091">
        <v>1059</v>
      </c>
      <c r="D1091">
        <v>9428</v>
      </c>
      <c r="E1091">
        <v>1059</v>
      </c>
      <c r="F1091">
        <v>5591</v>
      </c>
      <c r="G1091">
        <v>1059</v>
      </c>
      <c r="H1091">
        <v>1169</v>
      </c>
      <c r="I1091">
        <v>1059</v>
      </c>
      <c r="J1091">
        <v>2934</v>
      </c>
      <c r="K1091">
        <v>1059</v>
      </c>
      <c r="L1091">
        <v>4337</v>
      </c>
    </row>
    <row r="1092" spans="1:12" x14ac:dyDescent="0.2">
      <c r="A1092">
        <v>1060</v>
      </c>
      <c r="B1092">
        <v>7460</v>
      </c>
      <c r="C1092">
        <v>1060</v>
      </c>
      <c r="D1092">
        <v>9429</v>
      </c>
      <c r="E1092">
        <v>1060</v>
      </c>
      <c r="F1092">
        <v>5592</v>
      </c>
      <c r="G1092">
        <v>1060</v>
      </c>
      <c r="H1092">
        <v>1170</v>
      </c>
      <c r="I1092">
        <v>1060</v>
      </c>
      <c r="J1092">
        <v>2935</v>
      </c>
      <c r="K1092">
        <v>1060</v>
      </c>
      <c r="L1092">
        <v>4338</v>
      </c>
    </row>
    <row r="1093" spans="1:12" x14ac:dyDescent="0.2">
      <c r="A1093">
        <v>1061</v>
      </c>
      <c r="B1093">
        <v>7461</v>
      </c>
      <c r="C1093">
        <v>1061</v>
      </c>
      <c r="D1093">
        <v>9430</v>
      </c>
      <c r="E1093">
        <v>1061</v>
      </c>
      <c r="F1093">
        <v>5593</v>
      </c>
      <c r="G1093">
        <v>1061</v>
      </c>
      <c r="H1093">
        <v>1171</v>
      </c>
      <c r="I1093">
        <v>1061</v>
      </c>
      <c r="J1093">
        <v>2936</v>
      </c>
      <c r="K1093">
        <v>1061</v>
      </c>
      <c r="L1093">
        <v>4339</v>
      </c>
    </row>
    <row r="1094" spans="1:12" x14ac:dyDescent="0.2">
      <c r="A1094">
        <v>1062</v>
      </c>
      <c r="B1094">
        <v>7462</v>
      </c>
      <c r="C1094">
        <v>1062</v>
      </c>
      <c r="D1094">
        <v>9431</v>
      </c>
      <c r="E1094">
        <v>1062</v>
      </c>
      <c r="F1094">
        <v>5594</v>
      </c>
      <c r="G1094">
        <v>1062</v>
      </c>
      <c r="H1094">
        <v>1172</v>
      </c>
      <c r="I1094">
        <v>1062</v>
      </c>
      <c r="J1094">
        <v>2937</v>
      </c>
      <c r="K1094">
        <v>1062</v>
      </c>
      <c r="L1094">
        <v>4340</v>
      </c>
    </row>
    <row r="1095" spans="1:12" x14ac:dyDescent="0.2">
      <c r="A1095">
        <v>1063</v>
      </c>
      <c r="B1095">
        <v>7463</v>
      </c>
      <c r="C1095">
        <v>1063</v>
      </c>
      <c r="D1095">
        <v>9432</v>
      </c>
      <c r="E1095">
        <v>1063</v>
      </c>
      <c r="F1095">
        <v>5595</v>
      </c>
      <c r="G1095">
        <v>1063</v>
      </c>
      <c r="H1095">
        <v>1173</v>
      </c>
      <c r="I1095">
        <v>1063</v>
      </c>
      <c r="J1095">
        <v>2938</v>
      </c>
      <c r="K1095">
        <v>1063</v>
      </c>
      <c r="L1095">
        <v>4341</v>
      </c>
    </row>
    <row r="1096" spans="1:12" x14ac:dyDescent="0.2">
      <c r="A1096">
        <v>1064</v>
      </c>
      <c r="B1096">
        <v>7464</v>
      </c>
      <c r="C1096">
        <v>1064</v>
      </c>
      <c r="D1096">
        <v>9433</v>
      </c>
      <c r="E1096">
        <v>1064</v>
      </c>
      <c r="F1096">
        <v>5596</v>
      </c>
      <c r="G1096">
        <v>1064</v>
      </c>
      <c r="H1096">
        <v>1174</v>
      </c>
      <c r="I1096">
        <v>1064</v>
      </c>
      <c r="J1096">
        <v>2939</v>
      </c>
      <c r="K1096">
        <v>1064</v>
      </c>
      <c r="L1096">
        <v>4342</v>
      </c>
    </row>
    <row r="1097" spans="1:12" x14ac:dyDescent="0.2">
      <c r="A1097">
        <v>1065</v>
      </c>
      <c r="B1097">
        <v>7465</v>
      </c>
      <c r="C1097">
        <v>1065</v>
      </c>
      <c r="D1097">
        <v>9434</v>
      </c>
      <c r="E1097">
        <v>1065</v>
      </c>
      <c r="F1097">
        <v>5597</v>
      </c>
      <c r="G1097">
        <v>1065</v>
      </c>
      <c r="H1097">
        <v>1175</v>
      </c>
      <c r="I1097">
        <v>1065</v>
      </c>
      <c r="J1097">
        <v>2940</v>
      </c>
      <c r="K1097">
        <v>1065</v>
      </c>
      <c r="L1097">
        <v>4343</v>
      </c>
    </row>
    <row r="1098" spans="1:12" x14ac:dyDescent="0.2">
      <c r="A1098">
        <v>1066</v>
      </c>
      <c r="B1098">
        <v>7466</v>
      </c>
      <c r="C1098">
        <v>1066</v>
      </c>
      <c r="D1098">
        <v>9435</v>
      </c>
      <c r="E1098">
        <v>1066</v>
      </c>
      <c r="F1098">
        <v>5598</v>
      </c>
      <c r="G1098">
        <v>1066</v>
      </c>
      <c r="H1098">
        <v>1176</v>
      </c>
      <c r="I1098">
        <v>1066</v>
      </c>
      <c r="J1098">
        <v>2941</v>
      </c>
      <c r="K1098">
        <v>1066</v>
      </c>
      <c r="L1098">
        <v>4344</v>
      </c>
    </row>
    <row r="1099" spans="1:12" x14ac:dyDescent="0.2">
      <c r="A1099">
        <v>1067</v>
      </c>
      <c r="B1099">
        <v>7467</v>
      </c>
      <c r="C1099">
        <v>1067</v>
      </c>
      <c r="D1099">
        <v>9436</v>
      </c>
      <c r="E1099">
        <v>1067</v>
      </c>
      <c r="F1099">
        <v>5599</v>
      </c>
      <c r="G1099">
        <v>1067</v>
      </c>
      <c r="H1099">
        <v>1177</v>
      </c>
      <c r="I1099">
        <v>1067</v>
      </c>
      <c r="J1099">
        <v>2942</v>
      </c>
      <c r="K1099">
        <v>1067</v>
      </c>
      <c r="L1099">
        <v>4345</v>
      </c>
    </row>
    <row r="1100" spans="1:12" x14ac:dyDescent="0.2">
      <c r="A1100">
        <v>1068</v>
      </c>
      <c r="B1100">
        <v>7468</v>
      </c>
      <c r="C1100">
        <v>1068</v>
      </c>
      <c r="D1100">
        <v>9437</v>
      </c>
      <c r="E1100">
        <v>1068</v>
      </c>
      <c r="F1100">
        <v>5600</v>
      </c>
      <c r="G1100">
        <v>1068</v>
      </c>
      <c r="H1100">
        <v>1178</v>
      </c>
      <c r="I1100">
        <v>1068</v>
      </c>
      <c r="J1100">
        <v>2943</v>
      </c>
      <c r="K1100">
        <v>1068</v>
      </c>
      <c r="L1100">
        <v>4346</v>
      </c>
    </row>
    <row r="1101" spans="1:12" x14ac:dyDescent="0.2">
      <c r="A1101">
        <v>1069</v>
      </c>
      <c r="B1101">
        <v>7469</v>
      </c>
      <c r="C1101">
        <v>1069</v>
      </c>
      <c r="D1101">
        <v>9438</v>
      </c>
      <c r="E1101">
        <v>1069</v>
      </c>
      <c r="F1101">
        <v>5601</v>
      </c>
      <c r="G1101">
        <v>1069</v>
      </c>
      <c r="H1101">
        <v>1179</v>
      </c>
      <c r="I1101">
        <v>1069</v>
      </c>
      <c r="J1101">
        <v>2944</v>
      </c>
      <c r="K1101">
        <v>1069</v>
      </c>
      <c r="L1101">
        <v>4347</v>
      </c>
    </row>
    <row r="1102" spans="1:12" x14ac:dyDescent="0.2">
      <c r="A1102">
        <v>1070</v>
      </c>
      <c r="B1102">
        <v>7470</v>
      </c>
      <c r="C1102">
        <v>1070</v>
      </c>
      <c r="D1102">
        <v>9439</v>
      </c>
      <c r="E1102">
        <v>1070</v>
      </c>
      <c r="F1102">
        <v>5602</v>
      </c>
      <c r="G1102">
        <v>1070</v>
      </c>
      <c r="H1102">
        <v>1180</v>
      </c>
      <c r="I1102">
        <v>1070</v>
      </c>
      <c r="J1102">
        <v>2945</v>
      </c>
      <c r="K1102">
        <v>1070</v>
      </c>
      <c r="L1102">
        <v>4348</v>
      </c>
    </row>
    <row r="1103" spans="1:12" x14ac:dyDescent="0.2">
      <c r="A1103">
        <v>1071</v>
      </c>
      <c r="B1103">
        <v>7471</v>
      </c>
      <c r="C1103">
        <v>1071</v>
      </c>
      <c r="D1103">
        <v>9440</v>
      </c>
      <c r="E1103">
        <v>1071</v>
      </c>
      <c r="F1103">
        <v>5603</v>
      </c>
      <c r="G1103">
        <v>1071</v>
      </c>
      <c r="H1103">
        <v>1181</v>
      </c>
      <c r="I1103">
        <v>1071</v>
      </c>
      <c r="J1103">
        <v>2946</v>
      </c>
      <c r="K1103">
        <v>1071</v>
      </c>
      <c r="L1103">
        <v>4349</v>
      </c>
    </row>
    <row r="1104" spans="1:12" x14ac:dyDescent="0.2">
      <c r="A1104">
        <v>1072</v>
      </c>
      <c r="B1104">
        <v>7472</v>
      </c>
      <c r="C1104">
        <v>1072</v>
      </c>
      <c r="D1104">
        <v>9441</v>
      </c>
      <c r="E1104">
        <v>1072</v>
      </c>
      <c r="F1104">
        <v>5604</v>
      </c>
      <c r="G1104">
        <v>1072</v>
      </c>
      <c r="H1104">
        <v>1182</v>
      </c>
      <c r="I1104">
        <v>1072</v>
      </c>
      <c r="J1104">
        <v>2947</v>
      </c>
      <c r="K1104">
        <v>1072</v>
      </c>
      <c r="L1104">
        <v>4350</v>
      </c>
    </row>
    <row r="1105" spans="1:12" x14ac:dyDescent="0.2">
      <c r="A1105">
        <v>1073</v>
      </c>
      <c r="B1105">
        <v>7473</v>
      </c>
      <c r="C1105">
        <v>1073</v>
      </c>
      <c r="D1105">
        <v>9442</v>
      </c>
      <c r="E1105">
        <v>1073</v>
      </c>
      <c r="F1105">
        <v>5605</v>
      </c>
      <c r="G1105">
        <v>1073</v>
      </c>
      <c r="H1105">
        <v>1183</v>
      </c>
      <c r="I1105">
        <v>1073</v>
      </c>
      <c r="J1105">
        <v>2948</v>
      </c>
      <c r="K1105">
        <v>1073</v>
      </c>
      <c r="L1105">
        <v>4351</v>
      </c>
    </row>
    <row r="1106" spans="1:12" x14ac:dyDescent="0.2">
      <c r="A1106">
        <v>1074</v>
      </c>
      <c r="B1106">
        <v>7474</v>
      </c>
      <c r="C1106">
        <v>1074</v>
      </c>
      <c r="D1106">
        <v>9443</v>
      </c>
      <c r="E1106">
        <v>1074</v>
      </c>
      <c r="F1106">
        <v>5606</v>
      </c>
      <c r="G1106">
        <v>1074</v>
      </c>
      <c r="H1106">
        <v>1184</v>
      </c>
      <c r="I1106">
        <v>1074</v>
      </c>
      <c r="J1106">
        <v>2949</v>
      </c>
      <c r="K1106">
        <v>1074</v>
      </c>
      <c r="L1106">
        <v>4352</v>
      </c>
    </row>
    <row r="1107" spans="1:12" x14ac:dyDescent="0.2">
      <c r="A1107">
        <v>1075</v>
      </c>
      <c r="B1107">
        <v>7475</v>
      </c>
      <c r="C1107">
        <v>1075</v>
      </c>
      <c r="D1107">
        <v>9444</v>
      </c>
      <c r="E1107">
        <v>1075</v>
      </c>
      <c r="F1107">
        <v>5607</v>
      </c>
      <c r="G1107">
        <v>1075</v>
      </c>
      <c r="H1107">
        <v>1185</v>
      </c>
      <c r="I1107">
        <v>1075</v>
      </c>
      <c r="J1107">
        <v>2950</v>
      </c>
      <c r="K1107">
        <v>1075</v>
      </c>
      <c r="L1107">
        <v>4353</v>
      </c>
    </row>
    <row r="1108" spans="1:12" x14ac:dyDescent="0.2">
      <c r="A1108">
        <v>1076</v>
      </c>
      <c r="B1108">
        <v>7476</v>
      </c>
      <c r="C1108">
        <v>1076</v>
      </c>
      <c r="D1108">
        <v>9445</v>
      </c>
      <c r="E1108">
        <v>1076</v>
      </c>
      <c r="F1108">
        <v>5608</v>
      </c>
      <c r="G1108">
        <v>1076</v>
      </c>
      <c r="H1108">
        <v>1186</v>
      </c>
      <c r="I1108">
        <v>1076</v>
      </c>
      <c r="J1108">
        <v>2951</v>
      </c>
      <c r="K1108">
        <v>1076</v>
      </c>
      <c r="L1108">
        <v>4354</v>
      </c>
    </row>
    <row r="1109" spans="1:12" x14ac:dyDescent="0.2">
      <c r="A1109">
        <v>1077</v>
      </c>
      <c r="B1109">
        <v>7477</v>
      </c>
      <c r="C1109">
        <v>1077</v>
      </c>
      <c r="D1109">
        <v>9446</v>
      </c>
      <c r="E1109">
        <v>1077</v>
      </c>
      <c r="F1109">
        <v>5609</v>
      </c>
      <c r="G1109">
        <v>1077</v>
      </c>
      <c r="H1109">
        <v>1187</v>
      </c>
      <c r="I1109">
        <v>1077</v>
      </c>
      <c r="J1109">
        <v>2952</v>
      </c>
      <c r="K1109">
        <v>1077</v>
      </c>
      <c r="L1109">
        <v>4355</v>
      </c>
    </row>
    <row r="1110" spans="1:12" x14ac:dyDescent="0.2">
      <c r="A1110">
        <v>1078</v>
      </c>
      <c r="B1110">
        <v>7478</v>
      </c>
      <c r="C1110">
        <v>1078</v>
      </c>
      <c r="D1110">
        <v>9447</v>
      </c>
      <c r="E1110">
        <v>1078</v>
      </c>
      <c r="F1110">
        <v>5610</v>
      </c>
      <c r="G1110">
        <v>1078</v>
      </c>
      <c r="H1110">
        <v>1188</v>
      </c>
      <c r="I1110">
        <v>1078</v>
      </c>
      <c r="J1110">
        <v>2953</v>
      </c>
      <c r="K1110">
        <v>1078</v>
      </c>
      <c r="L1110">
        <v>4356</v>
      </c>
    </row>
    <row r="1111" spans="1:12" x14ac:dyDescent="0.2">
      <c r="A1111">
        <v>1079</v>
      </c>
      <c r="B1111">
        <v>7479</v>
      </c>
      <c r="C1111">
        <v>1079</v>
      </c>
      <c r="D1111">
        <v>9448</v>
      </c>
      <c r="E1111">
        <v>1079</v>
      </c>
      <c r="F1111">
        <v>5611</v>
      </c>
      <c r="G1111">
        <v>1079</v>
      </c>
      <c r="H1111">
        <v>1189</v>
      </c>
      <c r="I1111">
        <v>1079</v>
      </c>
      <c r="J1111">
        <v>2954</v>
      </c>
      <c r="K1111">
        <v>1079</v>
      </c>
      <c r="L1111">
        <v>4357</v>
      </c>
    </row>
    <row r="1112" spans="1:12" x14ac:dyDescent="0.2">
      <c r="A1112">
        <v>1080</v>
      </c>
      <c r="B1112">
        <v>7480</v>
      </c>
      <c r="C1112">
        <v>1080</v>
      </c>
      <c r="D1112">
        <v>9449</v>
      </c>
      <c r="E1112">
        <v>1080</v>
      </c>
      <c r="F1112">
        <v>5612</v>
      </c>
      <c r="G1112">
        <v>1080</v>
      </c>
      <c r="H1112">
        <v>1190</v>
      </c>
      <c r="I1112">
        <v>1080</v>
      </c>
      <c r="J1112">
        <v>2955</v>
      </c>
      <c r="K1112">
        <v>1080</v>
      </c>
      <c r="L1112">
        <v>4358</v>
      </c>
    </row>
    <row r="1113" spans="1:12" x14ac:dyDescent="0.2">
      <c r="A1113">
        <v>1081</v>
      </c>
      <c r="B1113">
        <v>7481</v>
      </c>
      <c r="C1113">
        <v>1081</v>
      </c>
      <c r="D1113">
        <v>9450</v>
      </c>
      <c r="E1113">
        <v>1081</v>
      </c>
      <c r="F1113">
        <v>5613</v>
      </c>
      <c r="G1113">
        <v>1081</v>
      </c>
      <c r="H1113">
        <v>1191</v>
      </c>
      <c r="I1113">
        <v>1081</v>
      </c>
      <c r="J1113">
        <v>2956</v>
      </c>
      <c r="K1113">
        <v>1081</v>
      </c>
      <c r="L1113">
        <v>4359</v>
      </c>
    </row>
    <row r="1114" spans="1:12" x14ac:dyDescent="0.2">
      <c r="A1114">
        <v>1082</v>
      </c>
      <c r="B1114">
        <v>7482</v>
      </c>
      <c r="C1114">
        <v>1082</v>
      </c>
      <c r="D1114">
        <v>9451</v>
      </c>
      <c r="E1114">
        <v>1082</v>
      </c>
      <c r="F1114">
        <v>5614</v>
      </c>
      <c r="G1114">
        <v>1082</v>
      </c>
      <c r="H1114">
        <v>1192</v>
      </c>
      <c r="I1114">
        <v>1082</v>
      </c>
      <c r="J1114">
        <v>2957</v>
      </c>
      <c r="K1114">
        <v>1082</v>
      </c>
      <c r="L1114">
        <v>4360</v>
      </c>
    </row>
    <row r="1115" spans="1:12" x14ac:dyDescent="0.2">
      <c r="A1115">
        <v>1083</v>
      </c>
      <c r="B1115">
        <v>7483</v>
      </c>
      <c r="C1115">
        <v>1083</v>
      </c>
      <c r="D1115">
        <v>9452</v>
      </c>
      <c r="E1115">
        <v>1083</v>
      </c>
      <c r="F1115">
        <v>5615</v>
      </c>
      <c r="G1115">
        <v>1083</v>
      </c>
      <c r="H1115">
        <v>1193</v>
      </c>
      <c r="I1115">
        <v>1083</v>
      </c>
      <c r="J1115">
        <v>2958</v>
      </c>
      <c r="K1115">
        <v>1083</v>
      </c>
      <c r="L1115">
        <v>4361</v>
      </c>
    </row>
    <row r="1116" spans="1:12" x14ac:dyDescent="0.2">
      <c r="A1116">
        <v>1084</v>
      </c>
      <c r="B1116">
        <v>7484</v>
      </c>
      <c r="C1116">
        <v>1084</v>
      </c>
      <c r="D1116">
        <v>9453</v>
      </c>
      <c r="E1116">
        <v>1084</v>
      </c>
      <c r="F1116">
        <v>5616</v>
      </c>
      <c r="G1116">
        <v>1084</v>
      </c>
      <c r="H1116">
        <v>1194</v>
      </c>
      <c r="I1116">
        <v>1084</v>
      </c>
      <c r="J1116">
        <v>2959</v>
      </c>
      <c r="K1116">
        <v>1084</v>
      </c>
      <c r="L1116">
        <v>4362</v>
      </c>
    </row>
    <row r="1117" spans="1:12" x14ac:dyDescent="0.2">
      <c r="A1117">
        <v>1085</v>
      </c>
      <c r="B1117">
        <v>7485</v>
      </c>
      <c r="C1117">
        <v>1085</v>
      </c>
      <c r="D1117">
        <v>9454</v>
      </c>
      <c r="E1117">
        <v>1085</v>
      </c>
      <c r="F1117">
        <v>5617</v>
      </c>
      <c r="G1117">
        <v>1085</v>
      </c>
      <c r="H1117">
        <v>1195</v>
      </c>
      <c r="I1117">
        <v>1085</v>
      </c>
      <c r="J1117">
        <v>2960</v>
      </c>
      <c r="K1117">
        <v>1085</v>
      </c>
      <c r="L1117">
        <v>4363</v>
      </c>
    </row>
    <row r="1118" spans="1:12" x14ac:dyDescent="0.2">
      <c r="A1118">
        <v>1086</v>
      </c>
      <c r="B1118">
        <v>7486</v>
      </c>
      <c r="C1118">
        <v>1086</v>
      </c>
      <c r="D1118">
        <v>9455</v>
      </c>
      <c r="E1118">
        <v>1086</v>
      </c>
      <c r="F1118">
        <v>5618</v>
      </c>
      <c r="G1118">
        <v>1086</v>
      </c>
      <c r="H1118">
        <v>1196</v>
      </c>
      <c r="I1118">
        <v>1086</v>
      </c>
      <c r="J1118">
        <v>2961</v>
      </c>
      <c r="K1118">
        <v>1086</v>
      </c>
      <c r="L1118">
        <v>4364</v>
      </c>
    </row>
    <row r="1119" spans="1:12" x14ac:dyDescent="0.2">
      <c r="A1119">
        <v>1087</v>
      </c>
      <c r="B1119">
        <v>7487</v>
      </c>
      <c r="C1119">
        <v>1087</v>
      </c>
      <c r="D1119">
        <v>9456</v>
      </c>
      <c r="E1119">
        <v>1087</v>
      </c>
      <c r="F1119">
        <v>5619</v>
      </c>
      <c r="G1119">
        <v>1087</v>
      </c>
      <c r="H1119">
        <v>1197</v>
      </c>
      <c r="I1119">
        <v>1087</v>
      </c>
      <c r="J1119">
        <v>2962</v>
      </c>
      <c r="K1119">
        <v>1087</v>
      </c>
      <c r="L1119">
        <v>4365</v>
      </c>
    </row>
    <row r="1120" spans="1:12" x14ac:dyDescent="0.2">
      <c r="A1120">
        <v>1088</v>
      </c>
      <c r="B1120">
        <v>7488</v>
      </c>
      <c r="C1120">
        <v>1088</v>
      </c>
      <c r="D1120">
        <v>9457</v>
      </c>
      <c r="E1120">
        <v>1088</v>
      </c>
      <c r="F1120">
        <v>5620</v>
      </c>
      <c r="G1120">
        <v>1088</v>
      </c>
      <c r="H1120">
        <v>1198</v>
      </c>
      <c r="I1120">
        <v>1088</v>
      </c>
      <c r="J1120">
        <v>2963</v>
      </c>
      <c r="K1120">
        <v>1088</v>
      </c>
      <c r="L1120">
        <v>4366</v>
      </c>
    </row>
    <row r="1121" spans="1:12" x14ac:dyDescent="0.2">
      <c r="A1121">
        <v>1089</v>
      </c>
      <c r="B1121">
        <v>7489</v>
      </c>
      <c r="C1121">
        <v>1089</v>
      </c>
      <c r="D1121">
        <v>9458</v>
      </c>
      <c r="E1121">
        <v>1089</v>
      </c>
      <c r="F1121">
        <v>5621</v>
      </c>
      <c r="G1121">
        <v>1089</v>
      </c>
      <c r="H1121">
        <v>1199</v>
      </c>
      <c r="I1121">
        <v>1089</v>
      </c>
      <c r="J1121">
        <v>2964</v>
      </c>
      <c r="K1121">
        <v>1089</v>
      </c>
      <c r="L1121">
        <v>4367</v>
      </c>
    </row>
    <row r="1122" spans="1:12" x14ac:dyDescent="0.2">
      <c r="A1122">
        <v>1090</v>
      </c>
      <c r="B1122">
        <v>7490</v>
      </c>
      <c r="C1122">
        <v>1090</v>
      </c>
      <c r="D1122">
        <v>9459</v>
      </c>
      <c r="E1122">
        <v>1090</v>
      </c>
      <c r="F1122">
        <v>5622</v>
      </c>
      <c r="G1122">
        <v>1090</v>
      </c>
      <c r="H1122">
        <v>1200</v>
      </c>
      <c r="I1122">
        <v>1090</v>
      </c>
      <c r="J1122">
        <v>2965</v>
      </c>
      <c r="K1122">
        <v>1090</v>
      </c>
      <c r="L1122">
        <v>4368</v>
      </c>
    </row>
    <row r="1123" spans="1:12" x14ac:dyDescent="0.2">
      <c r="A1123">
        <v>1091</v>
      </c>
      <c r="B1123">
        <v>7491</v>
      </c>
      <c r="C1123">
        <v>1091</v>
      </c>
      <c r="D1123">
        <v>9460</v>
      </c>
      <c r="E1123">
        <v>1091</v>
      </c>
      <c r="F1123">
        <v>5623</v>
      </c>
      <c r="G1123">
        <v>1091</v>
      </c>
      <c r="H1123">
        <v>1201</v>
      </c>
      <c r="I1123">
        <v>1091</v>
      </c>
      <c r="J1123">
        <v>2966</v>
      </c>
      <c r="K1123">
        <v>1091</v>
      </c>
      <c r="L1123">
        <v>4369</v>
      </c>
    </row>
    <row r="1124" spans="1:12" x14ac:dyDescent="0.2">
      <c r="A1124">
        <v>1092</v>
      </c>
      <c r="B1124">
        <v>7492</v>
      </c>
      <c r="C1124">
        <v>1092</v>
      </c>
      <c r="D1124">
        <v>9461</v>
      </c>
      <c r="E1124">
        <v>1092</v>
      </c>
      <c r="F1124">
        <v>5624</v>
      </c>
      <c r="G1124">
        <v>1092</v>
      </c>
      <c r="H1124">
        <v>1202</v>
      </c>
      <c r="I1124">
        <v>1092</v>
      </c>
      <c r="J1124">
        <v>2967</v>
      </c>
      <c r="K1124">
        <v>1092</v>
      </c>
      <c r="L1124">
        <v>4370</v>
      </c>
    </row>
    <row r="1125" spans="1:12" x14ac:dyDescent="0.2">
      <c r="A1125">
        <v>1093</v>
      </c>
      <c r="B1125">
        <v>7493</v>
      </c>
      <c r="C1125">
        <v>1093</v>
      </c>
      <c r="D1125">
        <v>9462</v>
      </c>
      <c r="E1125">
        <v>1093</v>
      </c>
      <c r="F1125">
        <v>5625</v>
      </c>
      <c r="G1125">
        <v>1093</v>
      </c>
      <c r="H1125">
        <v>1203</v>
      </c>
      <c r="I1125">
        <v>1093</v>
      </c>
      <c r="J1125">
        <v>2968</v>
      </c>
      <c r="K1125">
        <v>1093</v>
      </c>
      <c r="L1125">
        <v>4371</v>
      </c>
    </row>
    <row r="1126" spans="1:12" x14ac:dyDescent="0.2">
      <c r="A1126">
        <v>1094</v>
      </c>
      <c r="B1126">
        <v>7494</v>
      </c>
      <c r="C1126">
        <v>1094</v>
      </c>
      <c r="D1126">
        <v>9463</v>
      </c>
      <c r="E1126">
        <v>1094</v>
      </c>
      <c r="F1126">
        <v>5626</v>
      </c>
      <c r="G1126">
        <v>1094</v>
      </c>
      <c r="H1126">
        <v>1204</v>
      </c>
      <c r="I1126">
        <v>1094</v>
      </c>
      <c r="J1126">
        <v>2969</v>
      </c>
      <c r="K1126">
        <v>1094</v>
      </c>
      <c r="L1126">
        <v>4372</v>
      </c>
    </row>
    <row r="1127" spans="1:12" x14ac:dyDescent="0.2">
      <c r="A1127">
        <v>1095</v>
      </c>
      <c r="B1127">
        <v>7495</v>
      </c>
      <c r="C1127">
        <v>1095</v>
      </c>
      <c r="D1127">
        <v>9464</v>
      </c>
      <c r="E1127">
        <v>1095</v>
      </c>
      <c r="F1127">
        <v>5627</v>
      </c>
      <c r="G1127">
        <v>1095</v>
      </c>
      <c r="H1127">
        <v>1205</v>
      </c>
      <c r="I1127">
        <v>1095</v>
      </c>
      <c r="J1127">
        <v>2970</v>
      </c>
      <c r="K1127">
        <v>1095</v>
      </c>
      <c r="L1127">
        <v>4373</v>
      </c>
    </row>
    <row r="1128" spans="1:12" x14ac:dyDescent="0.2">
      <c r="A1128">
        <v>1096</v>
      </c>
      <c r="B1128">
        <v>7496</v>
      </c>
      <c r="C1128">
        <v>1096</v>
      </c>
      <c r="D1128">
        <v>9465</v>
      </c>
      <c r="E1128">
        <v>1096</v>
      </c>
      <c r="F1128">
        <v>5628</v>
      </c>
      <c r="G1128">
        <v>1096</v>
      </c>
      <c r="H1128">
        <v>1206</v>
      </c>
      <c r="I1128">
        <v>1096</v>
      </c>
      <c r="J1128">
        <v>2971</v>
      </c>
      <c r="K1128">
        <v>1096</v>
      </c>
      <c r="L1128">
        <v>4374</v>
      </c>
    </row>
    <row r="1129" spans="1:12" x14ac:dyDescent="0.2">
      <c r="A1129">
        <v>1097</v>
      </c>
      <c r="B1129">
        <v>7497</v>
      </c>
      <c r="C1129">
        <v>1097</v>
      </c>
      <c r="D1129">
        <v>9466</v>
      </c>
      <c r="E1129">
        <v>1097</v>
      </c>
      <c r="F1129">
        <v>5629</v>
      </c>
      <c r="G1129">
        <v>1097</v>
      </c>
      <c r="H1129">
        <v>1207</v>
      </c>
      <c r="I1129">
        <v>1097</v>
      </c>
      <c r="J1129">
        <v>2972</v>
      </c>
      <c r="K1129">
        <v>1097</v>
      </c>
      <c r="L1129">
        <v>4375</v>
      </c>
    </row>
    <row r="1130" spans="1:12" x14ac:dyDescent="0.2">
      <c r="A1130">
        <v>1098</v>
      </c>
      <c r="B1130">
        <v>7498</v>
      </c>
      <c r="C1130">
        <v>1098</v>
      </c>
      <c r="D1130">
        <v>9467</v>
      </c>
      <c r="E1130">
        <v>1098</v>
      </c>
      <c r="F1130">
        <v>5630</v>
      </c>
      <c r="G1130">
        <v>1098</v>
      </c>
      <c r="H1130">
        <v>1208</v>
      </c>
      <c r="I1130">
        <v>1098</v>
      </c>
      <c r="J1130">
        <v>2973</v>
      </c>
      <c r="K1130">
        <v>1098</v>
      </c>
      <c r="L1130">
        <v>4376</v>
      </c>
    </row>
    <row r="1131" spans="1:12" x14ac:dyDescent="0.2">
      <c r="A1131">
        <v>1099</v>
      </c>
      <c r="B1131">
        <v>7499</v>
      </c>
      <c r="C1131">
        <v>1099</v>
      </c>
      <c r="D1131">
        <v>9468</v>
      </c>
      <c r="E1131">
        <v>1099</v>
      </c>
      <c r="F1131">
        <v>5631</v>
      </c>
      <c r="G1131">
        <v>1099</v>
      </c>
      <c r="H1131">
        <v>1209</v>
      </c>
      <c r="I1131">
        <v>1099</v>
      </c>
      <c r="J1131">
        <v>2974</v>
      </c>
      <c r="K1131">
        <v>1099</v>
      </c>
      <c r="L1131">
        <v>4377</v>
      </c>
    </row>
    <row r="1132" spans="1:12" x14ac:dyDescent="0.2">
      <c r="A1132">
        <v>1100</v>
      </c>
      <c r="B1132">
        <v>7500</v>
      </c>
      <c r="C1132">
        <v>1100</v>
      </c>
      <c r="D1132">
        <v>9469</v>
      </c>
      <c r="E1132">
        <v>1100</v>
      </c>
      <c r="F1132">
        <v>5632</v>
      </c>
      <c r="G1132">
        <v>1100</v>
      </c>
      <c r="H1132">
        <v>1210</v>
      </c>
      <c r="I1132">
        <v>1100</v>
      </c>
      <c r="J1132">
        <v>2975</v>
      </c>
      <c r="K1132">
        <v>1100</v>
      </c>
      <c r="L1132">
        <v>4378</v>
      </c>
    </row>
    <row r="1133" spans="1:12" x14ac:dyDescent="0.2">
      <c r="A1133">
        <v>1101</v>
      </c>
      <c r="B1133">
        <v>7501</v>
      </c>
      <c r="C1133">
        <v>1101</v>
      </c>
      <c r="D1133">
        <v>9470</v>
      </c>
      <c r="E1133">
        <v>1101</v>
      </c>
      <c r="F1133">
        <v>5633</v>
      </c>
      <c r="G1133">
        <v>1101</v>
      </c>
      <c r="H1133">
        <v>1211</v>
      </c>
      <c r="I1133">
        <v>1101</v>
      </c>
      <c r="J1133">
        <v>2976</v>
      </c>
      <c r="K1133">
        <v>1101</v>
      </c>
      <c r="L1133">
        <v>4379</v>
      </c>
    </row>
    <row r="1134" spans="1:12" x14ac:dyDescent="0.2">
      <c r="A1134">
        <v>1102</v>
      </c>
      <c r="B1134">
        <v>7502</v>
      </c>
      <c r="C1134">
        <v>1102</v>
      </c>
      <c r="D1134">
        <v>9471</v>
      </c>
      <c r="E1134">
        <v>1102</v>
      </c>
      <c r="F1134">
        <v>5634</v>
      </c>
      <c r="G1134">
        <v>1102</v>
      </c>
      <c r="H1134">
        <v>1212</v>
      </c>
      <c r="I1134">
        <v>1102</v>
      </c>
      <c r="J1134">
        <v>2977</v>
      </c>
      <c r="K1134">
        <v>1102</v>
      </c>
      <c r="L1134">
        <v>4380</v>
      </c>
    </row>
    <row r="1135" spans="1:12" x14ac:dyDescent="0.2">
      <c r="A1135">
        <v>1103</v>
      </c>
      <c r="B1135">
        <v>7503</v>
      </c>
      <c r="C1135">
        <v>1103</v>
      </c>
      <c r="D1135">
        <v>9472</v>
      </c>
      <c r="E1135">
        <v>1103</v>
      </c>
      <c r="F1135">
        <v>5635</v>
      </c>
      <c r="G1135">
        <v>1103</v>
      </c>
      <c r="H1135">
        <v>1213</v>
      </c>
      <c r="I1135">
        <v>1103</v>
      </c>
      <c r="J1135">
        <v>2978</v>
      </c>
      <c r="K1135">
        <v>1103</v>
      </c>
      <c r="L1135">
        <v>4381</v>
      </c>
    </row>
    <row r="1136" spans="1:12" x14ac:dyDescent="0.2">
      <c r="A1136">
        <v>1104</v>
      </c>
      <c r="B1136">
        <v>7504</v>
      </c>
      <c r="C1136">
        <v>1104</v>
      </c>
      <c r="D1136">
        <v>9473</v>
      </c>
      <c r="E1136">
        <v>1104</v>
      </c>
      <c r="F1136">
        <v>5636</v>
      </c>
      <c r="G1136">
        <v>1104</v>
      </c>
      <c r="H1136">
        <v>1214</v>
      </c>
      <c r="I1136">
        <v>1104</v>
      </c>
      <c r="J1136">
        <v>2979</v>
      </c>
      <c r="K1136">
        <v>1104</v>
      </c>
      <c r="L1136">
        <v>4382</v>
      </c>
    </row>
    <row r="1137" spans="1:12" x14ac:dyDescent="0.2">
      <c r="A1137">
        <v>1105</v>
      </c>
      <c r="B1137">
        <v>7505</v>
      </c>
      <c r="C1137">
        <v>1105</v>
      </c>
      <c r="D1137">
        <v>9474</v>
      </c>
      <c r="E1137">
        <v>1105</v>
      </c>
      <c r="F1137">
        <v>5637</v>
      </c>
      <c r="G1137">
        <v>1105</v>
      </c>
      <c r="H1137">
        <v>1215</v>
      </c>
      <c r="I1137">
        <v>1105</v>
      </c>
      <c r="J1137">
        <v>2980</v>
      </c>
      <c r="K1137">
        <v>1105</v>
      </c>
      <c r="L1137">
        <v>4383</v>
      </c>
    </row>
    <row r="1138" spans="1:12" x14ac:dyDescent="0.2">
      <c r="A1138">
        <v>1106</v>
      </c>
      <c r="B1138">
        <v>7506</v>
      </c>
      <c r="C1138">
        <v>1106</v>
      </c>
      <c r="D1138">
        <v>9475</v>
      </c>
      <c r="E1138">
        <v>1106</v>
      </c>
      <c r="F1138">
        <v>5638</v>
      </c>
      <c r="G1138">
        <v>1106</v>
      </c>
      <c r="H1138">
        <v>1216</v>
      </c>
      <c r="I1138">
        <v>1106</v>
      </c>
      <c r="J1138">
        <v>2981</v>
      </c>
      <c r="K1138">
        <v>1106</v>
      </c>
      <c r="L1138">
        <v>4384</v>
      </c>
    </row>
    <row r="1139" spans="1:12" x14ac:dyDescent="0.2">
      <c r="A1139">
        <v>1107</v>
      </c>
      <c r="B1139">
        <v>7507</v>
      </c>
      <c r="C1139">
        <v>1107</v>
      </c>
      <c r="D1139">
        <v>9476</v>
      </c>
      <c r="E1139">
        <v>1107</v>
      </c>
      <c r="F1139">
        <v>5639</v>
      </c>
      <c r="G1139">
        <v>1107</v>
      </c>
      <c r="H1139">
        <v>1217</v>
      </c>
      <c r="I1139">
        <v>1107</v>
      </c>
      <c r="J1139">
        <v>2982</v>
      </c>
      <c r="K1139">
        <v>1107</v>
      </c>
      <c r="L1139">
        <v>4385</v>
      </c>
    </row>
    <row r="1140" spans="1:12" x14ac:dyDescent="0.2">
      <c r="A1140">
        <v>1108</v>
      </c>
      <c r="B1140">
        <v>7508</v>
      </c>
      <c r="C1140">
        <v>1108</v>
      </c>
      <c r="D1140">
        <v>9477</v>
      </c>
      <c r="E1140">
        <v>1108</v>
      </c>
      <c r="F1140">
        <v>5640</v>
      </c>
      <c r="G1140">
        <v>1108</v>
      </c>
      <c r="H1140">
        <v>1218</v>
      </c>
      <c r="I1140">
        <v>1108</v>
      </c>
      <c r="J1140">
        <v>2983</v>
      </c>
      <c r="K1140">
        <v>1108</v>
      </c>
      <c r="L1140">
        <v>4386</v>
      </c>
    </row>
    <row r="1141" spans="1:12" x14ac:dyDescent="0.2">
      <c r="A1141">
        <v>1109</v>
      </c>
      <c r="B1141">
        <v>7509</v>
      </c>
      <c r="C1141">
        <v>1109</v>
      </c>
      <c r="D1141">
        <v>9478</v>
      </c>
      <c r="E1141">
        <v>1109</v>
      </c>
      <c r="F1141">
        <v>5641</v>
      </c>
      <c r="G1141">
        <v>1109</v>
      </c>
      <c r="H1141">
        <v>1219</v>
      </c>
      <c r="I1141">
        <v>1109</v>
      </c>
      <c r="J1141">
        <v>2984</v>
      </c>
      <c r="K1141">
        <v>1109</v>
      </c>
      <c r="L1141">
        <v>4387</v>
      </c>
    </row>
    <row r="1142" spans="1:12" x14ac:dyDescent="0.2">
      <c r="A1142">
        <v>1110</v>
      </c>
      <c r="B1142">
        <v>7510</v>
      </c>
      <c r="C1142">
        <v>1110</v>
      </c>
      <c r="D1142">
        <v>9479</v>
      </c>
      <c r="E1142">
        <v>1110</v>
      </c>
      <c r="F1142">
        <v>5642</v>
      </c>
      <c r="G1142">
        <v>1110</v>
      </c>
      <c r="H1142">
        <v>1220</v>
      </c>
      <c r="I1142">
        <v>1110</v>
      </c>
      <c r="J1142">
        <v>2985</v>
      </c>
      <c r="K1142">
        <v>1110</v>
      </c>
      <c r="L1142">
        <v>4388</v>
      </c>
    </row>
    <row r="1143" spans="1:12" x14ac:dyDescent="0.2">
      <c r="A1143">
        <v>1111</v>
      </c>
      <c r="B1143">
        <v>7511</v>
      </c>
      <c r="C1143">
        <v>1111</v>
      </c>
      <c r="D1143">
        <v>9480</v>
      </c>
      <c r="E1143">
        <v>1111</v>
      </c>
      <c r="F1143">
        <v>5643</v>
      </c>
      <c r="G1143">
        <v>1111</v>
      </c>
      <c r="H1143">
        <v>1221</v>
      </c>
      <c r="I1143">
        <v>1111</v>
      </c>
      <c r="J1143">
        <v>2986</v>
      </c>
      <c r="K1143">
        <v>1111</v>
      </c>
      <c r="L1143">
        <v>4389</v>
      </c>
    </row>
    <row r="1144" spans="1:12" x14ac:dyDescent="0.2">
      <c r="A1144">
        <v>1112</v>
      </c>
      <c r="B1144">
        <v>7512</v>
      </c>
      <c r="C1144">
        <v>1112</v>
      </c>
      <c r="D1144">
        <v>9481</v>
      </c>
      <c r="E1144">
        <v>1112</v>
      </c>
      <c r="F1144">
        <v>5644</v>
      </c>
      <c r="G1144">
        <v>1112</v>
      </c>
      <c r="H1144">
        <v>1222</v>
      </c>
      <c r="I1144">
        <v>1112</v>
      </c>
      <c r="J1144">
        <v>2987</v>
      </c>
      <c r="K1144">
        <v>1112</v>
      </c>
      <c r="L1144">
        <v>4390</v>
      </c>
    </row>
    <row r="1145" spans="1:12" x14ac:dyDescent="0.2">
      <c r="A1145">
        <v>1113</v>
      </c>
      <c r="B1145">
        <v>7513</v>
      </c>
      <c r="C1145">
        <v>1113</v>
      </c>
      <c r="D1145">
        <v>9482</v>
      </c>
      <c r="E1145">
        <v>1113</v>
      </c>
      <c r="F1145">
        <v>5645</v>
      </c>
      <c r="G1145">
        <v>1113</v>
      </c>
      <c r="H1145">
        <v>1223</v>
      </c>
      <c r="I1145">
        <v>1113</v>
      </c>
      <c r="J1145">
        <v>2988</v>
      </c>
      <c r="K1145">
        <v>1113</v>
      </c>
      <c r="L1145">
        <v>4391</v>
      </c>
    </row>
    <row r="1146" spans="1:12" x14ac:dyDescent="0.2">
      <c r="A1146">
        <v>1114</v>
      </c>
      <c r="B1146">
        <v>7514</v>
      </c>
      <c r="C1146">
        <v>1114</v>
      </c>
      <c r="D1146">
        <v>9483</v>
      </c>
      <c r="E1146">
        <v>1114</v>
      </c>
      <c r="F1146">
        <v>5646</v>
      </c>
      <c r="G1146">
        <v>1114</v>
      </c>
      <c r="H1146">
        <v>1224</v>
      </c>
      <c r="I1146">
        <v>1114</v>
      </c>
      <c r="J1146">
        <v>2989</v>
      </c>
      <c r="K1146">
        <v>1114</v>
      </c>
      <c r="L1146">
        <v>4392</v>
      </c>
    </row>
    <row r="1147" spans="1:12" x14ac:dyDescent="0.2">
      <c r="A1147">
        <v>1115</v>
      </c>
      <c r="B1147">
        <v>7515</v>
      </c>
      <c r="C1147">
        <v>1115</v>
      </c>
      <c r="D1147">
        <v>9484</v>
      </c>
      <c r="E1147">
        <v>1115</v>
      </c>
      <c r="F1147">
        <v>5647</v>
      </c>
      <c r="G1147">
        <v>1115</v>
      </c>
      <c r="H1147">
        <v>1225</v>
      </c>
      <c r="I1147">
        <v>1115</v>
      </c>
      <c r="J1147">
        <v>2990</v>
      </c>
      <c r="K1147">
        <v>1115</v>
      </c>
      <c r="L1147">
        <v>4393</v>
      </c>
    </row>
    <row r="1148" spans="1:12" x14ac:dyDescent="0.2">
      <c r="A1148">
        <v>1116</v>
      </c>
      <c r="B1148">
        <v>7516</v>
      </c>
      <c r="C1148">
        <v>1116</v>
      </c>
      <c r="D1148">
        <v>9485</v>
      </c>
      <c r="E1148">
        <v>1116</v>
      </c>
      <c r="F1148">
        <v>5648</v>
      </c>
      <c r="G1148">
        <v>1116</v>
      </c>
      <c r="H1148">
        <v>1226</v>
      </c>
      <c r="I1148">
        <v>1116</v>
      </c>
      <c r="J1148">
        <v>2991</v>
      </c>
      <c r="K1148">
        <v>1116</v>
      </c>
      <c r="L1148">
        <v>4394</v>
      </c>
    </row>
    <row r="1149" spans="1:12" x14ac:dyDescent="0.2">
      <c r="A1149">
        <v>1117</v>
      </c>
      <c r="B1149">
        <v>7517</v>
      </c>
      <c r="C1149">
        <v>1117</v>
      </c>
      <c r="D1149">
        <v>9486</v>
      </c>
      <c r="E1149">
        <v>1117</v>
      </c>
      <c r="F1149">
        <v>5649</v>
      </c>
      <c r="G1149">
        <v>1117</v>
      </c>
      <c r="H1149">
        <v>1227</v>
      </c>
      <c r="I1149">
        <v>1117</v>
      </c>
      <c r="J1149">
        <v>2992</v>
      </c>
      <c r="K1149">
        <v>1117</v>
      </c>
      <c r="L1149">
        <v>4395</v>
      </c>
    </row>
    <row r="1150" spans="1:12" x14ac:dyDescent="0.2">
      <c r="A1150">
        <v>1118</v>
      </c>
      <c r="B1150">
        <v>7518</v>
      </c>
      <c r="C1150">
        <v>1118</v>
      </c>
      <c r="D1150">
        <v>9487</v>
      </c>
      <c r="E1150">
        <v>1118</v>
      </c>
      <c r="F1150">
        <v>5650</v>
      </c>
      <c r="G1150">
        <v>1118</v>
      </c>
      <c r="H1150">
        <v>1228</v>
      </c>
      <c r="I1150">
        <v>1118</v>
      </c>
      <c r="J1150">
        <v>2993</v>
      </c>
      <c r="K1150">
        <v>1118</v>
      </c>
      <c r="L1150">
        <v>4396</v>
      </c>
    </row>
    <row r="1151" spans="1:12" x14ac:dyDescent="0.2">
      <c r="A1151">
        <v>1119</v>
      </c>
      <c r="B1151">
        <v>7519</v>
      </c>
      <c r="C1151">
        <v>1119</v>
      </c>
      <c r="D1151">
        <v>9488</v>
      </c>
      <c r="E1151">
        <v>1119</v>
      </c>
      <c r="F1151">
        <v>5651</v>
      </c>
      <c r="G1151">
        <v>1119</v>
      </c>
      <c r="H1151">
        <v>1229</v>
      </c>
      <c r="I1151">
        <v>1119</v>
      </c>
      <c r="J1151">
        <v>2994</v>
      </c>
      <c r="K1151">
        <v>1119</v>
      </c>
      <c r="L1151">
        <v>4397</v>
      </c>
    </row>
    <row r="1152" spans="1:12" x14ac:dyDescent="0.2">
      <c r="A1152">
        <v>1120</v>
      </c>
      <c r="B1152">
        <v>7520</v>
      </c>
      <c r="C1152">
        <v>1120</v>
      </c>
      <c r="D1152">
        <v>9489</v>
      </c>
      <c r="E1152">
        <v>1120</v>
      </c>
      <c r="F1152">
        <v>5652</v>
      </c>
      <c r="G1152">
        <v>1120</v>
      </c>
      <c r="H1152">
        <v>1230</v>
      </c>
      <c r="I1152">
        <v>1120</v>
      </c>
      <c r="J1152">
        <v>2995</v>
      </c>
      <c r="K1152">
        <v>1120</v>
      </c>
      <c r="L1152">
        <v>4398</v>
      </c>
    </row>
    <row r="1153" spans="1:12" x14ac:dyDescent="0.2">
      <c r="A1153">
        <v>1121</v>
      </c>
      <c r="B1153">
        <v>7521</v>
      </c>
      <c r="C1153">
        <v>1121</v>
      </c>
      <c r="D1153">
        <v>9490</v>
      </c>
      <c r="E1153">
        <v>1121</v>
      </c>
      <c r="F1153">
        <v>5653</v>
      </c>
      <c r="G1153">
        <v>1121</v>
      </c>
      <c r="H1153">
        <v>1231</v>
      </c>
      <c r="I1153">
        <v>1121</v>
      </c>
      <c r="J1153">
        <v>2996</v>
      </c>
      <c r="K1153">
        <v>1121</v>
      </c>
      <c r="L1153">
        <v>4399</v>
      </c>
    </row>
    <row r="1154" spans="1:12" x14ac:dyDescent="0.2">
      <c r="A1154">
        <v>1122</v>
      </c>
      <c r="B1154">
        <v>7522</v>
      </c>
      <c r="C1154">
        <v>1122</v>
      </c>
      <c r="D1154">
        <v>9491</v>
      </c>
      <c r="E1154">
        <v>1122</v>
      </c>
      <c r="F1154">
        <v>5654</v>
      </c>
      <c r="G1154">
        <v>1122</v>
      </c>
      <c r="H1154">
        <v>1232</v>
      </c>
      <c r="I1154">
        <v>1122</v>
      </c>
      <c r="J1154">
        <v>2997</v>
      </c>
      <c r="K1154">
        <v>1122</v>
      </c>
      <c r="L1154">
        <v>4400</v>
      </c>
    </row>
    <row r="1155" spans="1:12" x14ac:dyDescent="0.2">
      <c r="A1155">
        <v>1123</v>
      </c>
      <c r="B1155">
        <v>7523</v>
      </c>
      <c r="C1155">
        <v>1123</v>
      </c>
      <c r="D1155">
        <v>9492</v>
      </c>
      <c r="E1155">
        <v>1123</v>
      </c>
      <c r="F1155">
        <v>5655</v>
      </c>
      <c r="G1155">
        <v>1123</v>
      </c>
      <c r="H1155">
        <v>1233</v>
      </c>
      <c r="I1155">
        <v>1123</v>
      </c>
      <c r="J1155">
        <v>2998</v>
      </c>
      <c r="K1155">
        <v>1123</v>
      </c>
      <c r="L1155">
        <v>4401</v>
      </c>
    </row>
    <row r="1156" spans="1:12" x14ac:dyDescent="0.2">
      <c r="A1156">
        <v>1124</v>
      </c>
      <c r="B1156">
        <v>7524</v>
      </c>
      <c r="C1156">
        <v>1124</v>
      </c>
      <c r="D1156">
        <v>9493</v>
      </c>
      <c r="E1156">
        <v>1124</v>
      </c>
      <c r="F1156">
        <v>5656</v>
      </c>
      <c r="G1156">
        <v>1124</v>
      </c>
      <c r="H1156">
        <v>1234</v>
      </c>
      <c r="I1156">
        <v>1124</v>
      </c>
      <c r="J1156">
        <v>2999</v>
      </c>
      <c r="K1156">
        <v>1124</v>
      </c>
      <c r="L1156">
        <v>4402</v>
      </c>
    </row>
    <row r="1157" spans="1:12" x14ac:dyDescent="0.2">
      <c r="A1157">
        <v>1125</v>
      </c>
      <c r="B1157">
        <v>7525</v>
      </c>
      <c r="C1157">
        <v>1125</v>
      </c>
      <c r="D1157">
        <v>9494</v>
      </c>
      <c r="E1157">
        <v>1125</v>
      </c>
      <c r="F1157">
        <v>5657</v>
      </c>
      <c r="G1157">
        <v>1125</v>
      </c>
      <c r="H1157">
        <v>1235</v>
      </c>
      <c r="I1157">
        <v>1125</v>
      </c>
      <c r="J1157">
        <v>3000</v>
      </c>
      <c r="K1157">
        <v>1125</v>
      </c>
      <c r="L1157">
        <v>4403</v>
      </c>
    </row>
    <row r="1158" spans="1:12" x14ac:dyDescent="0.2">
      <c r="A1158">
        <v>1126</v>
      </c>
      <c r="B1158">
        <v>7526</v>
      </c>
      <c r="C1158">
        <v>1126</v>
      </c>
      <c r="D1158">
        <v>9495</v>
      </c>
      <c r="E1158">
        <v>1126</v>
      </c>
      <c r="F1158">
        <v>5658</v>
      </c>
      <c r="G1158">
        <v>1126</v>
      </c>
      <c r="H1158">
        <v>1236</v>
      </c>
      <c r="I1158">
        <v>1126</v>
      </c>
      <c r="J1158">
        <v>3001</v>
      </c>
      <c r="K1158">
        <v>1126</v>
      </c>
      <c r="L1158">
        <v>4404</v>
      </c>
    </row>
    <row r="1159" spans="1:12" x14ac:dyDescent="0.2">
      <c r="A1159">
        <v>1127</v>
      </c>
      <c r="B1159">
        <v>7527</v>
      </c>
      <c r="C1159">
        <v>1127</v>
      </c>
      <c r="D1159">
        <v>9496</v>
      </c>
      <c r="E1159">
        <v>1127</v>
      </c>
      <c r="F1159">
        <v>5659</v>
      </c>
      <c r="G1159">
        <v>1127</v>
      </c>
      <c r="H1159">
        <v>1237</v>
      </c>
      <c r="I1159">
        <v>1127</v>
      </c>
      <c r="J1159">
        <v>3002</v>
      </c>
      <c r="K1159">
        <v>1127</v>
      </c>
      <c r="L1159">
        <v>4405</v>
      </c>
    </row>
    <row r="1160" spans="1:12" x14ac:dyDescent="0.2">
      <c r="A1160">
        <v>1128</v>
      </c>
      <c r="B1160">
        <v>7528</v>
      </c>
      <c r="C1160">
        <v>1128</v>
      </c>
      <c r="D1160">
        <v>9497</v>
      </c>
      <c r="E1160">
        <v>1128</v>
      </c>
      <c r="F1160">
        <v>5660</v>
      </c>
      <c r="G1160">
        <v>1128</v>
      </c>
      <c r="H1160">
        <v>1238</v>
      </c>
      <c r="I1160">
        <v>1128</v>
      </c>
      <c r="J1160">
        <v>3003</v>
      </c>
      <c r="K1160">
        <v>1128</v>
      </c>
      <c r="L1160">
        <v>4406</v>
      </c>
    </row>
    <row r="1161" spans="1:12" x14ac:dyDescent="0.2">
      <c r="A1161">
        <v>1129</v>
      </c>
      <c r="B1161">
        <v>7529</v>
      </c>
      <c r="C1161">
        <v>1129</v>
      </c>
      <c r="D1161">
        <v>9498</v>
      </c>
      <c r="E1161">
        <v>1129</v>
      </c>
      <c r="F1161">
        <v>5661</v>
      </c>
      <c r="G1161">
        <v>1129</v>
      </c>
      <c r="H1161">
        <v>1239</v>
      </c>
      <c r="I1161">
        <v>1129</v>
      </c>
      <c r="J1161">
        <v>3004</v>
      </c>
      <c r="K1161">
        <v>1129</v>
      </c>
      <c r="L1161">
        <v>4407</v>
      </c>
    </row>
    <row r="1162" spans="1:12" x14ac:dyDescent="0.2">
      <c r="A1162">
        <v>1130</v>
      </c>
      <c r="B1162">
        <v>7530</v>
      </c>
      <c r="C1162">
        <v>1130</v>
      </c>
      <c r="D1162">
        <v>9499</v>
      </c>
      <c r="E1162">
        <v>1130</v>
      </c>
      <c r="F1162">
        <v>5662</v>
      </c>
      <c r="G1162">
        <v>1130</v>
      </c>
      <c r="H1162">
        <v>1240</v>
      </c>
      <c r="I1162">
        <v>1130</v>
      </c>
      <c r="J1162">
        <v>3005</v>
      </c>
      <c r="K1162">
        <v>1130</v>
      </c>
      <c r="L1162">
        <v>4408</v>
      </c>
    </row>
    <row r="1163" spans="1:12" x14ac:dyDescent="0.2">
      <c r="A1163">
        <v>1131</v>
      </c>
      <c r="B1163">
        <v>7531</v>
      </c>
      <c r="C1163">
        <v>1131</v>
      </c>
      <c r="D1163">
        <v>9500</v>
      </c>
      <c r="E1163">
        <v>1131</v>
      </c>
      <c r="F1163">
        <v>5663</v>
      </c>
      <c r="G1163">
        <v>1131</v>
      </c>
      <c r="H1163">
        <v>1241</v>
      </c>
      <c r="I1163">
        <v>1131</v>
      </c>
      <c r="J1163">
        <v>3006</v>
      </c>
      <c r="K1163">
        <v>1131</v>
      </c>
      <c r="L1163">
        <v>4409</v>
      </c>
    </row>
    <row r="1164" spans="1:12" x14ac:dyDescent="0.2">
      <c r="A1164">
        <v>1132</v>
      </c>
      <c r="B1164">
        <v>7532</v>
      </c>
      <c r="C1164">
        <v>1132</v>
      </c>
      <c r="D1164">
        <v>9501</v>
      </c>
      <c r="E1164">
        <v>1132</v>
      </c>
      <c r="F1164">
        <v>5664</v>
      </c>
      <c r="G1164">
        <v>1132</v>
      </c>
      <c r="H1164">
        <v>1242</v>
      </c>
      <c r="I1164">
        <v>1132</v>
      </c>
      <c r="J1164">
        <v>3007</v>
      </c>
      <c r="K1164">
        <v>1132</v>
      </c>
      <c r="L1164">
        <v>4410</v>
      </c>
    </row>
    <row r="1165" spans="1:12" x14ac:dyDescent="0.2">
      <c r="A1165">
        <v>1133</v>
      </c>
      <c r="B1165">
        <v>7533</v>
      </c>
      <c r="C1165">
        <v>1133</v>
      </c>
      <c r="D1165">
        <v>9502</v>
      </c>
      <c r="E1165">
        <v>1133</v>
      </c>
      <c r="F1165">
        <v>5665</v>
      </c>
      <c r="G1165">
        <v>1133</v>
      </c>
      <c r="H1165">
        <v>1243</v>
      </c>
      <c r="I1165">
        <v>1133</v>
      </c>
      <c r="J1165">
        <v>3008</v>
      </c>
      <c r="K1165">
        <v>1133</v>
      </c>
      <c r="L1165">
        <v>4411</v>
      </c>
    </row>
    <row r="1166" spans="1:12" x14ac:dyDescent="0.2">
      <c r="A1166">
        <v>1134</v>
      </c>
      <c r="B1166">
        <v>7534</v>
      </c>
      <c r="C1166">
        <v>1134</v>
      </c>
      <c r="D1166">
        <v>9503</v>
      </c>
      <c r="E1166">
        <v>1134</v>
      </c>
      <c r="F1166">
        <v>5666</v>
      </c>
      <c r="G1166">
        <v>1134</v>
      </c>
      <c r="H1166">
        <v>1244</v>
      </c>
      <c r="I1166">
        <v>1134</v>
      </c>
      <c r="J1166">
        <v>3009</v>
      </c>
      <c r="K1166">
        <v>1134</v>
      </c>
      <c r="L1166">
        <v>4412</v>
      </c>
    </row>
    <row r="1167" spans="1:12" x14ac:dyDescent="0.2">
      <c r="A1167">
        <v>1135</v>
      </c>
      <c r="B1167">
        <v>7535</v>
      </c>
      <c r="C1167">
        <v>1135</v>
      </c>
      <c r="D1167">
        <v>9504</v>
      </c>
      <c r="E1167">
        <v>1135</v>
      </c>
      <c r="F1167">
        <v>5667</v>
      </c>
      <c r="G1167">
        <v>1135</v>
      </c>
      <c r="H1167">
        <v>1245</v>
      </c>
      <c r="I1167">
        <v>1135</v>
      </c>
      <c r="J1167">
        <v>3010</v>
      </c>
      <c r="K1167">
        <v>1135</v>
      </c>
      <c r="L1167">
        <v>4413</v>
      </c>
    </row>
    <row r="1168" spans="1:12" x14ac:dyDescent="0.2">
      <c r="A1168">
        <v>1136</v>
      </c>
      <c r="B1168">
        <v>7536</v>
      </c>
      <c r="C1168">
        <v>1136</v>
      </c>
      <c r="D1168">
        <v>9505</v>
      </c>
      <c r="E1168">
        <v>1136</v>
      </c>
      <c r="F1168">
        <v>5668</v>
      </c>
      <c r="G1168">
        <v>1136</v>
      </c>
      <c r="H1168">
        <v>1246</v>
      </c>
      <c r="I1168">
        <v>1136</v>
      </c>
      <c r="J1168">
        <v>3011</v>
      </c>
      <c r="K1168">
        <v>1136</v>
      </c>
      <c r="L1168">
        <v>4414</v>
      </c>
    </row>
    <row r="1169" spans="1:12" x14ac:dyDescent="0.2">
      <c r="A1169">
        <v>1137</v>
      </c>
      <c r="B1169">
        <v>7537</v>
      </c>
      <c r="C1169">
        <v>1137</v>
      </c>
      <c r="D1169">
        <v>9506</v>
      </c>
      <c r="E1169">
        <v>1137</v>
      </c>
      <c r="F1169">
        <v>5669</v>
      </c>
      <c r="G1169">
        <v>1137</v>
      </c>
      <c r="H1169">
        <v>1247</v>
      </c>
      <c r="I1169">
        <v>1137</v>
      </c>
      <c r="J1169">
        <v>3012</v>
      </c>
      <c r="K1169">
        <v>1137</v>
      </c>
      <c r="L1169">
        <v>4415</v>
      </c>
    </row>
    <row r="1170" spans="1:12" x14ac:dyDescent="0.2">
      <c r="A1170">
        <v>1138</v>
      </c>
      <c r="B1170">
        <v>7538</v>
      </c>
      <c r="C1170">
        <v>1138</v>
      </c>
      <c r="D1170">
        <v>9507</v>
      </c>
      <c r="E1170">
        <v>1138</v>
      </c>
      <c r="F1170">
        <v>5670</v>
      </c>
      <c r="G1170">
        <v>1138</v>
      </c>
      <c r="H1170">
        <v>1248</v>
      </c>
      <c r="I1170">
        <v>1138</v>
      </c>
      <c r="J1170">
        <v>3013</v>
      </c>
      <c r="K1170">
        <v>1138</v>
      </c>
      <c r="L1170">
        <v>4416</v>
      </c>
    </row>
    <row r="1171" spans="1:12" x14ac:dyDescent="0.2">
      <c r="A1171">
        <v>1139</v>
      </c>
      <c r="B1171">
        <v>7539</v>
      </c>
      <c r="C1171">
        <v>1139</v>
      </c>
      <c r="D1171">
        <v>9508</v>
      </c>
      <c r="E1171">
        <v>1139</v>
      </c>
      <c r="F1171">
        <v>5671</v>
      </c>
      <c r="G1171">
        <v>1139</v>
      </c>
      <c r="H1171">
        <v>1249</v>
      </c>
      <c r="I1171">
        <v>1139</v>
      </c>
      <c r="J1171">
        <v>3014</v>
      </c>
      <c r="K1171">
        <v>1139</v>
      </c>
      <c r="L1171">
        <v>4417</v>
      </c>
    </row>
    <row r="1172" spans="1:12" x14ac:dyDescent="0.2">
      <c r="A1172">
        <v>1140</v>
      </c>
      <c r="B1172">
        <v>7540</v>
      </c>
      <c r="C1172">
        <v>1140</v>
      </c>
      <c r="D1172">
        <v>9509</v>
      </c>
      <c r="E1172">
        <v>1140</v>
      </c>
      <c r="F1172">
        <v>5672</v>
      </c>
      <c r="G1172">
        <v>1140</v>
      </c>
      <c r="H1172">
        <v>1250</v>
      </c>
      <c r="I1172">
        <v>1140</v>
      </c>
      <c r="J1172">
        <v>3015</v>
      </c>
      <c r="K1172">
        <v>1140</v>
      </c>
      <c r="L1172">
        <v>4418</v>
      </c>
    </row>
    <row r="1173" spans="1:12" x14ac:dyDescent="0.2">
      <c r="A1173">
        <v>1141</v>
      </c>
      <c r="B1173">
        <v>7541</v>
      </c>
      <c r="C1173">
        <v>1141</v>
      </c>
      <c r="D1173">
        <v>9510</v>
      </c>
      <c r="E1173">
        <v>1141</v>
      </c>
      <c r="F1173">
        <v>5673</v>
      </c>
      <c r="G1173">
        <v>1141</v>
      </c>
      <c r="H1173">
        <v>1251</v>
      </c>
      <c r="I1173">
        <v>1141</v>
      </c>
      <c r="J1173">
        <v>3016</v>
      </c>
      <c r="K1173">
        <v>1141</v>
      </c>
      <c r="L1173">
        <v>4419</v>
      </c>
    </row>
    <row r="1174" spans="1:12" x14ac:dyDescent="0.2">
      <c r="A1174">
        <v>1142</v>
      </c>
      <c r="B1174">
        <v>7542</v>
      </c>
      <c r="C1174">
        <v>1142</v>
      </c>
      <c r="D1174">
        <v>9511</v>
      </c>
      <c r="E1174">
        <v>1142</v>
      </c>
      <c r="F1174">
        <v>5674</v>
      </c>
      <c r="G1174">
        <v>1142</v>
      </c>
      <c r="H1174">
        <v>1252</v>
      </c>
      <c r="I1174">
        <v>1142</v>
      </c>
      <c r="J1174">
        <v>3017</v>
      </c>
      <c r="K1174">
        <v>1142</v>
      </c>
      <c r="L1174">
        <v>4420</v>
      </c>
    </row>
    <row r="1175" spans="1:12" x14ac:dyDescent="0.2">
      <c r="A1175">
        <v>1143</v>
      </c>
      <c r="B1175">
        <v>7543</v>
      </c>
      <c r="C1175">
        <v>1143</v>
      </c>
      <c r="D1175">
        <v>9512</v>
      </c>
      <c r="E1175">
        <v>1143</v>
      </c>
      <c r="F1175">
        <v>5675</v>
      </c>
      <c r="G1175">
        <v>1143</v>
      </c>
      <c r="H1175">
        <v>1253</v>
      </c>
      <c r="I1175">
        <v>1143</v>
      </c>
      <c r="J1175">
        <v>3018</v>
      </c>
      <c r="K1175">
        <v>1143</v>
      </c>
      <c r="L1175">
        <v>4421</v>
      </c>
    </row>
    <row r="1176" spans="1:12" x14ac:dyDescent="0.2">
      <c r="A1176">
        <v>1144</v>
      </c>
      <c r="B1176">
        <v>7544</v>
      </c>
      <c r="C1176">
        <v>1144</v>
      </c>
      <c r="D1176">
        <v>9513</v>
      </c>
      <c r="E1176">
        <v>1144</v>
      </c>
      <c r="F1176">
        <v>5676</v>
      </c>
      <c r="G1176">
        <v>1144</v>
      </c>
      <c r="H1176">
        <v>1254</v>
      </c>
      <c r="I1176">
        <v>1144</v>
      </c>
      <c r="J1176">
        <v>3019</v>
      </c>
      <c r="K1176">
        <v>1144</v>
      </c>
      <c r="L1176">
        <v>4422</v>
      </c>
    </row>
    <row r="1177" spans="1:12" x14ac:dyDescent="0.2">
      <c r="A1177">
        <v>1145</v>
      </c>
      <c r="B1177">
        <v>7545</v>
      </c>
      <c r="C1177">
        <v>1145</v>
      </c>
      <c r="D1177">
        <v>9514</v>
      </c>
      <c r="E1177">
        <v>1145</v>
      </c>
      <c r="F1177">
        <v>5677</v>
      </c>
      <c r="G1177">
        <v>1145</v>
      </c>
      <c r="H1177">
        <v>1255</v>
      </c>
      <c r="I1177">
        <v>1145</v>
      </c>
      <c r="J1177">
        <v>3020</v>
      </c>
      <c r="K1177">
        <v>1145</v>
      </c>
      <c r="L1177">
        <v>4423</v>
      </c>
    </row>
    <row r="1178" spans="1:12" x14ac:dyDescent="0.2">
      <c r="A1178">
        <v>1146</v>
      </c>
      <c r="B1178">
        <v>7546</v>
      </c>
      <c r="C1178">
        <v>1146</v>
      </c>
      <c r="D1178">
        <v>9515</v>
      </c>
      <c r="E1178">
        <v>1146</v>
      </c>
      <c r="F1178">
        <v>5678</v>
      </c>
      <c r="G1178">
        <v>1146</v>
      </c>
      <c r="H1178">
        <v>1256</v>
      </c>
      <c r="I1178">
        <v>1146</v>
      </c>
      <c r="J1178">
        <v>3021</v>
      </c>
      <c r="K1178">
        <v>1146</v>
      </c>
      <c r="L1178">
        <v>4424</v>
      </c>
    </row>
    <row r="1179" spans="1:12" x14ac:dyDescent="0.2">
      <c r="A1179">
        <v>1147</v>
      </c>
      <c r="B1179">
        <v>7547</v>
      </c>
      <c r="C1179">
        <v>1147</v>
      </c>
      <c r="D1179">
        <v>9516</v>
      </c>
      <c r="E1179">
        <v>1147</v>
      </c>
      <c r="F1179">
        <v>5679</v>
      </c>
      <c r="G1179">
        <v>1147</v>
      </c>
      <c r="H1179">
        <v>1257</v>
      </c>
      <c r="I1179">
        <v>1147</v>
      </c>
      <c r="J1179">
        <v>3022</v>
      </c>
      <c r="K1179">
        <v>1147</v>
      </c>
      <c r="L1179">
        <v>4425</v>
      </c>
    </row>
    <row r="1180" spans="1:12" x14ac:dyDescent="0.2">
      <c r="A1180">
        <v>1148</v>
      </c>
      <c r="B1180">
        <v>7548</v>
      </c>
      <c r="C1180">
        <v>1148</v>
      </c>
      <c r="D1180">
        <v>9517</v>
      </c>
      <c r="E1180">
        <v>1148</v>
      </c>
      <c r="F1180">
        <v>5680</v>
      </c>
      <c r="G1180">
        <v>1148</v>
      </c>
      <c r="H1180">
        <v>1258</v>
      </c>
      <c r="I1180">
        <v>1148</v>
      </c>
      <c r="J1180">
        <v>3023</v>
      </c>
      <c r="K1180">
        <v>1148</v>
      </c>
      <c r="L1180">
        <v>4426</v>
      </c>
    </row>
    <row r="1181" spans="1:12" x14ac:dyDescent="0.2">
      <c r="A1181">
        <v>1149</v>
      </c>
      <c r="B1181">
        <v>7549</v>
      </c>
      <c r="C1181">
        <v>1149</v>
      </c>
      <c r="D1181">
        <v>9518</v>
      </c>
      <c r="E1181">
        <v>1149</v>
      </c>
      <c r="F1181">
        <v>5681</v>
      </c>
      <c r="G1181">
        <v>1149</v>
      </c>
      <c r="H1181">
        <v>1259</v>
      </c>
      <c r="I1181">
        <v>1149</v>
      </c>
      <c r="J1181">
        <v>3024</v>
      </c>
      <c r="K1181">
        <v>1149</v>
      </c>
      <c r="L1181">
        <v>4427</v>
      </c>
    </row>
    <row r="1182" spans="1:12" x14ac:dyDescent="0.2">
      <c r="A1182">
        <v>1150</v>
      </c>
      <c r="B1182">
        <v>7550</v>
      </c>
      <c r="C1182">
        <v>1150</v>
      </c>
      <c r="D1182">
        <v>9519</v>
      </c>
      <c r="E1182">
        <v>1150</v>
      </c>
      <c r="F1182">
        <v>5682</v>
      </c>
      <c r="G1182">
        <v>1150</v>
      </c>
      <c r="H1182">
        <v>1260</v>
      </c>
      <c r="I1182">
        <v>1150</v>
      </c>
      <c r="J1182">
        <v>3025</v>
      </c>
      <c r="K1182">
        <v>1150</v>
      </c>
      <c r="L1182">
        <v>4428</v>
      </c>
    </row>
    <row r="1183" spans="1:12" x14ac:dyDescent="0.2">
      <c r="A1183">
        <v>1151</v>
      </c>
      <c r="B1183">
        <v>7551</v>
      </c>
      <c r="C1183">
        <v>1151</v>
      </c>
      <c r="D1183">
        <v>9520</v>
      </c>
      <c r="E1183">
        <v>1151</v>
      </c>
      <c r="F1183">
        <v>5683</v>
      </c>
      <c r="G1183">
        <v>1151</v>
      </c>
      <c r="H1183">
        <v>1261</v>
      </c>
      <c r="I1183">
        <v>1151</v>
      </c>
      <c r="J1183">
        <v>3026</v>
      </c>
      <c r="K1183">
        <v>1151</v>
      </c>
      <c r="L1183">
        <v>4429</v>
      </c>
    </row>
    <row r="1184" spans="1:12" x14ac:dyDescent="0.2">
      <c r="A1184">
        <v>1152</v>
      </c>
      <c r="B1184">
        <v>7552</v>
      </c>
      <c r="C1184">
        <v>1152</v>
      </c>
      <c r="D1184">
        <v>9521</v>
      </c>
      <c r="E1184">
        <v>1152</v>
      </c>
      <c r="F1184">
        <v>5684</v>
      </c>
      <c r="G1184">
        <v>1152</v>
      </c>
      <c r="H1184">
        <v>1262</v>
      </c>
      <c r="I1184">
        <v>1152</v>
      </c>
      <c r="J1184">
        <v>3027</v>
      </c>
      <c r="K1184">
        <v>1152</v>
      </c>
      <c r="L1184">
        <v>4430</v>
      </c>
    </row>
    <row r="1185" spans="1:12" x14ac:dyDescent="0.2">
      <c r="A1185">
        <v>1153</v>
      </c>
      <c r="B1185">
        <v>7553</v>
      </c>
      <c r="C1185">
        <v>1153</v>
      </c>
      <c r="D1185">
        <v>9522</v>
      </c>
      <c r="E1185">
        <v>1153</v>
      </c>
      <c r="F1185">
        <v>5685</v>
      </c>
      <c r="G1185">
        <v>1153</v>
      </c>
      <c r="H1185">
        <v>1263</v>
      </c>
      <c r="I1185">
        <v>1153</v>
      </c>
      <c r="J1185">
        <v>3028</v>
      </c>
      <c r="K1185">
        <v>1153</v>
      </c>
      <c r="L1185">
        <v>4431</v>
      </c>
    </row>
    <row r="1186" spans="1:12" x14ac:dyDescent="0.2">
      <c r="A1186">
        <v>1154</v>
      </c>
      <c r="B1186">
        <v>7554</v>
      </c>
      <c r="C1186">
        <v>1154</v>
      </c>
      <c r="D1186">
        <v>9523</v>
      </c>
      <c r="E1186">
        <v>1154</v>
      </c>
      <c r="F1186">
        <v>5686</v>
      </c>
      <c r="G1186">
        <v>1154</v>
      </c>
      <c r="H1186">
        <v>1264</v>
      </c>
      <c r="I1186">
        <v>1154</v>
      </c>
      <c r="J1186">
        <v>3029</v>
      </c>
      <c r="K1186">
        <v>1154</v>
      </c>
      <c r="L1186">
        <v>4432</v>
      </c>
    </row>
    <row r="1187" spans="1:12" x14ac:dyDescent="0.2">
      <c r="A1187">
        <v>1155</v>
      </c>
      <c r="B1187">
        <v>7555</v>
      </c>
      <c r="C1187">
        <v>1155</v>
      </c>
      <c r="D1187">
        <v>9524</v>
      </c>
      <c r="E1187">
        <v>1155</v>
      </c>
      <c r="F1187">
        <v>5687</v>
      </c>
      <c r="G1187">
        <v>1155</v>
      </c>
      <c r="H1187">
        <v>1265</v>
      </c>
      <c r="I1187">
        <v>1155</v>
      </c>
      <c r="J1187">
        <v>3030</v>
      </c>
      <c r="K1187">
        <v>1155</v>
      </c>
      <c r="L1187">
        <v>4433</v>
      </c>
    </row>
    <row r="1188" spans="1:12" x14ac:dyDescent="0.2">
      <c r="A1188">
        <v>1156</v>
      </c>
      <c r="B1188">
        <v>7556</v>
      </c>
      <c r="C1188">
        <v>1156</v>
      </c>
      <c r="D1188">
        <v>9525</v>
      </c>
      <c r="E1188">
        <v>1156</v>
      </c>
      <c r="F1188">
        <v>5688</v>
      </c>
      <c r="G1188">
        <v>1156</v>
      </c>
      <c r="H1188">
        <v>1266</v>
      </c>
      <c r="I1188">
        <v>1156</v>
      </c>
      <c r="J1188">
        <v>3031</v>
      </c>
      <c r="K1188">
        <v>1156</v>
      </c>
      <c r="L1188">
        <v>4434</v>
      </c>
    </row>
    <row r="1189" spans="1:12" x14ac:dyDescent="0.2">
      <c r="A1189">
        <v>1157</v>
      </c>
      <c r="B1189">
        <v>7557</v>
      </c>
      <c r="C1189">
        <v>1157</v>
      </c>
      <c r="D1189">
        <v>9526</v>
      </c>
      <c r="E1189">
        <v>1157</v>
      </c>
      <c r="F1189">
        <v>5689</v>
      </c>
      <c r="G1189">
        <v>1157</v>
      </c>
      <c r="H1189">
        <v>1267</v>
      </c>
      <c r="I1189">
        <v>1157</v>
      </c>
      <c r="J1189">
        <v>3032</v>
      </c>
      <c r="K1189">
        <v>1157</v>
      </c>
      <c r="L1189">
        <v>4435</v>
      </c>
    </row>
    <row r="1190" spans="1:12" x14ac:dyDescent="0.2">
      <c r="A1190">
        <v>1158</v>
      </c>
      <c r="B1190">
        <v>7558</v>
      </c>
      <c r="C1190">
        <v>1158</v>
      </c>
      <c r="D1190">
        <v>9527</v>
      </c>
      <c r="E1190">
        <v>1158</v>
      </c>
      <c r="F1190">
        <v>5690</v>
      </c>
      <c r="G1190">
        <v>1158</v>
      </c>
      <c r="H1190">
        <v>1268</v>
      </c>
      <c r="I1190">
        <v>1158</v>
      </c>
      <c r="J1190">
        <v>3033</v>
      </c>
      <c r="K1190">
        <v>1158</v>
      </c>
      <c r="L1190">
        <v>4436</v>
      </c>
    </row>
    <row r="1191" spans="1:12" x14ac:dyDescent="0.2">
      <c r="A1191">
        <v>1159</v>
      </c>
      <c r="B1191">
        <v>7559</v>
      </c>
      <c r="C1191">
        <v>1159</v>
      </c>
      <c r="D1191">
        <v>9528</v>
      </c>
      <c r="E1191">
        <v>1159</v>
      </c>
      <c r="F1191">
        <v>5691</v>
      </c>
      <c r="G1191">
        <v>1159</v>
      </c>
      <c r="H1191">
        <v>1269</v>
      </c>
      <c r="I1191">
        <v>1159</v>
      </c>
      <c r="J1191">
        <v>3034</v>
      </c>
      <c r="K1191">
        <v>1159</v>
      </c>
      <c r="L1191">
        <v>4437</v>
      </c>
    </row>
    <row r="1192" spans="1:12" x14ac:dyDescent="0.2">
      <c r="A1192">
        <v>1160</v>
      </c>
      <c r="B1192">
        <v>7560</v>
      </c>
      <c r="C1192">
        <v>1160</v>
      </c>
      <c r="D1192">
        <v>9529</v>
      </c>
      <c r="E1192">
        <v>1160</v>
      </c>
      <c r="F1192">
        <v>5692</v>
      </c>
      <c r="G1192">
        <v>1160</v>
      </c>
      <c r="H1192">
        <v>1270</v>
      </c>
      <c r="I1192">
        <v>1160</v>
      </c>
      <c r="J1192">
        <v>3035</v>
      </c>
      <c r="K1192">
        <v>1160</v>
      </c>
      <c r="L1192">
        <v>4438</v>
      </c>
    </row>
    <row r="1193" spans="1:12" x14ac:dyDescent="0.2">
      <c r="A1193">
        <v>1161</v>
      </c>
      <c r="B1193">
        <v>7561</v>
      </c>
      <c r="C1193">
        <v>1161</v>
      </c>
      <c r="D1193">
        <v>9530</v>
      </c>
      <c r="E1193">
        <v>1161</v>
      </c>
      <c r="F1193">
        <v>5693</v>
      </c>
      <c r="G1193">
        <v>1161</v>
      </c>
      <c r="H1193">
        <v>1271</v>
      </c>
      <c r="I1193">
        <v>1161</v>
      </c>
      <c r="J1193">
        <v>3036</v>
      </c>
      <c r="K1193">
        <v>1161</v>
      </c>
      <c r="L1193">
        <v>4439</v>
      </c>
    </row>
    <row r="1194" spans="1:12" x14ac:dyDescent="0.2">
      <c r="A1194">
        <v>1162</v>
      </c>
      <c r="B1194">
        <v>7562</v>
      </c>
      <c r="C1194">
        <v>1162</v>
      </c>
      <c r="D1194">
        <v>9531</v>
      </c>
      <c r="E1194">
        <v>1162</v>
      </c>
      <c r="F1194">
        <v>5694</v>
      </c>
      <c r="G1194">
        <v>1162</v>
      </c>
      <c r="H1194">
        <v>1272</v>
      </c>
      <c r="I1194">
        <v>1162</v>
      </c>
      <c r="J1194">
        <v>3037</v>
      </c>
      <c r="K1194">
        <v>1162</v>
      </c>
      <c r="L1194">
        <v>4440</v>
      </c>
    </row>
    <row r="1195" spans="1:12" x14ac:dyDescent="0.2">
      <c r="A1195">
        <v>1163</v>
      </c>
      <c r="B1195">
        <v>7563</v>
      </c>
      <c r="C1195">
        <v>1163</v>
      </c>
      <c r="D1195">
        <v>9532</v>
      </c>
      <c r="E1195">
        <v>1163</v>
      </c>
      <c r="F1195">
        <v>5695</v>
      </c>
      <c r="G1195">
        <v>1163</v>
      </c>
      <c r="H1195">
        <v>1273</v>
      </c>
      <c r="I1195">
        <v>1163</v>
      </c>
      <c r="J1195">
        <v>3038</v>
      </c>
      <c r="K1195">
        <v>1163</v>
      </c>
      <c r="L1195">
        <v>4441</v>
      </c>
    </row>
    <row r="1196" spans="1:12" x14ac:dyDescent="0.2">
      <c r="A1196">
        <v>1164</v>
      </c>
      <c r="B1196">
        <v>7564</v>
      </c>
      <c r="C1196">
        <v>1164</v>
      </c>
      <c r="D1196">
        <v>9533</v>
      </c>
      <c r="E1196">
        <v>1164</v>
      </c>
      <c r="F1196">
        <v>5696</v>
      </c>
      <c r="G1196">
        <v>1164</v>
      </c>
      <c r="H1196">
        <v>1274</v>
      </c>
      <c r="I1196">
        <v>1164</v>
      </c>
      <c r="J1196">
        <v>3039</v>
      </c>
      <c r="K1196">
        <v>1164</v>
      </c>
      <c r="L1196">
        <v>4442</v>
      </c>
    </row>
    <row r="1197" spans="1:12" x14ac:dyDescent="0.2">
      <c r="A1197">
        <v>1165</v>
      </c>
      <c r="B1197">
        <v>7565</v>
      </c>
      <c r="C1197">
        <v>1165</v>
      </c>
      <c r="D1197">
        <v>9534</v>
      </c>
      <c r="E1197">
        <v>1165</v>
      </c>
      <c r="F1197">
        <v>5697</v>
      </c>
      <c r="G1197">
        <v>1165</v>
      </c>
      <c r="H1197">
        <v>1275</v>
      </c>
      <c r="I1197">
        <v>1165</v>
      </c>
      <c r="J1197">
        <v>3040</v>
      </c>
      <c r="K1197">
        <v>1165</v>
      </c>
      <c r="L1197">
        <v>4443</v>
      </c>
    </row>
    <row r="1198" spans="1:12" x14ac:dyDescent="0.2">
      <c r="A1198">
        <v>1166</v>
      </c>
      <c r="B1198">
        <v>7566</v>
      </c>
      <c r="C1198">
        <v>1166</v>
      </c>
      <c r="D1198">
        <v>9535</v>
      </c>
      <c r="E1198">
        <v>1166</v>
      </c>
      <c r="F1198">
        <v>5698</v>
      </c>
      <c r="G1198">
        <v>1166</v>
      </c>
      <c r="H1198">
        <v>1276</v>
      </c>
      <c r="I1198">
        <v>1166</v>
      </c>
      <c r="J1198">
        <v>3041</v>
      </c>
      <c r="K1198">
        <v>1166</v>
      </c>
      <c r="L1198">
        <v>4444</v>
      </c>
    </row>
    <row r="1199" spans="1:12" x14ac:dyDescent="0.2">
      <c r="A1199">
        <v>1167</v>
      </c>
      <c r="B1199">
        <v>7567</v>
      </c>
      <c r="C1199">
        <v>1167</v>
      </c>
      <c r="D1199">
        <v>9536</v>
      </c>
      <c r="E1199">
        <v>1167</v>
      </c>
      <c r="F1199">
        <v>5699</v>
      </c>
      <c r="G1199">
        <v>1167</v>
      </c>
      <c r="H1199">
        <v>1277</v>
      </c>
      <c r="I1199">
        <v>1167</v>
      </c>
      <c r="J1199">
        <v>3042</v>
      </c>
      <c r="K1199">
        <v>1167</v>
      </c>
      <c r="L1199">
        <v>4445</v>
      </c>
    </row>
    <row r="1200" spans="1:12" x14ac:dyDescent="0.2">
      <c r="A1200">
        <v>1168</v>
      </c>
      <c r="B1200">
        <v>7568</v>
      </c>
      <c r="C1200">
        <v>1168</v>
      </c>
      <c r="D1200">
        <v>9537</v>
      </c>
      <c r="E1200">
        <v>1168</v>
      </c>
      <c r="F1200">
        <v>5700</v>
      </c>
      <c r="G1200">
        <v>1168</v>
      </c>
      <c r="H1200">
        <v>1278</v>
      </c>
      <c r="I1200">
        <v>1168</v>
      </c>
      <c r="J1200">
        <v>3043</v>
      </c>
      <c r="K1200">
        <v>1168</v>
      </c>
      <c r="L1200">
        <v>4446</v>
      </c>
    </row>
    <row r="1201" spans="1:12" x14ac:dyDescent="0.2">
      <c r="A1201">
        <v>1169</v>
      </c>
      <c r="B1201">
        <v>7569</v>
      </c>
      <c r="C1201">
        <v>1169</v>
      </c>
      <c r="D1201">
        <v>9538</v>
      </c>
      <c r="E1201">
        <v>1169</v>
      </c>
      <c r="F1201">
        <v>5701</v>
      </c>
      <c r="G1201">
        <v>1169</v>
      </c>
      <c r="H1201">
        <v>1279</v>
      </c>
      <c r="I1201">
        <v>1169</v>
      </c>
      <c r="J1201">
        <v>3044</v>
      </c>
      <c r="K1201">
        <v>1169</v>
      </c>
      <c r="L1201">
        <v>4447</v>
      </c>
    </row>
    <row r="1202" spans="1:12" x14ac:dyDescent="0.2">
      <c r="A1202">
        <v>1170</v>
      </c>
      <c r="B1202">
        <v>7570</v>
      </c>
      <c r="C1202">
        <v>1170</v>
      </c>
      <c r="D1202">
        <v>9539</v>
      </c>
      <c r="E1202">
        <v>1170</v>
      </c>
      <c r="F1202">
        <v>5702</v>
      </c>
      <c r="G1202">
        <v>1170</v>
      </c>
      <c r="H1202">
        <v>1280</v>
      </c>
      <c r="I1202">
        <v>1170</v>
      </c>
      <c r="J1202">
        <v>3045</v>
      </c>
      <c r="K1202">
        <v>1170</v>
      </c>
      <c r="L1202">
        <v>4448</v>
      </c>
    </row>
    <row r="1203" spans="1:12" x14ac:dyDescent="0.2">
      <c r="A1203">
        <v>1171</v>
      </c>
      <c r="B1203">
        <v>7571</v>
      </c>
      <c r="C1203">
        <v>1171</v>
      </c>
      <c r="D1203">
        <v>9540</v>
      </c>
      <c r="E1203">
        <v>1171</v>
      </c>
      <c r="F1203">
        <v>5703</v>
      </c>
      <c r="G1203">
        <v>1171</v>
      </c>
      <c r="H1203">
        <v>1281</v>
      </c>
      <c r="I1203">
        <v>1171</v>
      </c>
      <c r="J1203">
        <v>3046</v>
      </c>
      <c r="K1203">
        <v>1171</v>
      </c>
      <c r="L1203">
        <v>4449</v>
      </c>
    </row>
    <row r="1204" spans="1:12" x14ac:dyDescent="0.2">
      <c r="A1204">
        <v>1172</v>
      </c>
      <c r="B1204">
        <v>7572</v>
      </c>
      <c r="C1204">
        <v>1172</v>
      </c>
      <c r="D1204">
        <v>9541</v>
      </c>
      <c r="E1204">
        <v>1172</v>
      </c>
      <c r="F1204">
        <v>5704</v>
      </c>
      <c r="G1204">
        <v>1172</v>
      </c>
      <c r="H1204">
        <v>1282</v>
      </c>
      <c r="I1204">
        <v>1172</v>
      </c>
      <c r="J1204">
        <v>3047</v>
      </c>
      <c r="K1204">
        <v>1172</v>
      </c>
      <c r="L1204">
        <v>4450</v>
      </c>
    </row>
    <row r="1205" spans="1:12" x14ac:dyDescent="0.2">
      <c r="A1205">
        <v>1173</v>
      </c>
      <c r="B1205">
        <v>7573</v>
      </c>
      <c r="C1205">
        <v>1173</v>
      </c>
      <c r="D1205">
        <v>9542</v>
      </c>
      <c r="E1205">
        <v>1173</v>
      </c>
      <c r="F1205">
        <v>5705</v>
      </c>
      <c r="G1205">
        <v>1173</v>
      </c>
      <c r="H1205">
        <v>1283</v>
      </c>
      <c r="I1205">
        <v>1173</v>
      </c>
      <c r="J1205">
        <v>3048</v>
      </c>
      <c r="K1205">
        <v>1173</v>
      </c>
      <c r="L1205">
        <v>4451</v>
      </c>
    </row>
    <row r="1206" spans="1:12" x14ac:dyDescent="0.2">
      <c r="A1206">
        <v>1174</v>
      </c>
      <c r="B1206">
        <v>7574</v>
      </c>
      <c r="C1206">
        <v>1174</v>
      </c>
      <c r="D1206">
        <v>9543</v>
      </c>
      <c r="E1206">
        <v>1174</v>
      </c>
      <c r="F1206">
        <v>5706</v>
      </c>
      <c r="G1206">
        <v>1174</v>
      </c>
      <c r="H1206">
        <v>1284</v>
      </c>
      <c r="I1206">
        <v>1174</v>
      </c>
      <c r="J1206">
        <v>3049</v>
      </c>
      <c r="K1206">
        <v>1174</v>
      </c>
      <c r="L1206">
        <v>4452</v>
      </c>
    </row>
    <row r="1207" spans="1:12" x14ac:dyDescent="0.2">
      <c r="A1207">
        <v>1175</v>
      </c>
      <c r="B1207">
        <v>7575</v>
      </c>
      <c r="C1207">
        <v>1175</v>
      </c>
      <c r="D1207">
        <v>9544</v>
      </c>
      <c r="E1207">
        <v>1175</v>
      </c>
      <c r="F1207">
        <v>5707</v>
      </c>
      <c r="G1207">
        <v>1175</v>
      </c>
      <c r="H1207">
        <v>1285</v>
      </c>
      <c r="I1207">
        <v>1175</v>
      </c>
      <c r="J1207">
        <v>3050</v>
      </c>
      <c r="K1207">
        <v>1175</v>
      </c>
      <c r="L1207">
        <v>4453</v>
      </c>
    </row>
    <row r="1208" spans="1:12" x14ac:dyDescent="0.2">
      <c r="A1208">
        <v>1176</v>
      </c>
      <c r="B1208">
        <v>7576</v>
      </c>
      <c r="C1208">
        <v>1176</v>
      </c>
      <c r="D1208">
        <v>9545</v>
      </c>
      <c r="E1208">
        <v>1176</v>
      </c>
      <c r="F1208">
        <v>5708</v>
      </c>
      <c r="G1208">
        <v>1176</v>
      </c>
      <c r="H1208">
        <v>1286</v>
      </c>
      <c r="I1208">
        <v>1176</v>
      </c>
      <c r="J1208">
        <v>3051</v>
      </c>
      <c r="K1208">
        <v>1176</v>
      </c>
      <c r="L1208">
        <v>4454</v>
      </c>
    </row>
    <row r="1209" spans="1:12" x14ac:dyDescent="0.2">
      <c r="A1209">
        <v>1177</v>
      </c>
      <c r="B1209">
        <v>7577</v>
      </c>
      <c r="C1209">
        <v>1177</v>
      </c>
      <c r="D1209">
        <v>9546</v>
      </c>
      <c r="E1209">
        <v>1177</v>
      </c>
      <c r="F1209">
        <v>5709</v>
      </c>
      <c r="G1209">
        <v>1177</v>
      </c>
      <c r="H1209">
        <v>1287</v>
      </c>
      <c r="I1209">
        <v>1177</v>
      </c>
      <c r="J1209">
        <v>3052</v>
      </c>
      <c r="K1209">
        <v>1177</v>
      </c>
      <c r="L1209">
        <v>4455</v>
      </c>
    </row>
    <row r="1210" spans="1:12" x14ac:dyDescent="0.2">
      <c r="A1210">
        <v>1178</v>
      </c>
      <c r="B1210">
        <v>7578</v>
      </c>
      <c r="C1210">
        <v>1178</v>
      </c>
      <c r="D1210">
        <v>9547</v>
      </c>
      <c r="E1210">
        <v>1178</v>
      </c>
      <c r="F1210">
        <v>5710</v>
      </c>
      <c r="G1210">
        <v>1178</v>
      </c>
      <c r="H1210">
        <v>1288</v>
      </c>
      <c r="I1210">
        <v>1178</v>
      </c>
      <c r="J1210">
        <v>3053</v>
      </c>
      <c r="K1210">
        <v>1178</v>
      </c>
      <c r="L1210">
        <v>4456</v>
      </c>
    </row>
    <row r="1211" spans="1:12" x14ac:dyDescent="0.2">
      <c r="A1211">
        <v>1179</v>
      </c>
      <c r="B1211">
        <v>7579</v>
      </c>
      <c r="C1211">
        <v>1179</v>
      </c>
      <c r="D1211">
        <v>9548</v>
      </c>
      <c r="E1211">
        <v>1179</v>
      </c>
      <c r="F1211">
        <v>5711</v>
      </c>
      <c r="G1211">
        <v>1179</v>
      </c>
      <c r="H1211">
        <v>1289</v>
      </c>
      <c r="I1211">
        <v>1179</v>
      </c>
      <c r="J1211">
        <v>3054</v>
      </c>
      <c r="K1211">
        <v>1179</v>
      </c>
      <c r="L1211">
        <v>4457</v>
      </c>
    </row>
    <row r="1212" spans="1:12" x14ac:dyDescent="0.2">
      <c r="A1212">
        <v>1180</v>
      </c>
      <c r="B1212">
        <v>7580</v>
      </c>
      <c r="C1212">
        <v>1180</v>
      </c>
      <c r="D1212">
        <v>9549</v>
      </c>
      <c r="E1212">
        <v>1180</v>
      </c>
      <c r="F1212">
        <v>5712</v>
      </c>
      <c r="G1212">
        <v>1180</v>
      </c>
      <c r="H1212">
        <v>1290</v>
      </c>
      <c r="I1212">
        <v>1180</v>
      </c>
      <c r="J1212">
        <v>3055</v>
      </c>
      <c r="K1212">
        <v>1180</v>
      </c>
      <c r="L1212">
        <v>4458</v>
      </c>
    </row>
    <row r="1213" spans="1:12" x14ac:dyDescent="0.2">
      <c r="A1213">
        <v>1181</v>
      </c>
      <c r="B1213">
        <v>7581</v>
      </c>
      <c r="C1213">
        <v>1181</v>
      </c>
      <c r="D1213">
        <v>9550</v>
      </c>
      <c r="E1213">
        <v>1181</v>
      </c>
      <c r="F1213">
        <v>5713</v>
      </c>
      <c r="G1213">
        <v>1181</v>
      </c>
      <c r="H1213">
        <v>1291</v>
      </c>
      <c r="I1213">
        <v>1181</v>
      </c>
      <c r="J1213">
        <v>3056</v>
      </c>
      <c r="K1213">
        <v>1181</v>
      </c>
      <c r="L1213">
        <v>4459</v>
      </c>
    </row>
    <row r="1214" spans="1:12" x14ac:dyDescent="0.2">
      <c r="A1214">
        <v>1182</v>
      </c>
      <c r="B1214">
        <v>7582</v>
      </c>
      <c r="C1214">
        <v>1182</v>
      </c>
      <c r="D1214">
        <v>9551</v>
      </c>
      <c r="E1214">
        <v>1182</v>
      </c>
      <c r="F1214">
        <v>5714</v>
      </c>
      <c r="G1214">
        <v>1182</v>
      </c>
      <c r="H1214">
        <v>1292</v>
      </c>
      <c r="I1214">
        <v>1182</v>
      </c>
      <c r="J1214">
        <v>3057</v>
      </c>
      <c r="K1214">
        <v>1182</v>
      </c>
      <c r="L1214">
        <v>4460</v>
      </c>
    </row>
    <row r="1215" spans="1:12" x14ac:dyDescent="0.2">
      <c r="A1215">
        <v>1183</v>
      </c>
      <c r="B1215">
        <v>7583</v>
      </c>
      <c r="C1215">
        <v>1183</v>
      </c>
      <c r="D1215">
        <v>9552</v>
      </c>
      <c r="E1215">
        <v>1183</v>
      </c>
      <c r="F1215">
        <v>5715</v>
      </c>
      <c r="G1215">
        <v>1183</v>
      </c>
      <c r="H1215">
        <v>1293</v>
      </c>
      <c r="I1215">
        <v>1183</v>
      </c>
      <c r="J1215">
        <v>3058</v>
      </c>
      <c r="K1215">
        <v>1183</v>
      </c>
      <c r="L1215">
        <v>4461</v>
      </c>
    </row>
    <row r="1216" spans="1:12" x14ac:dyDescent="0.2">
      <c r="A1216">
        <v>1184</v>
      </c>
      <c r="B1216">
        <v>7584</v>
      </c>
      <c r="C1216">
        <v>1184</v>
      </c>
      <c r="D1216">
        <v>9553</v>
      </c>
      <c r="E1216">
        <v>1184</v>
      </c>
      <c r="F1216">
        <v>5716</v>
      </c>
      <c r="G1216">
        <v>1184</v>
      </c>
      <c r="H1216">
        <v>1294</v>
      </c>
      <c r="I1216">
        <v>1184</v>
      </c>
      <c r="J1216">
        <v>3059</v>
      </c>
      <c r="K1216">
        <v>1184</v>
      </c>
      <c r="L1216">
        <v>4462</v>
      </c>
    </row>
    <row r="1217" spans="1:12" x14ac:dyDescent="0.2">
      <c r="A1217">
        <v>1185</v>
      </c>
      <c r="B1217">
        <v>7585</v>
      </c>
      <c r="C1217">
        <v>1185</v>
      </c>
      <c r="D1217">
        <v>9554</v>
      </c>
      <c r="E1217">
        <v>1185</v>
      </c>
      <c r="F1217">
        <v>5717</v>
      </c>
      <c r="G1217">
        <v>1185</v>
      </c>
      <c r="H1217">
        <v>1295</v>
      </c>
      <c r="I1217">
        <v>1185</v>
      </c>
      <c r="J1217">
        <v>3060</v>
      </c>
      <c r="K1217">
        <v>1185</v>
      </c>
      <c r="L1217">
        <v>4463</v>
      </c>
    </row>
    <row r="1218" spans="1:12" x14ac:dyDescent="0.2">
      <c r="A1218">
        <v>1186</v>
      </c>
      <c r="B1218">
        <v>7586</v>
      </c>
      <c r="C1218">
        <v>1186</v>
      </c>
      <c r="D1218">
        <v>9555</v>
      </c>
      <c r="E1218">
        <v>1186</v>
      </c>
      <c r="F1218">
        <v>5718</v>
      </c>
      <c r="G1218">
        <v>1186</v>
      </c>
      <c r="H1218">
        <v>1296</v>
      </c>
      <c r="I1218">
        <v>1186</v>
      </c>
      <c r="J1218">
        <v>3061</v>
      </c>
      <c r="K1218">
        <v>1186</v>
      </c>
      <c r="L1218">
        <v>4464</v>
      </c>
    </row>
    <row r="1219" spans="1:12" x14ac:dyDescent="0.2">
      <c r="A1219">
        <v>1187</v>
      </c>
      <c r="B1219">
        <v>7587</v>
      </c>
      <c r="C1219">
        <v>1187</v>
      </c>
      <c r="D1219">
        <v>9556</v>
      </c>
      <c r="E1219">
        <v>1187</v>
      </c>
      <c r="F1219">
        <v>5719</v>
      </c>
      <c r="G1219">
        <v>1187</v>
      </c>
      <c r="H1219">
        <v>1297</v>
      </c>
      <c r="I1219">
        <v>1187</v>
      </c>
      <c r="J1219">
        <v>3062</v>
      </c>
      <c r="K1219">
        <v>1187</v>
      </c>
      <c r="L1219">
        <v>4465</v>
      </c>
    </row>
    <row r="1220" spans="1:12" x14ac:dyDescent="0.2">
      <c r="A1220">
        <v>1188</v>
      </c>
      <c r="B1220">
        <v>7588</v>
      </c>
      <c r="C1220">
        <v>1188</v>
      </c>
      <c r="D1220">
        <v>9557</v>
      </c>
      <c r="E1220">
        <v>1188</v>
      </c>
      <c r="F1220">
        <v>5720</v>
      </c>
      <c r="G1220">
        <v>1188</v>
      </c>
      <c r="H1220">
        <v>1298</v>
      </c>
      <c r="I1220">
        <v>1188</v>
      </c>
      <c r="J1220">
        <v>3063</v>
      </c>
      <c r="K1220">
        <v>1188</v>
      </c>
      <c r="L1220">
        <v>4466</v>
      </c>
    </row>
    <row r="1221" spans="1:12" x14ac:dyDescent="0.2">
      <c r="A1221">
        <v>1189</v>
      </c>
      <c r="B1221">
        <v>7589</v>
      </c>
      <c r="C1221">
        <v>1189</v>
      </c>
      <c r="D1221">
        <v>9558</v>
      </c>
      <c r="E1221">
        <v>1189</v>
      </c>
      <c r="F1221">
        <v>5721</v>
      </c>
      <c r="G1221">
        <v>1189</v>
      </c>
      <c r="H1221">
        <v>1299</v>
      </c>
      <c r="I1221">
        <v>1189</v>
      </c>
      <c r="J1221">
        <v>3064</v>
      </c>
      <c r="K1221">
        <v>1189</v>
      </c>
      <c r="L1221">
        <v>4467</v>
      </c>
    </row>
    <row r="1222" spans="1:12" x14ac:dyDescent="0.2">
      <c r="A1222">
        <v>1190</v>
      </c>
      <c r="B1222">
        <v>7590</v>
      </c>
      <c r="C1222">
        <v>1190</v>
      </c>
      <c r="D1222">
        <v>9559</v>
      </c>
      <c r="E1222">
        <v>1190</v>
      </c>
      <c r="F1222">
        <v>5722</v>
      </c>
      <c r="G1222">
        <v>1190</v>
      </c>
      <c r="H1222">
        <v>1300</v>
      </c>
      <c r="I1222">
        <v>1190</v>
      </c>
      <c r="J1222">
        <v>3065</v>
      </c>
      <c r="K1222">
        <v>1190</v>
      </c>
      <c r="L1222">
        <v>4468</v>
      </c>
    </row>
    <row r="1223" spans="1:12" x14ac:dyDescent="0.2">
      <c r="A1223">
        <v>1191</v>
      </c>
      <c r="B1223">
        <v>7591</v>
      </c>
      <c r="C1223">
        <v>1191</v>
      </c>
      <c r="D1223">
        <v>9560</v>
      </c>
      <c r="E1223">
        <v>1191</v>
      </c>
      <c r="F1223">
        <v>5723</v>
      </c>
      <c r="G1223">
        <v>1191</v>
      </c>
      <c r="H1223">
        <v>1301</v>
      </c>
      <c r="I1223">
        <v>1191</v>
      </c>
      <c r="J1223">
        <v>3066</v>
      </c>
      <c r="K1223">
        <v>1191</v>
      </c>
      <c r="L1223">
        <v>4469</v>
      </c>
    </row>
    <row r="1224" spans="1:12" x14ac:dyDescent="0.2">
      <c r="A1224">
        <v>1192</v>
      </c>
      <c r="B1224">
        <v>7592</v>
      </c>
      <c r="C1224">
        <v>1192</v>
      </c>
      <c r="D1224">
        <v>9561</v>
      </c>
      <c r="E1224">
        <v>1192</v>
      </c>
      <c r="F1224">
        <v>5724</v>
      </c>
      <c r="G1224">
        <v>1192</v>
      </c>
      <c r="H1224">
        <v>1302</v>
      </c>
      <c r="I1224">
        <v>1192</v>
      </c>
      <c r="J1224">
        <v>3067</v>
      </c>
      <c r="K1224">
        <v>1192</v>
      </c>
      <c r="L1224">
        <v>4470</v>
      </c>
    </row>
    <row r="1225" spans="1:12" x14ac:dyDescent="0.2">
      <c r="A1225">
        <v>1193</v>
      </c>
      <c r="B1225">
        <v>7593</v>
      </c>
      <c r="C1225">
        <v>1193</v>
      </c>
      <c r="D1225">
        <v>9562</v>
      </c>
      <c r="E1225">
        <v>1193</v>
      </c>
      <c r="F1225">
        <v>5725</v>
      </c>
      <c r="G1225">
        <v>1193</v>
      </c>
      <c r="H1225">
        <v>1303</v>
      </c>
      <c r="I1225">
        <v>1193</v>
      </c>
      <c r="J1225">
        <v>3068</v>
      </c>
      <c r="K1225">
        <v>1193</v>
      </c>
      <c r="L1225">
        <v>4471</v>
      </c>
    </row>
    <row r="1226" spans="1:12" x14ac:dyDescent="0.2">
      <c r="A1226">
        <v>1194</v>
      </c>
      <c r="B1226">
        <v>7594</v>
      </c>
      <c r="C1226">
        <v>1194</v>
      </c>
      <c r="D1226">
        <v>9563</v>
      </c>
      <c r="E1226">
        <v>1194</v>
      </c>
      <c r="F1226">
        <v>5726</v>
      </c>
      <c r="G1226">
        <v>1194</v>
      </c>
      <c r="H1226">
        <v>1304</v>
      </c>
      <c r="I1226">
        <v>1194</v>
      </c>
      <c r="J1226">
        <v>3069</v>
      </c>
      <c r="K1226">
        <v>1194</v>
      </c>
      <c r="L1226">
        <v>4472</v>
      </c>
    </row>
    <row r="1227" spans="1:12" x14ac:dyDescent="0.2">
      <c r="A1227">
        <v>1195</v>
      </c>
      <c r="B1227">
        <v>7595</v>
      </c>
      <c r="C1227">
        <v>1195</v>
      </c>
      <c r="D1227">
        <v>9564</v>
      </c>
      <c r="E1227">
        <v>1195</v>
      </c>
      <c r="F1227">
        <v>5727</v>
      </c>
      <c r="G1227">
        <v>1195</v>
      </c>
      <c r="H1227">
        <v>1305</v>
      </c>
      <c r="I1227">
        <v>1195</v>
      </c>
      <c r="J1227">
        <v>3070</v>
      </c>
      <c r="K1227">
        <v>1195</v>
      </c>
      <c r="L1227">
        <v>4473</v>
      </c>
    </row>
    <row r="1228" spans="1:12" x14ac:dyDescent="0.2">
      <c r="A1228">
        <v>1196</v>
      </c>
      <c r="B1228">
        <v>7596</v>
      </c>
      <c r="C1228">
        <v>1196</v>
      </c>
      <c r="D1228">
        <v>9565</v>
      </c>
      <c r="E1228">
        <v>1196</v>
      </c>
      <c r="F1228">
        <v>5728</v>
      </c>
      <c r="G1228">
        <v>1196</v>
      </c>
      <c r="H1228">
        <v>1306</v>
      </c>
      <c r="I1228">
        <v>1196</v>
      </c>
      <c r="J1228">
        <v>3071</v>
      </c>
      <c r="K1228">
        <v>1196</v>
      </c>
      <c r="L1228">
        <v>4474</v>
      </c>
    </row>
    <row r="1229" spans="1:12" x14ac:dyDescent="0.2">
      <c r="A1229">
        <v>1197</v>
      </c>
      <c r="B1229">
        <v>7597</v>
      </c>
      <c r="C1229">
        <v>1197</v>
      </c>
      <c r="D1229">
        <v>9566</v>
      </c>
      <c r="E1229">
        <v>1197</v>
      </c>
      <c r="F1229">
        <v>5729</v>
      </c>
      <c r="G1229">
        <v>1197</v>
      </c>
      <c r="H1229">
        <v>1307</v>
      </c>
      <c r="I1229">
        <v>1197</v>
      </c>
      <c r="J1229">
        <v>3072</v>
      </c>
      <c r="K1229">
        <v>1197</v>
      </c>
      <c r="L1229">
        <v>4475</v>
      </c>
    </row>
    <row r="1230" spans="1:12" x14ac:dyDescent="0.2">
      <c r="A1230">
        <v>1198</v>
      </c>
      <c r="B1230">
        <v>7598</v>
      </c>
      <c r="C1230">
        <v>1198</v>
      </c>
      <c r="D1230">
        <v>9567</v>
      </c>
      <c r="E1230">
        <v>1198</v>
      </c>
      <c r="F1230">
        <v>5730</v>
      </c>
      <c r="G1230">
        <v>1198</v>
      </c>
      <c r="H1230">
        <v>1308</v>
      </c>
      <c r="I1230">
        <v>1198</v>
      </c>
      <c r="J1230">
        <v>3073</v>
      </c>
      <c r="K1230">
        <v>1198</v>
      </c>
      <c r="L1230">
        <v>4476</v>
      </c>
    </row>
    <row r="1231" spans="1:12" x14ac:dyDescent="0.2">
      <c r="A1231">
        <v>1199</v>
      </c>
      <c r="B1231">
        <v>7599</v>
      </c>
      <c r="C1231">
        <v>1199</v>
      </c>
      <c r="D1231">
        <v>9568</v>
      </c>
      <c r="E1231">
        <v>1199</v>
      </c>
      <c r="F1231">
        <v>5731</v>
      </c>
      <c r="G1231">
        <v>1199</v>
      </c>
      <c r="H1231">
        <v>1309</v>
      </c>
      <c r="I1231">
        <v>1199</v>
      </c>
      <c r="J1231">
        <v>3074</v>
      </c>
      <c r="K1231">
        <v>1199</v>
      </c>
      <c r="L1231">
        <v>4477</v>
      </c>
    </row>
    <row r="1232" spans="1:12" x14ac:dyDescent="0.2">
      <c r="A1232">
        <v>1200</v>
      </c>
      <c r="B1232">
        <v>7600</v>
      </c>
      <c r="C1232">
        <v>1200</v>
      </c>
      <c r="D1232">
        <v>9569</v>
      </c>
      <c r="E1232">
        <v>1200</v>
      </c>
      <c r="F1232">
        <v>5732</v>
      </c>
      <c r="G1232">
        <v>1200</v>
      </c>
      <c r="H1232">
        <v>1310</v>
      </c>
      <c r="I1232">
        <v>1200</v>
      </c>
      <c r="J1232">
        <v>3075</v>
      </c>
      <c r="K1232">
        <v>1200</v>
      </c>
      <c r="L1232">
        <v>4478</v>
      </c>
    </row>
    <row r="1233" spans="1:12" x14ac:dyDescent="0.2">
      <c r="A1233">
        <v>1201</v>
      </c>
      <c r="B1233">
        <v>7601</v>
      </c>
      <c r="C1233">
        <v>1201</v>
      </c>
      <c r="D1233">
        <v>9570</v>
      </c>
      <c r="E1233">
        <v>1201</v>
      </c>
      <c r="F1233">
        <v>5733</v>
      </c>
      <c r="G1233">
        <v>1201</v>
      </c>
      <c r="H1233">
        <v>1311</v>
      </c>
      <c r="I1233">
        <v>1201</v>
      </c>
      <c r="J1233">
        <v>3076</v>
      </c>
      <c r="K1233">
        <v>1201</v>
      </c>
      <c r="L1233">
        <v>4479</v>
      </c>
    </row>
    <row r="1234" spans="1:12" x14ac:dyDescent="0.2">
      <c r="A1234">
        <v>1202</v>
      </c>
      <c r="B1234">
        <v>7602</v>
      </c>
      <c r="C1234">
        <v>1202</v>
      </c>
      <c r="D1234">
        <v>9571</v>
      </c>
      <c r="E1234">
        <v>1202</v>
      </c>
      <c r="F1234">
        <v>5734</v>
      </c>
      <c r="G1234">
        <v>1202</v>
      </c>
      <c r="H1234">
        <v>1312</v>
      </c>
      <c r="I1234">
        <v>1202</v>
      </c>
      <c r="J1234">
        <v>3077</v>
      </c>
      <c r="K1234">
        <v>1202</v>
      </c>
      <c r="L1234">
        <v>4480</v>
      </c>
    </row>
    <row r="1235" spans="1:12" x14ac:dyDescent="0.2">
      <c r="A1235">
        <v>1203</v>
      </c>
      <c r="B1235">
        <v>7603</v>
      </c>
      <c r="C1235">
        <v>1203</v>
      </c>
      <c r="D1235">
        <v>9572</v>
      </c>
      <c r="E1235">
        <v>1203</v>
      </c>
      <c r="F1235">
        <v>5735</v>
      </c>
      <c r="G1235">
        <v>1203</v>
      </c>
      <c r="H1235">
        <v>1313</v>
      </c>
      <c r="I1235">
        <v>1203</v>
      </c>
      <c r="J1235">
        <v>3078</v>
      </c>
      <c r="K1235">
        <v>1203</v>
      </c>
      <c r="L1235">
        <v>4481</v>
      </c>
    </row>
    <row r="1236" spans="1:12" x14ac:dyDescent="0.2">
      <c r="A1236">
        <v>1204</v>
      </c>
      <c r="B1236">
        <v>7604</v>
      </c>
      <c r="C1236">
        <v>1204</v>
      </c>
      <c r="D1236">
        <v>9573</v>
      </c>
      <c r="E1236">
        <v>1204</v>
      </c>
      <c r="F1236">
        <v>5736</v>
      </c>
      <c r="G1236">
        <v>1204</v>
      </c>
      <c r="H1236">
        <v>1314</v>
      </c>
      <c r="I1236">
        <v>1204</v>
      </c>
      <c r="J1236">
        <v>3079</v>
      </c>
      <c r="K1236">
        <v>1204</v>
      </c>
      <c r="L1236">
        <v>4482</v>
      </c>
    </row>
    <row r="1237" spans="1:12" x14ac:dyDescent="0.2">
      <c r="A1237">
        <v>1205</v>
      </c>
      <c r="B1237">
        <v>7605</v>
      </c>
      <c r="C1237">
        <v>1205</v>
      </c>
      <c r="D1237">
        <v>9574</v>
      </c>
      <c r="E1237">
        <v>1205</v>
      </c>
      <c r="F1237">
        <v>5737</v>
      </c>
      <c r="G1237">
        <v>1205</v>
      </c>
      <c r="H1237">
        <v>1315</v>
      </c>
      <c r="I1237">
        <v>1205</v>
      </c>
      <c r="J1237">
        <v>3080</v>
      </c>
      <c r="K1237">
        <v>1205</v>
      </c>
      <c r="L1237">
        <v>4483</v>
      </c>
    </row>
    <row r="1238" spans="1:12" x14ac:dyDescent="0.2">
      <c r="A1238">
        <v>1206</v>
      </c>
      <c r="B1238">
        <v>7606</v>
      </c>
      <c r="C1238">
        <v>1206</v>
      </c>
      <c r="D1238">
        <v>9575</v>
      </c>
      <c r="E1238">
        <v>1206</v>
      </c>
      <c r="F1238">
        <v>5738</v>
      </c>
      <c r="G1238">
        <v>1206</v>
      </c>
      <c r="H1238">
        <v>1316</v>
      </c>
      <c r="I1238">
        <v>1206</v>
      </c>
      <c r="J1238">
        <v>3081</v>
      </c>
      <c r="K1238">
        <v>1206</v>
      </c>
      <c r="L1238">
        <v>4484</v>
      </c>
    </row>
    <row r="1239" spans="1:12" x14ac:dyDescent="0.2">
      <c r="A1239">
        <v>1207</v>
      </c>
      <c r="B1239">
        <v>7607</v>
      </c>
      <c r="C1239">
        <v>1207</v>
      </c>
      <c r="D1239">
        <v>9576</v>
      </c>
      <c r="E1239">
        <v>1207</v>
      </c>
      <c r="F1239">
        <v>5739</v>
      </c>
      <c r="G1239">
        <v>1207</v>
      </c>
      <c r="H1239">
        <v>1317</v>
      </c>
      <c r="I1239">
        <v>1207</v>
      </c>
      <c r="J1239">
        <v>3082</v>
      </c>
      <c r="K1239">
        <v>1207</v>
      </c>
      <c r="L1239">
        <v>4485</v>
      </c>
    </row>
    <row r="1240" spans="1:12" x14ac:dyDescent="0.2">
      <c r="A1240">
        <v>1208</v>
      </c>
      <c r="B1240">
        <v>7608</v>
      </c>
      <c r="C1240">
        <v>1208</v>
      </c>
      <c r="D1240">
        <v>9577</v>
      </c>
      <c r="E1240">
        <v>1208</v>
      </c>
      <c r="F1240">
        <v>5740</v>
      </c>
      <c r="G1240">
        <v>1208</v>
      </c>
      <c r="H1240">
        <v>1318</v>
      </c>
      <c r="I1240">
        <v>1208</v>
      </c>
      <c r="J1240">
        <v>3083</v>
      </c>
      <c r="K1240">
        <v>1208</v>
      </c>
      <c r="L1240">
        <v>4486</v>
      </c>
    </row>
    <row r="1241" spans="1:12" x14ac:dyDescent="0.2">
      <c r="A1241">
        <v>1209</v>
      </c>
      <c r="B1241">
        <v>7609</v>
      </c>
      <c r="C1241">
        <v>1209</v>
      </c>
      <c r="D1241">
        <v>9578</v>
      </c>
      <c r="E1241">
        <v>1209</v>
      </c>
      <c r="F1241">
        <v>5741</v>
      </c>
      <c r="G1241">
        <v>1209</v>
      </c>
      <c r="H1241">
        <v>1319</v>
      </c>
      <c r="I1241">
        <v>1209</v>
      </c>
      <c r="J1241">
        <v>3084</v>
      </c>
      <c r="K1241">
        <v>1209</v>
      </c>
      <c r="L1241">
        <v>4487</v>
      </c>
    </row>
    <row r="1242" spans="1:12" x14ac:dyDescent="0.2">
      <c r="A1242">
        <v>1210</v>
      </c>
      <c r="B1242">
        <v>7610</v>
      </c>
      <c r="C1242">
        <v>1210</v>
      </c>
      <c r="D1242">
        <v>9579</v>
      </c>
      <c r="E1242">
        <v>1210</v>
      </c>
      <c r="F1242">
        <v>5742</v>
      </c>
      <c r="G1242">
        <v>1210</v>
      </c>
      <c r="H1242">
        <v>1320</v>
      </c>
      <c r="I1242">
        <v>1210</v>
      </c>
      <c r="J1242">
        <v>3085</v>
      </c>
      <c r="K1242">
        <v>1210</v>
      </c>
      <c r="L1242">
        <v>4488</v>
      </c>
    </row>
    <row r="1243" spans="1:12" x14ac:dyDescent="0.2">
      <c r="A1243">
        <v>1211</v>
      </c>
      <c r="B1243">
        <v>7611</v>
      </c>
      <c r="C1243">
        <v>1211</v>
      </c>
      <c r="D1243">
        <v>9580</v>
      </c>
      <c r="E1243">
        <v>1211</v>
      </c>
      <c r="F1243">
        <v>5743</v>
      </c>
      <c r="G1243">
        <v>1211</v>
      </c>
      <c r="H1243">
        <v>1321</v>
      </c>
      <c r="I1243">
        <v>1211</v>
      </c>
      <c r="J1243">
        <v>3086</v>
      </c>
      <c r="K1243">
        <v>1211</v>
      </c>
      <c r="L1243">
        <v>4489</v>
      </c>
    </row>
    <row r="1244" spans="1:12" x14ac:dyDescent="0.2">
      <c r="A1244">
        <v>1212</v>
      </c>
      <c r="B1244">
        <v>7612</v>
      </c>
      <c r="C1244">
        <v>1212</v>
      </c>
      <c r="D1244">
        <v>9581</v>
      </c>
      <c r="E1244">
        <v>1212</v>
      </c>
      <c r="F1244">
        <v>5744</v>
      </c>
      <c r="G1244">
        <v>1212</v>
      </c>
      <c r="H1244">
        <v>1322</v>
      </c>
      <c r="I1244">
        <v>1212</v>
      </c>
      <c r="J1244">
        <v>3087</v>
      </c>
      <c r="K1244">
        <v>1212</v>
      </c>
      <c r="L1244">
        <v>4490</v>
      </c>
    </row>
    <row r="1245" spans="1:12" x14ac:dyDescent="0.2">
      <c r="A1245">
        <v>1213</v>
      </c>
      <c r="B1245">
        <v>7613</v>
      </c>
      <c r="C1245">
        <v>1213</v>
      </c>
      <c r="D1245">
        <v>9582</v>
      </c>
      <c r="E1245">
        <v>1213</v>
      </c>
      <c r="F1245">
        <v>5745</v>
      </c>
      <c r="G1245">
        <v>1213</v>
      </c>
      <c r="H1245">
        <v>1323</v>
      </c>
      <c r="I1245">
        <v>1213</v>
      </c>
      <c r="J1245">
        <v>3088</v>
      </c>
      <c r="K1245">
        <v>1213</v>
      </c>
      <c r="L1245">
        <v>4491</v>
      </c>
    </row>
    <row r="1246" spans="1:12" x14ac:dyDescent="0.2">
      <c r="A1246">
        <v>1214</v>
      </c>
      <c r="B1246">
        <v>7614</v>
      </c>
      <c r="C1246">
        <v>1214</v>
      </c>
      <c r="D1246">
        <v>9583</v>
      </c>
      <c r="E1246">
        <v>1214</v>
      </c>
      <c r="F1246">
        <v>5746</v>
      </c>
      <c r="G1246">
        <v>1214</v>
      </c>
      <c r="H1246">
        <v>1324</v>
      </c>
      <c r="I1246">
        <v>1214</v>
      </c>
      <c r="J1246">
        <v>3089</v>
      </c>
      <c r="K1246">
        <v>1214</v>
      </c>
      <c r="L1246">
        <v>4492</v>
      </c>
    </row>
    <row r="1247" spans="1:12" x14ac:dyDescent="0.2">
      <c r="A1247">
        <v>1215</v>
      </c>
      <c r="B1247">
        <v>7615</v>
      </c>
      <c r="C1247">
        <v>1215</v>
      </c>
      <c r="D1247">
        <v>9584</v>
      </c>
      <c r="E1247">
        <v>1215</v>
      </c>
      <c r="F1247">
        <v>5747</v>
      </c>
      <c r="G1247">
        <v>1215</v>
      </c>
      <c r="H1247">
        <v>1325</v>
      </c>
      <c r="I1247">
        <v>1215</v>
      </c>
      <c r="J1247">
        <v>3090</v>
      </c>
      <c r="K1247">
        <v>1215</v>
      </c>
      <c r="L1247">
        <v>4493</v>
      </c>
    </row>
    <row r="1248" spans="1:12" x14ac:dyDescent="0.2">
      <c r="A1248">
        <v>1216</v>
      </c>
      <c r="B1248">
        <v>7616</v>
      </c>
      <c r="C1248">
        <v>1216</v>
      </c>
      <c r="D1248">
        <v>9585</v>
      </c>
      <c r="E1248">
        <v>1216</v>
      </c>
      <c r="F1248">
        <v>5748</v>
      </c>
      <c r="G1248">
        <v>1216</v>
      </c>
      <c r="H1248">
        <v>1326</v>
      </c>
      <c r="I1248">
        <v>1216</v>
      </c>
      <c r="J1248">
        <v>3091</v>
      </c>
      <c r="K1248">
        <v>1216</v>
      </c>
      <c r="L1248">
        <v>4494</v>
      </c>
    </row>
    <row r="1249" spans="1:12" x14ac:dyDescent="0.2">
      <c r="A1249">
        <v>1217</v>
      </c>
      <c r="B1249">
        <v>7617</v>
      </c>
      <c r="C1249">
        <v>1217</v>
      </c>
      <c r="D1249">
        <v>9586</v>
      </c>
      <c r="E1249">
        <v>1217</v>
      </c>
      <c r="F1249">
        <v>5749</v>
      </c>
      <c r="G1249">
        <v>1217</v>
      </c>
      <c r="H1249">
        <v>1327</v>
      </c>
      <c r="I1249">
        <v>1217</v>
      </c>
      <c r="J1249">
        <v>3092</v>
      </c>
      <c r="K1249">
        <v>1217</v>
      </c>
      <c r="L1249">
        <v>4495</v>
      </c>
    </row>
    <row r="1250" spans="1:12" x14ac:dyDescent="0.2">
      <c r="A1250">
        <v>1218</v>
      </c>
      <c r="B1250">
        <v>7618</v>
      </c>
      <c r="C1250">
        <v>1218</v>
      </c>
      <c r="D1250">
        <v>9587</v>
      </c>
      <c r="E1250">
        <v>1218</v>
      </c>
      <c r="F1250">
        <v>5750</v>
      </c>
      <c r="G1250">
        <v>1218</v>
      </c>
      <c r="H1250">
        <v>1328</v>
      </c>
      <c r="I1250">
        <v>1218</v>
      </c>
      <c r="J1250">
        <v>3093</v>
      </c>
      <c r="K1250">
        <v>1218</v>
      </c>
      <c r="L1250">
        <v>4496</v>
      </c>
    </row>
    <row r="1251" spans="1:12" x14ac:dyDescent="0.2">
      <c r="A1251">
        <v>1219</v>
      </c>
      <c r="B1251">
        <v>7619</v>
      </c>
      <c r="C1251">
        <v>1219</v>
      </c>
      <c r="D1251">
        <v>9588</v>
      </c>
      <c r="E1251">
        <v>1219</v>
      </c>
      <c r="F1251">
        <v>5751</v>
      </c>
      <c r="G1251">
        <v>1219</v>
      </c>
      <c r="H1251">
        <v>1329</v>
      </c>
      <c r="I1251">
        <v>1219</v>
      </c>
      <c r="J1251">
        <v>3094</v>
      </c>
      <c r="K1251">
        <v>1219</v>
      </c>
      <c r="L1251">
        <v>4497</v>
      </c>
    </row>
    <row r="1252" spans="1:12" x14ac:dyDescent="0.2">
      <c r="A1252">
        <v>1220</v>
      </c>
      <c r="B1252">
        <v>7620</v>
      </c>
      <c r="C1252">
        <v>1220</v>
      </c>
      <c r="D1252">
        <v>9589</v>
      </c>
      <c r="E1252">
        <v>1220</v>
      </c>
      <c r="F1252">
        <v>5752</v>
      </c>
      <c r="G1252">
        <v>1220</v>
      </c>
      <c r="H1252">
        <v>1330</v>
      </c>
      <c r="I1252">
        <v>1220</v>
      </c>
      <c r="J1252">
        <v>3095</v>
      </c>
      <c r="K1252">
        <v>1220</v>
      </c>
      <c r="L1252">
        <v>4498</v>
      </c>
    </row>
    <row r="1253" spans="1:12" x14ac:dyDescent="0.2">
      <c r="A1253">
        <v>1221</v>
      </c>
      <c r="B1253">
        <v>7621</v>
      </c>
      <c r="C1253">
        <v>1221</v>
      </c>
      <c r="D1253">
        <v>9590</v>
      </c>
      <c r="E1253">
        <v>1221</v>
      </c>
      <c r="F1253">
        <v>5753</v>
      </c>
      <c r="G1253">
        <v>1221</v>
      </c>
      <c r="H1253">
        <v>1331</v>
      </c>
      <c r="I1253">
        <v>1221</v>
      </c>
      <c r="J1253">
        <v>3096</v>
      </c>
      <c r="K1253">
        <v>1221</v>
      </c>
      <c r="L1253">
        <v>4499</v>
      </c>
    </row>
    <row r="1254" spans="1:12" x14ac:dyDescent="0.2">
      <c r="A1254">
        <v>1222</v>
      </c>
      <c r="B1254">
        <v>7622</v>
      </c>
      <c r="C1254">
        <v>1222</v>
      </c>
      <c r="D1254">
        <v>9591</v>
      </c>
      <c r="E1254">
        <v>1222</v>
      </c>
      <c r="F1254">
        <v>5754</v>
      </c>
      <c r="G1254">
        <v>1222</v>
      </c>
      <c r="H1254">
        <v>1332</v>
      </c>
      <c r="I1254">
        <v>1222</v>
      </c>
      <c r="J1254">
        <v>3097</v>
      </c>
      <c r="K1254">
        <v>1222</v>
      </c>
      <c r="L1254">
        <v>4500</v>
      </c>
    </row>
    <row r="1255" spans="1:12" x14ac:dyDescent="0.2">
      <c r="A1255">
        <v>1223</v>
      </c>
      <c r="B1255">
        <v>7623</v>
      </c>
      <c r="C1255">
        <v>1223</v>
      </c>
      <c r="D1255">
        <v>9592</v>
      </c>
      <c r="E1255">
        <v>1223</v>
      </c>
      <c r="F1255">
        <v>5755</v>
      </c>
      <c r="G1255">
        <v>1223</v>
      </c>
      <c r="H1255">
        <v>1333</v>
      </c>
      <c r="I1255">
        <v>1223</v>
      </c>
      <c r="J1255">
        <v>3098</v>
      </c>
      <c r="K1255">
        <v>1223</v>
      </c>
      <c r="L1255">
        <v>4501</v>
      </c>
    </row>
    <row r="1256" spans="1:12" x14ac:dyDescent="0.2">
      <c r="A1256">
        <v>1224</v>
      </c>
      <c r="B1256">
        <v>7624</v>
      </c>
      <c r="C1256">
        <v>1224</v>
      </c>
      <c r="D1256">
        <v>9593</v>
      </c>
      <c r="E1256">
        <v>1224</v>
      </c>
      <c r="F1256">
        <v>5756</v>
      </c>
      <c r="G1256">
        <v>1224</v>
      </c>
      <c r="H1256">
        <v>1334</v>
      </c>
      <c r="I1256">
        <v>1224</v>
      </c>
      <c r="J1256">
        <v>3099</v>
      </c>
      <c r="K1256">
        <v>1224</v>
      </c>
      <c r="L1256">
        <v>4502</v>
      </c>
    </row>
    <row r="1257" spans="1:12" x14ac:dyDescent="0.2">
      <c r="A1257">
        <v>1225</v>
      </c>
      <c r="B1257">
        <v>7625</v>
      </c>
      <c r="C1257">
        <v>1225</v>
      </c>
      <c r="D1257">
        <v>9594</v>
      </c>
      <c r="E1257">
        <v>1225</v>
      </c>
      <c r="F1257">
        <v>5757</v>
      </c>
      <c r="G1257">
        <v>1225</v>
      </c>
      <c r="H1257">
        <v>1335</v>
      </c>
      <c r="I1257">
        <v>1225</v>
      </c>
      <c r="J1257">
        <v>3100</v>
      </c>
      <c r="K1257">
        <v>1225</v>
      </c>
      <c r="L1257">
        <v>4503</v>
      </c>
    </row>
    <row r="1258" spans="1:12" x14ac:dyDescent="0.2">
      <c r="A1258">
        <v>1226</v>
      </c>
      <c r="B1258">
        <v>7626</v>
      </c>
      <c r="C1258">
        <v>1226</v>
      </c>
      <c r="D1258">
        <v>9595</v>
      </c>
      <c r="E1258">
        <v>1226</v>
      </c>
      <c r="F1258">
        <v>5758</v>
      </c>
      <c r="G1258">
        <v>1226</v>
      </c>
      <c r="H1258">
        <v>1336</v>
      </c>
      <c r="I1258">
        <v>1226</v>
      </c>
      <c r="J1258">
        <v>3101</v>
      </c>
      <c r="K1258">
        <v>1226</v>
      </c>
      <c r="L1258">
        <v>4504</v>
      </c>
    </row>
    <row r="1259" spans="1:12" x14ac:dyDescent="0.2">
      <c r="A1259">
        <v>1227</v>
      </c>
      <c r="B1259">
        <v>7627</v>
      </c>
      <c r="C1259">
        <v>1227</v>
      </c>
      <c r="D1259">
        <v>9596</v>
      </c>
      <c r="E1259">
        <v>1227</v>
      </c>
      <c r="F1259">
        <v>5759</v>
      </c>
      <c r="G1259">
        <v>1227</v>
      </c>
      <c r="H1259">
        <v>1337</v>
      </c>
      <c r="I1259">
        <v>1227</v>
      </c>
      <c r="J1259">
        <v>3102</v>
      </c>
      <c r="K1259">
        <v>1227</v>
      </c>
      <c r="L1259">
        <v>4505</v>
      </c>
    </row>
    <row r="1260" spans="1:12" x14ac:dyDescent="0.2">
      <c r="A1260">
        <v>1228</v>
      </c>
      <c r="B1260">
        <v>7628</v>
      </c>
      <c r="C1260">
        <v>1228</v>
      </c>
      <c r="D1260">
        <v>9597</v>
      </c>
      <c r="E1260">
        <v>1228</v>
      </c>
      <c r="F1260">
        <v>5760</v>
      </c>
      <c r="G1260">
        <v>1228</v>
      </c>
      <c r="H1260">
        <v>1338</v>
      </c>
      <c r="I1260">
        <v>1228</v>
      </c>
      <c r="J1260">
        <v>3103</v>
      </c>
      <c r="K1260">
        <v>1228</v>
      </c>
      <c r="L1260">
        <v>4506</v>
      </c>
    </row>
    <row r="1261" spans="1:12" x14ac:dyDescent="0.2">
      <c r="A1261">
        <v>1229</v>
      </c>
      <c r="B1261">
        <v>7629</v>
      </c>
      <c r="C1261">
        <v>1229</v>
      </c>
      <c r="D1261">
        <v>9598</v>
      </c>
      <c r="E1261">
        <v>1229</v>
      </c>
      <c r="F1261">
        <v>5761</v>
      </c>
      <c r="G1261">
        <v>1229</v>
      </c>
      <c r="H1261">
        <v>1339</v>
      </c>
      <c r="I1261">
        <v>1229</v>
      </c>
      <c r="J1261">
        <v>3104</v>
      </c>
      <c r="K1261">
        <v>1229</v>
      </c>
      <c r="L1261">
        <v>4507</v>
      </c>
    </row>
    <row r="1262" spans="1:12" x14ac:dyDescent="0.2">
      <c r="A1262">
        <v>1230</v>
      </c>
      <c r="B1262">
        <v>7630</v>
      </c>
      <c r="C1262">
        <v>1230</v>
      </c>
      <c r="D1262">
        <v>9599</v>
      </c>
      <c r="E1262">
        <v>1230</v>
      </c>
      <c r="F1262">
        <v>5762</v>
      </c>
      <c r="G1262">
        <v>1230</v>
      </c>
      <c r="H1262">
        <v>1340</v>
      </c>
      <c r="I1262">
        <v>1230</v>
      </c>
      <c r="J1262">
        <v>3105</v>
      </c>
      <c r="K1262">
        <v>1230</v>
      </c>
      <c r="L1262">
        <v>4508</v>
      </c>
    </row>
    <row r="1263" spans="1:12" x14ac:dyDescent="0.2">
      <c r="A1263">
        <v>1231</v>
      </c>
      <c r="B1263">
        <v>7631</v>
      </c>
      <c r="C1263">
        <v>1231</v>
      </c>
      <c r="D1263">
        <v>9600</v>
      </c>
      <c r="E1263">
        <v>1231</v>
      </c>
      <c r="F1263">
        <v>5763</v>
      </c>
      <c r="G1263">
        <v>1231</v>
      </c>
      <c r="H1263">
        <v>1341</v>
      </c>
      <c r="I1263">
        <v>1231</v>
      </c>
      <c r="J1263">
        <v>3106</v>
      </c>
      <c r="K1263">
        <v>1231</v>
      </c>
      <c r="L1263">
        <v>4509</v>
      </c>
    </row>
    <row r="1264" spans="1:12" x14ac:dyDescent="0.2">
      <c r="A1264">
        <v>1232</v>
      </c>
      <c r="B1264">
        <v>7632</v>
      </c>
      <c r="C1264">
        <v>1232</v>
      </c>
      <c r="D1264">
        <v>9601</v>
      </c>
      <c r="E1264">
        <v>1232</v>
      </c>
      <c r="F1264">
        <v>5764</v>
      </c>
      <c r="G1264">
        <v>1232</v>
      </c>
      <c r="H1264">
        <v>1342</v>
      </c>
      <c r="I1264">
        <v>1232</v>
      </c>
      <c r="J1264">
        <v>3107</v>
      </c>
      <c r="K1264">
        <v>1232</v>
      </c>
      <c r="L1264">
        <v>4510</v>
      </c>
    </row>
    <row r="1265" spans="1:12" x14ac:dyDescent="0.2">
      <c r="A1265">
        <v>1233</v>
      </c>
      <c r="B1265">
        <v>7633</v>
      </c>
      <c r="C1265">
        <v>1233</v>
      </c>
      <c r="D1265">
        <v>9602</v>
      </c>
      <c r="E1265">
        <v>1233</v>
      </c>
      <c r="F1265">
        <v>5765</v>
      </c>
      <c r="G1265">
        <v>1233</v>
      </c>
      <c r="H1265">
        <v>1343</v>
      </c>
      <c r="I1265">
        <v>1233</v>
      </c>
      <c r="J1265">
        <v>3108</v>
      </c>
      <c r="K1265">
        <v>1233</v>
      </c>
      <c r="L1265">
        <v>4511</v>
      </c>
    </row>
    <row r="1266" spans="1:12" x14ac:dyDescent="0.2">
      <c r="A1266">
        <v>1234</v>
      </c>
      <c r="B1266">
        <v>7634</v>
      </c>
      <c r="C1266">
        <v>1234</v>
      </c>
      <c r="D1266">
        <v>9603</v>
      </c>
      <c r="E1266">
        <v>1234</v>
      </c>
      <c r="F1266">
        <v>5766</v>
      </c>
      <c r="G1266">
        <v>1234</v>
      </c>
      <c r="H1266">
        <v>1344</v>
      </c>
      <c r="I1266">
        <v>1234</v>
      </c>
      <c r="J1266">
        <v>3109</v>
      </c>
      <c r="K1266">
        <v>1234</v>
      </c>
      <c r="L1266">
        <v>4512</v>
      </c>
    </row>
    <row r="1267" spans="1:12" x14ac:dyDescent="0.2">
      <c r="A1267">
        <v>1235</v>
      </c>
      <c r="B1267">
        <v>7635</v>
      </c>
      <c r="C1267">
        <v>1235</v>
      </c>
      <c r="D1267">
        <v>9604</v>
      </c>
      <c r="E1267">
        <v>1235</v>
      </c>
      <c r="F1267">
        <v>5767</v>
      </c>
      <c r="G1267">
        <v>1235</v>
      </c>
      <c r="H1267">
        <v>1345</v>
      </c>
      <c r="I1267">
        <v>1235</v>
      </c>
      <c r="J1267">
        <v>3110</v>
      </c>
      <c r="K1267">
        <v>1235</v>
      </c>
      <c r="L1267">
        <v>4513</v>
      </c>
    </row>
    <row r="1268" spans="1:12" x14ac:dyDescent="0.2">
      <c r="A1268">
        <v>1236</v>
      </c>
      <c r="B1268">
        <v>7636</v>
      </c>
      <c r="C1268">
        <v>1236</v>
      </c>
      <c r="D1268">
        <v>9605</v>
      </c>
      <c r="E1268">
        <v>1236</v>
      </c>
      <c r="F1268">
        <v>5768</v>
      </c>
      <c r="G1268">
        <v>1236</v>
      </c>
      <c r="H1268">
        <v>1346</v>
      </c>
      <c r="I1268">
        <v>1236</v>
      </c>
      <c r="J1268">
        <v>3111</v>
      </c>
      <c r="K1268">
        <v>1236</v>
      </c>
      <c r="L1268">
        <v>4514</v>
      </c>
    </row>
    <row r="1269" spans="1:12" x14ac:dyDescent="0.2">
      <c r="A1269">
        <v>1237</v>
      </c>
      <c r="B1269">
        <v>7637</v>
      </c>
      <c r="C1269">
        <v>1237</v>
      </c>
      <c r="D1269">
        <v>9606</v>
      </c>
      <c r="E1269">
        <v>1237</v>
      </c>
      <c r="F1269">
        <v>5769</v>
      </c>
      <c r="G1269">
        <v>1237</v>
      </c>
      <c r="H1269">
        <v>1347</v>
      </c>
      <c r="I1269">
        <v>1237</v>
      </c>
      <c r="J1269">
        <v>3112</v>
      </c>
      <c r="K1269">
        <v>1237</v>
      </c>
      <c r="L1269">
        <v>4515</v>
      </c>
    </row>
    <row r="1270" spans="1:12" x14ac:dyDescent="0.2">
      <c r="A1270">
        <v>1238</v>
      </c>
      <c r="B1270">
        <v>7638</v>
      </c>
      <c r="C1270">
        <v>1238</v>
      </c>
      <c r="D1270">
        <v>9607</v>
      </c>
      <c r="E1270">
        <v>1238</v>
      </c>
      <c r="F1270">
        <v>5770</v>
      </c>
      <c r="G1270">
        <v>1238</v>
      </c>
      <c r="H1270">
        <v>1348</v>
      </c>
      <c r="I1270">
        <v>1238</v>
      </c>
      <c r="J1270">
        <v>3113</v>
      </c>
      <c r="K1270">
        <v>1238</v>
      </c>
      <c r="L1270">
        <v>4516</v>
      </c>
    </row>
    <row r="1271" spans="1:12" x14ac:dyDescent="0.2">
      <c r="A1271">
        <v>1239</v>
      </c>
      <c r="B1271">
        <v>7639</v>
      </c>
      <c r="C1271">
        <v>1239</v>
      </c>
      <c r="D1271">
        <v>9608</v>
      </c>
      <c r="E1271">
        <v>1239</v>
      </c>
      <c r="F1271">
        <v>5771</v>
      </c>
      <c r="G1271">
        <v>1239</v>
      </c>
      <c r="H1271">
        <v>1349</v>
      </c>
      <c r="I1271">
        <v>1239</v>
      </c>
      <c r="J1271">
        <v>3114</v>
      </c>
      <c r="K1271">
        <v>1239</v>
      </c>
      <c r="L1271">
        <v>4517</v>
      </c>
    </row>
    <row r="1272" spans="1:12" x14ac:dyDescent="0.2">
      <c r="A1272">
        <v>1240</v>
      </c>
      <c r="B1272">
        <v>7640</v>
      </c>
      <c r="C1272">
        <v>1240</v>
      </c>
      <c r="D1272">
        <v>9609</v>
      </c>
      <c r="E1272">
        <v>1240</v>
      </c>
      <c r="F1272">
        <v>5772</v>
      </c>
      <c r="G1272">
        <v>1240</v>
      </c>
      <c r="H1272">
        <v>1350</v>
      </c>
      <c r="I1272">
        <v>1240</v>
      </c>
      <c r="J1272">
        <v>3115</v>
      </c>
      <c r="K1272">
        <v>1240</v>
      </c>
      <c r="L1272">
        <v>4518</v>
      </c>
    </row>
    <row r="1273" spans="1:12" x14ac:dyDescent="0.2">
      <c r="A1273">
        <v>1241</v>
      </c>
      <c r="B1273">
        <v>7641</v>
      </c>
      <c r="C1273">
        <v>1241</v>
      </c>
      <c r="D1273">
        <v>9610</v>
      </c>
      <c r="E1273">
        <v>1241</v>
      </c>
      <c r="F1273">
        <v>5773</v>
      </c>
      <c r="G1273">
        <v>1241</v>
      </c>
      <c r="H1273">
        <v>1351</v>
      </c>
      <c r="I1273">
        <v>1241</v>
      </c>
      <c r="J1273">
        <v>3116</v>
      </c>
      <c r="K1273">
        <v>1241</v>
      </c>
      <c r="L1273">
        <v>4519</v>
      </c>
    </row>
    <row r="1274" spans="1:12" x14ac:dyDescent="0.2">
      <c r="A1274">
        <v>1242</v>
      </c>
      <c r="B1274">
        <v>7642</v>
      </c>
      <c r="C1274">
        <v>1242</v>
      </c>
      <c r="D1274">
        <v>9611</v>
      </c>
      <c r="E1274">
        <v>1242</v>
      </c>
      <c r="F1274">
        <v>5774</v>
      </c>
      <c r="G1274">
        <v>1242</v>
      </c>
      <c r="H1274">
        <v>1352</v>
      </c>
      <c r="I1274">
        <v>1242</v>
      </c>
      <c r="J1274">
        <v>3117</v>
      </c>
      <c r="K1274">
        <v>1242</v>
      </c>
      <c r="L1274">
        <v>4520</v>
      </c>
    </row>
    <row r="1275" spans="1:12" x14ac:dyDescent="0.2">
      <c r="A1275">
        <v>1243</v>
      </c>
      <c r="B1275">
        <v>7643</v>
      </c>
      <c r="C1275">
        <v>1243</v>
      </c>
      <c r="D1275">
        <v>9612</v>
      </c>
      <c r="E1275">
        <v>1243</v>
      </c>
      <c r="F1275">
        <v>5775</v>
      </c>
      <c r="G1275">
        <v>1243</v>
      </c>
      <c r="H1275">
        <v>1353</v>
      </c>
      <c r="I1275">
        <v>1243</v>
      </c>
      <c r="J1275">
        <v>3118</v>
      </c>
      <c r="K1275">
        <v>1243</v>
      </c>
      <c r="L1275">
        <v>4521</v>
      </c>
    </row>
    <row r="1276" spans="1:12" x14ac:dyDescent="0.2">
      <c r="A1276">
        <v>1244</v>
      </c>
      <c r="B1276">
        <v>7644</v>
      </c>
      <c r="C1276">
        <v>1244</v>
      </c>
      <c r="D1276">
        <v>9613</v>
      </c>
      <c r="E1276">
        <v>1244</v>
      </c>
      <c r="F1276">
        <v>5776</v>
      </c>
      <c r="G1276">
        <v>1244</v>
      </c>
      <c r="H1276">
        <v>1354</v>
      </c>
      <c r="I1276">
        <v>1244</v>
      </c>
      <c r="J1276">
        <v>3119</v>
      </c>
      <c r="K1276">
        <v>1244</v>
      </c>
      <c r="L1276">
        <v>4522</v>
      </c>
    </row>
    <row r="1277" spans="1:12" x14ac:dyDescent="0.2">
      <c r="A1277">
        <v>1245</v>
      </c>
      <c r="B1277">
        <v>7645</v>
      </c>
      <c r="C1277">
        <v>1245</v>
      </c>
      <c r="D1277">
        <v>9614</v>
      </c>
      <c r="E1277">
        <v>1245</v>
      </c>
      <c r="F1277">
        <v>5777</v>
      </c>
      <c r="G1277">
        <v>1245</v>
      </c>
      <c r="H1277">
        <v>1355</v>
      </c>
      <c r="I1277">
        <v>1245</v>
      </c>
      <c r="J1277">
        <v>3120</v>
      </c>
      <c r="K1277">
        <v>1245</v>
      </c>
      <c r="L1277">
        <v>4523</v>
      </c>
    </row>
    <row r="1278" spans="1:12" x14ac:dyDescent="0.2">
      <c r="A1278">
        <v>1246</v>
      </c>
      <c r="B1278">
        <v>7646</v>
      </c>
      <c r="C1278">
        <v>1246</v>
      </c>
      <c r="D1278">
        <v>9615</v>
      </c>
      <c r="E1278">
        <v>1246</v>
      </c>
      <c r="F1278">
        <v>5778</v>
      </c>
      <c r="G1278">
        <v>1246</v>
      </c>
      <c r="H1278">
        <v>1356</v>
      </c>
      <c r="I1278">
        <v>1246</v>
      </c>
      <c r="J1278">
        <v>3121</v>
      </c>
      <c r="K1278">
        <v>1246</v>
      </c>
      <c r="L1278">
        <v>4524</v>
      </c>
    </row>
    <row r="1279" spans="1:12" x14ac:dyDescent="0.2">
      <c r="A1279">
        <v>1247</v>
      </c>
      <c r="B1279">
        <v>7647</v>
      </c>
      <c r="C1279">
        <v>1247</v>
      </c>
      <c r="D1279">
        <v>9616</v>
      </c>
      <c r="E1279">
        <v>1247</v>
      </c>
      <c r="F1279">
        <v>5779</v>
      </c>
      <c r="G1279">
        <v>1247</v>
      </c>
      <c r="H1279">
        <v>1357</v>
      </c>
      <c r="I1279">
        <v>1247</v>
      </c>
      <c r="J1279">
        <v>3122</v>
      </c>
      <c r="K1279">
        <v>1247</v>
      </c>
      <c r="L1279">
        <v>4525</v>
      </c>
    </row>
    <row r="1280" spans="1:12" x14ac:dyDescent="0.2">
      <c r="A1280">
        <v>1248</v>
      </c>
      <c r="B1280">
        <v>7648</v>
      </c>
      <c r="C1280">
        <v>1248</v>
      </c>
      <c r="D1280">
        <v>9617</v>
      </c>
      <c r="E1280">
        <v>1248</v>
      </c>
      <c r="F1280">
        <v>5780</v>
      </c>
      <c r="G1280">
        <v>1248</v>
      </c>
      <c r="H1280">
        <v>1358</v>
      </c>
      <c r="I1280">
        <v>1248</v>
      </c>
      <c r="J1280">
        <v>3123</v>
      </c>
      <c r="K1280">
        <v>1248</v>
      </c>
      <c r="L1280">
        <v>4526</v>
      </c>
    </row>
    <row r="1281" spans="1:12" x14ac:dyDescent="0.2">
      <c r="A1281">
        <v>1249</v>
      </c>
      <c r="B1281">
        <v>7649</v>
      </c>
      <c r="C1281">
        <v>1249</v>
      </c>
      <c r="D1281">
        <v>9618</v>
      </c>
      <c r="E1281">
        <v>1249</v>
      </c>
      <c r="F1281">
        <v>5781</v>
      </c>
      <c r="G1281">
        <v>1249</v>
      </c>
      <c r="H1281">
        <v>1359</v>
      </c>
      <c r="I1281">
        <v>1249</v>
      </c>
      <c r="J1281">
        <v>3124</v>
      </c>
      <c r="K1281">
        <v>1249</v>
      </c>
      <c r="L1281">
        <v>4527</v>
      </c>
    </row>
    <row r="1282" spans="1:12" x14ac:dyDescent="0.2">
      <c r="A1282">
        <v>1250</v>
      </c>
      <c r="B1282">
        <v>7650</v>
      </c>
      <c r="C1282">
        <v>1250</v>
      </c>
      <c r="D1282">
        <v>9619</v>
      </c>
      <c r="E1282">
        <v>1250</v>
      </c>
      <c r="F1282">
        <v>5782</v>
      </c>
      <c r="G1282">
        <v>1250</v>
      </c>
      <c r="H1282">
        <v>1360</v>
      </c>
      <c r="I1282">
        <v>1250</v>
      </c>
      <c r="J1282">
        <v>3125</v>
      </c>
      <c r="K1282">
        <v>1250</v>
      </c>
      <c r="L1282">
        <v>4528</v>
      </c>
    </row>
    <row r="1283" spans="1:12" x14ac:dyDescent="0.2">
      <c r="A1283">
        <v>1251</v>
      </c>
      <c r="B1283">
        <v>7651</v>
      </c>
      <c r="C1283">
        <v>1251</v>
      </c>
      <c r="D1283">
        <v>9620</v>
      </c>
      <c r="E1283">
        <v>1251</v>
      </c>
      <c r="F1283">
        <v>5783</v>
      </c>
      <c r="G1283">
        <v>1251</v>
      </c>
      <c r="H1283">
        <v>1361</v>
      </c>
      <c r="I1283">
        <v>1251</v>
      </c>
      <c r="J1283">
        <v>3126</v>
      </c>
      <c r="K1283">
        <v>1251</v>
      </c>
      <c r="L1283">
        <v>4529</v>
      </c>
    </row>
    <row r="1284" spans="1:12" x14ac:dyDescent="0.2">
      <c r="A1284">
        <v>1252</v>
      </c>
      <c r="B1284">
        <v>7652</v>
      </c>
      <c r="C1284">
        <v>1252</v>
      </c>
      <c r="D1284">
        <v>9621</v>
      </c>
      <c r="E1284">
        <v>1252</v>
      </c>
      <c r="F1284">
        <v>5784</v>
      </c>
      <c r="G1284">
        <v>1252</v>
      </c>
      <c r="H1284">
        <v>1362</v>
      </c>
      <c r="I1284">
        <v>1252</v>
      </c>
      <c r="J1284">
        <v>3127</v>
      </c>
      <c r="K1284">
        <v>1252</v>
      </c>
      <c r="L1284">
        <v>4530</v>
      </c>
    </row>
    <row r="1285" spans="1:12" x14ac:dyDescent="0.2">
      <c r="A1285">
        <v>1253</v>
      </c>
      <c r="B1285">
        <v>7653</v>
      </c>
      <c r="C1285">
        <v>1253</v>
      </c>
      <c r="D1285">
        <v>9622</v>
      </c>
      <c r="E1285">
        <v>1253</v>
      </c>
      <c r="F1285">
        <v>5785</v>
      </c>
      <c r="G1285">
        <v>1253</v>
      </c>
      <c r="H1285">
        <v>1363</v>
      </c>
      <c r="I1285">
        <v>1253</v>
      </c>
      <c r="J1285">
        <v>3128</v>
      </c>
      <c r="K1285">
        <v>1253</v>
      </c>
      <c r="L1285">
        <v>4531</v>
      </c>
    </row>
    <row r="1286" spans="1:12" x14ac:dyDescent="0.2">
      <c r="A1286">
        <v>1254</v>
      </c>
      <c r="B1286">
        <v>7654</v>
      </c>
      <c r="C1286">
        <v>1254</v>
      </c>
      <c r="D1286">
        <v>9623</v>
      </c>
      <c r="E1286">
        <v>1254</v>
      </c>
      <c r="F1286">
        <v>5786</v>
      </c>
      <c r="G1286">
        <v>1254</v>
      </c>
      <c r="H1286">
        <v>1364</v>
      </c>
      <c r="I1286">
        <v>1254</v>
      </c>
      <c r="J1286">
        <v>3129</v>
      </c>
      <c r="K1286">
        <v>1254</v>
      </c>
      <c r="L1286">
        <v>4532</v>
      </c>
    </row>
    <row r="1287" spans="1:12" x14ac:dyDescent="0.2">
      <c r="A1287">
        <v>1255</v>
      </c>
      <c r="B1287">
        <v>7655</v>
      </c>
      <c r="C1287">
        <v>1255</v>
      </c>
      <c r="D1287">
        <v>9624</v>
      </c>
      <c r="E1287">
        <v>1255</v>
      </c>
      <c r="F1287">
        <v>5787</v>
      </c>
      <c r="G1287">
        <v>1255</v>
      </c>
      <c r="H1287">
        <v>1365</v>
      </c>
      <c r="I1287">
        <v>1255</v>
      </c>
      <c r="J1287">
        <v>3130</v>
      </c>
      <c r="K1287">
        <v>1255</v>
      </c>
      <c r="L1287">
        <v>4533</v>
      </c>
    </row>
    <row r="1288" spans="1:12" x14ac:dyDescent="0.2">
      <c r="A1288">
        <v>1256</v>
      </c>
      <c r="B1288">
        <v>7656</v>
      </c>
      <c r="C1288">
        <v>1256</v>
      </c>
      <c r="D1288">
        <v>9625</v>
      </c>
      <c r="E1288">
        <v>1256</v>
      </c>
      <c r="F1288">
        <v>5788</v>
      </c>
      <c r="G1288">
        <v>1256</v>
      </c>
      <c r="H1288">
        <v>1366</v>
      </c>
      <c r="I1288">
        <v>1256</v>
      </c>
      <c r="J1288">
        <v>3131</v>
      </c>
      <c r="K1288">
        <v>1256</v>
      </c>
      <c r="L1288">
        <v>4534</v>
      </c>
    </row>
    <row r="1289" spans="1:12" x14ac:dyDescent="0.2">
      <c r="A1289">
        <v>1257</v>
      </c>
      <c r="B1289">
        <v>7657</v>
      </c>
      <c r="C1289">
        <v>1257</v>
      </c>
      <c r="D1289">
        <v>9626</v>
      </c>
      <c r="E1289">
        <v>1257</v>
      </c>
      <c r="F1289">
        <v>5789</v>
      </c>
      <c r="G1289">
        <v>1257</v>
      </c>
      <c r="H1289">
        <v>1367</v>
      </c>
      <c r="I1289">
        <v>1257</v>
      </c>
      <c r="J1289">
        <v>3132</v>
      </c>
      <c r="K1289">
        <v>1257</v>
      </c>
      <c r="L1289">
        <v>4535</v>
      </c>
    </row>
    <row r="1290" spans="1:12" x14ac:dyDescent="0.2">
      <c r="A1290">
        <v>1258</v>
      </c>
      <c r="B1290">
        <v>7658</v>
      </c>
      <c r="C1290">
        <v>1258</v>
      </c>
      <c r="D1290">
        <v>9627</v>
      </c>
      <c r="E1290">
        <v>1258</v>
      </c>
      <c r="F1290">
        <v>5790</v>
      </c>
      <c r="G1290">
        <v>1258</v>
      </c>
      <c r="H1290">
        <v>1368</v>
      </c>
      <c r="I1290">
        <v>1258</v>
      </c>
      <c r="J1290">
        <v>3133</v>
      </c>
      <c r="K1290">
        <v>1258</v>
      </c>
      <c r="L1290">
        <v>4536</v>
      </c>
    </row>
    <row r="1291" spans="1:12" x14ac:dyDescent="0.2">
      <c r="A1291">
        <v>1259</v>
      </c>
      <c r="B1291">
        <v>7659</v>
      </c>
      <c r="C1291">
        <v>1259</v>
      </c>
      <c r="D1291">
        <v>9628</v>
      </c>
      <c r="E1291">
        <v>1259</v>
      </c>
      <c r="F1291">
        <v>5791</v>
      </c>
      <c r="G1291">
        <v>1259</v>
      </c>
      <c r="H1291">
        <v>1369</v>
      </c>
      <c r="I1291">
        <v>1259</v>
      </c>
      <c r="J1291">
        <v>3134</v>
      </c>
      <c r="K1291">
        <v>1259</v>
      </c>
      <c r="L1291">
        <v>4537</v>
      </c>
    </row>
    <row r="1292" spans="1:12" x14ac:dyDescent="0.2">
      <c r="A1292">
        <v>1260</v>
      </c>
      <c r="B1292">
        <v>7660</v>
      </c>
      <c r="C1292">
        <v>1260</v>
      </c>
      <c r="D1292">
        <v>9629</v>
      </c>
      <c r="E1292">
        <v>1260</v>
      </c>
      <c r="F1292">
        <v>5792</v>
      </c>
      <c r="G1292">
        <v>1260</v>
      </c>
      <c r="H1292">
        <v>1370</v>
      </c>
      <c r="I1292">
        <v>1260</v>
      </c>
      <c r="J1292">
        <v>3135</v>
      </c>
      <c r="K1292">
        <v>1260</v>
      </c>
      <c r="L1292">
        <v>4538</v>
      </c>
    </row>
    <row r="1293" spans="1:12" x14ac:dyDescent="0.2">
      <c r="A1293">
        <v>1261</v>
      </c>
      <c r="B1293">
        <v>7661</v>
      </c>
      <c r="C1293">
        <v>1261</v>
      </c>
      <c r="D1293">
        <v>9630</v>
      </c>
      <c r="E1293">
        <v>1261</v>
      </c>
      <c r="F1293">
        <v>5793</v>
      </c>
      <c r="G1293">
        <v>1261</v>
      </c>
      <c r="H1293">
        <v>1371</v>
      </c>
      <c r="I1293">
        <v>1261</v>
      </c>
      <c r="J1293">
        <v>3136</v>
      </c>
      <c r="K1293">
        <v>1261</v>
      </c>
      <c r="L1293">
        <v>4539</v>
      </c>
    </row>
    <row r="1294" spans="1:12" x14ac:dyDescent="0.2">
      <c r="A1294">
        <v>1262</v>
      </c>
      <c r="B1294">
        <v>7662</v>
      </c>
      <c r="C1294">
        <v>1262</v>
      </c>
      <c r="D1294">
        <v>9631</v>
      </c>
      <c r="E1294">
        <v>1262</v>
      </c>
      <c r="F1294">
        <v>5794</v>
      </c>
      <c r="G1294">
        <v>1262</v>
      </c>
      <c r="H1294">
        <v>1372</v>
      </c>
      <c r="I1294">
        <v>1262</v>
      </c>
      <c r="J1294">
        <v>3137</v>
      </c>
      <c r="K1294">
        <v>1262</v>
      </c>
      <c r="L1294">
        <v>4540</v>
      </c>
    </row>
    <row r="1295" spans="1:12" x14ac:dyDescent="0.2">
      <c r="A1295">
        <v>1263</v>
      </c>
      <c r="B1295">
        <v>7663</v>
      </c>
      <c r="C1295">
        <v>1263</v>
      </c>
      <c r="D1295">
        <v>9632</v>
      </c>
      <c r="E1295">
        <v>1263</v>
      </c>
      <c r="F1295">
        <v>5795</v>
      </c>
      <c r="G1295">
        <v>1263</v>
      </c>
      <c r="H1295">
        <v>1373</v>
      </c>
      <c r="I1295">
        <v>1263</v>
      </c>
      <c r="J1295">
        <v>3138</v>
      </c>
      <c r="K1295">
        <v>1263</v>
      </c>
      <c r="L1295">
        <v>4541</v>
      </c>
    </row>
    <row r="1296" spans="1:12" x14ac:dyDescent="0.2">
      <c r="A1296">
        <v>1264</v>
      </c>
      <c r="B1296">
        <v>7664</v>
      </c>
      <c r="C1296">
        <v>1264</v>
      </c>
      <c r="D1296">
        <v>9633</v>
      </c>
      <c r="E1296">
        <v>1264</v>
      </c>
      <c r="F1296">
        <v>5796</v>
      </c>
      <c r="G1296">
        <v>1264</v>
      </c>
      <c r="H1296">
        <v>1374</v>
      </c>
      <c r="I1296">
        <v>1264</v>
      </c>
      <c r="J1296">
        <v>3139</v>
      </c>
      <c r="K1296">
        <v>1264</v>
      </c>
      <c r="L1296">
        <v>4542</v>
      </c>
    </row>
    <row r="1297" spans="1:12" x14ac:dyDescent="0.2">
      <c r="A1297">
        <v>1265</v>
      </c>
      <c r="B1297">
        <v>7665</v>
      </c>
      <c r="C1297">
        <v>1265</v>
      </c>
      <c r="D1297">
        <v>9634</v>
      </c>
      <c r="E1297">
        <v>1265</v>
      </c>
      <c r="F1297">
        <v>5797</v>
      </c>
      <c r="G1297">
        <v>1265</v>
      </c>
      <c r="H1297">
        <v>1375</v>
      </c>
      <c r="I1297">
        <v>1265</v>
      </c>
      <c r="J1297">
        <v>3140</v>
      </c>
      <c r="K1297">
        <v>1265</v>
      </c>
      <c r="L1297">
        <v>4543</v>
      </c>
    </row>
    <row r="1298" spans="1:12" x14ac:dyDescent="0.2">
      <c r="A1298">
        <v>1266</v>
      </c>
      <c r="B1298">
        <v>7666</v>
      </c>
      <c r="C1298">
        <v>1266</v>
      </c>
      <c r="D1298">
        <v>9635</v>
      </c>
      <c r="E1298">
        <v>1266</v>
      </c>
      <c r="F1298">
        <v>5798</v>
      </c>
      <c r="G1298">
        <v>1266</v>
      </c>
      <c r="H1298">
        <v>1376</v>
      </c>
      <c r="I1298">
        <v>1266</v>
      </c>
      <c r="J1298">
        <v>3141</v>
      </c>
      <c r="K1298">
        <v>1266</v>
      </c>
      <c r="L1298">
        <v>4544</v>
      </c>
    </row>
    <row r="1299" spans="1:12" x14ac:dyDescent="0.2">
      <c r="A1299">
        <v>1267</v>
      </c>
      <c r="B1299">
        <v>7667</v>
      </c>
      <c r="C1299">
        <v>1267</v>
      </c>
      <c r="D1299">
        <v>9636</v>
      </c>
      <c r="E1299">
        <v>1267</v>
      </c>
      <c r="F1299">
        <v>5799</v>
      </c>
      <c r="G1299">
        <v>1267</v>
      </c>
      <c r="H1299">
        <v>1377</v>
      </c>
      <c r="I1299">
        <v>1267</v>
      </c>
      <c r="J1299">
        <v>3142</v>
      </c>
      <c r="K1299">
        <v>1267</v>
      </c>
      <c r="L1299">
        <v>4545</v>
      </c>
    </row>
    <row r="1300" spans="1:12" x14ac:dyDescent="0.2">
      <c r="A1300">
        <v>1268</v>
      </c>
      <c r="B1300">
        <v>7668</v>
      </c>
      <c r="C1300">
        <v>1268</v>
      </c>
      <c r="D1300">
        <v>9637</v>
      </c>
      <c r="E1300">
        <v>1268</v>
      </c>
      <c r="F1300">
        <v>5800</v>
      </c>
      <c r="G1300">
        <v>1268</v>
      </c>
      <c r="H1300">
        <v>1378</v>
      </c>
      <c r="I1300">
        <v>1268</v>
      </c>
      <c r="J1300">
        <v>3143</v>
      </c>
      <c r="K1300">
        <v>1268</v>
      </c>
      <c r="L1300">
        <v>4546</v>
      </c>
    </row>
    <row r="1301" spans="1:12" x14ac:dyDescent="0.2">
      <c r="A1301">
        <v>1269</v>
      </c>
      <c r="B1301">
        <v>7669</v>
      </c>
      <c r="C1301">
        <v>1269</v>
      </c>
      <c r="D1301">
        <v>9638</v>
      </c>
      <c r="E1301">
        <v>1269</v>
      </c>
      <c r="F1301">
        <v>5801</v>
      </c>
      <c r="G1301">
        <v>1269</v>
      </c>
      <c r="H1301">
        <v>1379</v>
      </c>
      <c r="I1301">
        <v>1269</v>
      </c>
      <c r="J1301">
        <v>3144</v>
      </c>
      <c r="K1301">
        <v>1269</v>
      </c>
      <c r="L1301">
        <v>4547</v>
      </c>
    </row>
    <row r="1302" spans="1:12" x14ac:dyDescent="0.2">
      <c r="A1302">
        <v>1270</v>
      </c>
      <c r="B1302">
        <v>7670</v>
      </c>
      <c r="C1302">
        <v>1270</v>
      </c>
      <c r="D1302">
        <v>9639</v>
      </c>
      <c r="E1302">
        <v>1270</v>
      </c>
      <c r="F1302">
        <v>5802</v>
      </c>
      <c r="G1302">
        <v>1270</v>
      </c>
      <c r="H1302">
        <v>1380</v>
      </c>
      <c r="I1302">
        <v>1270</v>
      </c>
      <c r="J1302">
        <v>3145</v>
      </c>
      <c r="K1302">
        <v>1270</v>
      </c>
      <c r="L1302">
        <v>4548</v>
      </c>
    </row>
    <row r="1303" spans="1:12" x14ac:dyDescent="0.2">
      <c r="A1303">
        <v>1271</v>
      </c>
      <c r="B1303">
        <v>7671</v>
      </c>
      <c r="C1303">
        <v>1271</v>
      </c>
      <c r="D1303">
        <v>9640</v>
      </c>
      <c r="E1303">
        <v>1271</v>
      </c>
      <c r="F1303">
        <v>5803</v>
      </c>
      <c r="G1303">
        <v>1271</v>
      </c>
      <c r="H1303">
        <v>1381</v>
      </c>
      <c r="I1303">
        <v>1271</v>
      </c>
      <c r="J1303">
        <v>3146</v>
      </c>
      <c r="K1303">
        <v>1271</v>
      </c>
      <c r="L1303">
        <v>4549</v>
      </c>
    </row>
    <row r="1304" spans="1:12" x14ac:dyDescent="0.2">
      <c r="A1304">
        <v>1272</v>
      </c>
      <c r="B1304">
        <v>7672</v>
      </c>
      <c r="C1304">
        <v>1272</v>
      </c>
      <c r="D1304">
        <v>9641</v>
      </c>
      <c r="E1304">
        <v>1272</v>
      </c>
      <c r="F1304">
        <v>5804</v>
      </c>
      <c r="G1304">
        <v>1272</v>
      </c>
      <c r="H1304">
        <v>1382</v>
      </c>
      <c r="I1304">
        <v>1272</v>
      </c>
      <c r="J1304">
        <v>3147</v>
      </c>
      <c r="K1304">
        <v>1272</v>
      </c>
      <c r="L1304">
        <v>4550</v>
      </c>
    </row>
    <row r="1305" spans="1:12" x14ac:dyDescent="0.2">
      <c r="A1305">
        <v>1273</v>
      </c>
      <c r="B1305">
        <v>7673</v>
      </c>
      <c r="C1305">
        <v>1273</v>
      </c>
      <c r="D1305">
        <v>9642</v>
      </c>
      <c r="E1305">
        <v>1273</v>
      </c>
      <c r="F1305">
        <v>5805</v>
      </c>
      <c r="G1305">
        <v>1273</v>
      </c>
      <c r="H1305">
        <v>1383</v>
      </c>
      <c r="I1305">
        <v>1273</v>
      </c>
      <c r="J1305">
        <v>3148</v>
      </c>
      <c r="K1305">
        <v>1273</v>
      </c>
      <c r="L1305">
        <v>4551</v>
      </c>
    </row>
    <row r="1306" spans="1:12" x14ac:dyDescent="0.2">
      <c r="A1306">
        <v>1274</v>
      </c>
      <c r="B1306">
        <v>7674</v>
      </c>
      <c r="C1306">
        <v>1274</v>
      </c>
      <c r="D1306">
        <v>9643</v>
      </c>
      <c r="E1306">
        <v>1274</v>
      </c>
      <c r="F1306">
        <v>5806</v>
      </c>
      <c r="G1306">
        <v>1274</v>
      </c>
      <c r="H1306">
        <v>1384</v>
      </c>
      <c r="I1306">
        <v>1274</v>
      </c>
      <c r="J1306">
        <v>3149</v>
      </c>
      <c r="K1306">
        <v>1274</v>
      </c>
      <c r="L1306">
        <v>4552</v>
      </c>
    </row>
    <row r="1307" spans="1:12" x14ac:dyDescent="0.2">
      <c r="A1307">
        <v>1275</v>
      </c>
      <c r="B1307">
        <v>7675</v>
      </c>
      <c r="C1307">
        <v>1275</v>
      </c>
      <c r="D1307">
        <v>9644</v>
      </c>
      <c r="E1307">
        <v>1275</v>
      </c>
      <c r="F1307">
        <v>5807</v>
      </c>
      <c r="G1307">
        <v>1275</v>
      </c>
      <c r="H1307">
        <v>1385</v>
      </c>
      <c r="I1307">
        <v>1275</v>
      </c>
      <c r="J1307">
        <v>3150</v>
      </c>
      <c r="K1307">
        <v>1275</v>
      </c>
      <c r="L1307">
        <v>4553</v>
      </c>
    </row>
    <row r="1308" spans="1:12" x14ac:dyDescent="0.2">
      <c r="A1308">
        <v>1276</v>
      </c>
      <c r="B1308">
        <v>7676</v>
      </c>
      <c r="C1308">
        <v>1276</v>
      </c>
      <c r="D1308">
        <v>9645</v>
      </c>
      <c r="E1308">
        <v>1276</v>
      </c>
      <c r="F1308">
        <v>5808</v>
      </c>
      <c r="G1308">
        <v>1276</v>
      </c>
      <c r="H1308">
        <v>1386</v>
      </c>
      <c r="I1308">
        <v>1276</v>
      </c>
      <c r="J1308">
        <v>3151</v>
      </c>
      <c r="K1308">
        <v>1276</v>
      </c>
      <c r="L1308">
        <v>4554</v>
      </c>
    </row>
    <row r="1309" spans="1:12" x14ac:dyDescent="0.2">
      <c r="A1309">
        <v>1277</v>
      </c>
      <c r="B1309">
        <v>7677</v>
      </c>
      <c r="C1309">
        <v>1277</v>
      </c>
      <c r="D1309">
        <v>9646</v>
      </c>
      <c r="E1309">
        <v>1277</v>
      </c>
      <c r="F1309">
        <v>5809</v>
      </c>
      <c r="G1309">
        <v>1277</v>
      </c>
      <c r="H1309">
        <v>1387</v>
      </c>
      <c r="I1309">
        <v>1277</v>
      </c>
      <c r="J1309">
        <v>3152</v>
      </c>
      <c r="K1309">
        <v>1277</v>
      </c>
      <c r="L1309">
        <v>4555</v>
      </c>
    </row>
    <row r="1310" spans="1:12" x14ac:dyDescent="0.2">
      <c r="A1310">
        <v>1278</v>
      </c>
      <c r="B1310">
        <v>7678</v>
      </c>
      <c r="C1310">
        <v>1278</v>
      </c>
      <c r="D1310">
        <v>9647</v>
      </c>
      <c r="E1310">
        <v>1278</v>
      </c>
      <c r="F1310">
        <v>5810</v>
      </c>
      <c r="G1310">
        <v>1278</v>
      </c>
      <c r="H1310">
        <v>1388</v>
      </c>
      <c r="I1310">
        <v>1278</v>
      </c>
      <c r="J1310">
        <v>3153</v>
      </c>
      <c r="K1310">
        <v>1278</v>
      </c>
      <c r="L1310">
        <v>4556</v>
      </c>
    </row>
    <row r="1311" spans="1:12" x14ac:dyDescent="0.2">
      <c r="A1311">
        <v>1279</v>
      </c>
      <c r="B1311">
        <v>7679</v>
      </c>
      <c r="C1311">
        <v>1279</v>
      </c>
      <c r="D1311">
        <v>9648</v>
      </c>
      <c r="E1311">
        <v>1279</v>
      </c>
      <c r="F1311">
        <v>5811</v>
      </c>
      <c r="G1311">
        <v>1279</v>
      </c>
      <c r="H1311">
        <v>1389</v>
      </c>
      <c r="I1311">
        <v>1279</v>
      </c>
      <c r="J1311">
        <v>3154</v>
      </c>
      <c r="K1311">
        <v>1279</v>
      </c>
      <c r="L1311">
        <v>4557</v>
      </c>
    </row>
    <row r="1312" spans="1:12" x14ac:dyDescent="0.2">
      <c r="A1312">
        <v>1280</v>
      </c>
      <c r="B1312">
        <v>7680</v>
      </c>
      <c r="C1312">
        <v>1280</v>
      </c>
      <c r="D1312">
        <v>9649</v>
      </c>
      <c r="E1312">
        <v>1280</v>
      </c>
      <c r="F1312">
        <v>5812</v>
      </c>
      <c r="G1312">
        <v>1280</v>
      </c>
      <c r="H1312">
        <v>1390</v>
      </c>
      <c r="I1312">
        <v>1280</v>
      </c>
      <c r="J1312">
        <v>3155</v>
      </c>
      <c r="K1312">
        <v>1280</v>
      </c>
      <c r="L1312">
        <v>4558</v>
      </c>
    </row>
    <row r="1313" spans="1:12" x14ac:dyDescent="0.2">
      <c r="A1313">
        <v>1281</v>
      </c>
      <c r="B1313">
        <v>7681</v>
      </c>
      <c r="C1313">
        <v>1281</v>
      </c>
      <c r="D1313">
        <v>9650</v>
      </c>
      <c r="E1313">
        <v>1281</v>
      </c>
      <c r="F1313">
        <v>5813</v>
      </c>
      <c r="G1313">
        <v>1281</v>
      </c>
      <c r="H1313">
        <v>1391</v>
      </c>
      <c r="I1313">
        <v>1281</v>
      </c>
      <c r="J1313">
        <v>3156</v>
      </c>
      <c r="K1313">
        <v>1281</v>
      </c>
      <c r="L1313">
        <v>4559</v>
      </c>
    </row>
    <row r="1314" spans="1:12" x14ac:dyDescent="0.2">
      <c r="A1314">
        <v>1282</v>
      </c>
      <c r="B1314">
        <v>7682</v>
      </c>
      <c r="C1314">
        <v>1282</v>
      </c>
      <c r="D1314">
        <v>9651</v>
      </c>
      <c r="E1314">
        <v>1282</v>
      </c>
      <c r="F1314">
        <v>5814</v>
      </c>
      <c r="G1314">
        <v>1282</v>
      </c>
      <c r="H1314">
        <v>1392</v>
      </c>
      <c r="I1314">
        <v>1282</v>
      </c>
      <c r="J1314">
        <v>3157</v>
      </c>
      <c r="K1314">
        <v>1282</v>
      </c>
      <c r="L1314">
        <v>4560</v>
      </c>
    </row>
    <row r="1315" spans="1:12" x14ac:dyDescent="0.2">
      <c r="A1315">
        <v>1283</v>
      </c>
      <c r="B1315">
        <v>7683</v>
      </c>
      <c r="C1315">
        <v>1283</v>
      </c>
      <c r="D1315">
        <v>9652</v>
      </c>
      <c r="E1315">
        <v>1283</v>
      </c>
      <c r="F1315">
        <v>5815</v>
      </c>
      <c r="G1315">
        <v>1283</v>
      </c>
      <c r="H1315">
        <v>1393</v>
      </c>
      <c r="I1315">
        <v>1283</v>
      </c>
      <c r="J1315">
        <v>3158</v>
      </c>
      <c r="K1315">
        <v>1283</v>
      </c>
      <c r="L1315">
        <v>4561</v>
      </c>
    </row>
    <row r="1316" spans="1:12" x14ac:dyDescent="0.2">
      <c r="A1316">
        <v>1284</v>
      </c>
      <c r="B1316">
        <v>7684</v>
      </c>
      <c r="C1316">
        <v>1284</v>
      </c>
      <c r="D1316">
        <v>9653</v>
      </c>
      <c r="E1316">
        <v>1284</v>
      </c>
      <c r="F1316">
        <v>5816</v>
      </c>
      <c r="G1316">
        <v>1284</v>
      </c>
      <c r="H1316">
        <v>1394</v>
      </c>
      <c r="I1316">
        <v>1284</v>
      </c>
      <c r="J1316">
        <v>3159</v>
      </c>
      <c r="K1316">
        <v>1284</v>
      </c>
      <c r="L1316">
        <v>4562</v>
      </c>
    </row>
    <row r="1317" spans="1:12" x14ac:dyDescent="0.2">
      <c r="A1317">
        <v>1285</v>
      </c>
      <c r="B1317">
        <v>7685</v>
      </c>
      <c r="C1317">
        <v>1285</v>
      </c>
      <c r="D1317">
        <v>9654</v>
      </c>
      <c r="E1317">
        <v>1285</v>
      </c>
      <c r="F1317">
        <v>5817</v>
      </c>
      <c r="G1317">
        <v>1285</v>
      </c>
      <c r="H1317">
        <v>1395</v>
      </c>
      <c r="I1317">
        <v>1285</v>
      </c>
      <c r="J1317">
        <v>3160</v>
      </c>
      <c r="K1317">
        <v>1285</v>
      </c>
      <c r="L1317">
        <v>4563</v>
      </c>
    </row>
    <row r="1318" spans="1:12" x14ac:dyDescent="0.2">
      <c r="A1318">
        <v>1286</v>
      </c>
      <c r="B1318">
        <v>7686</v>
      </c>
      <c r="C1318">
        <v>1286</v>
      </c>
      <c r="D1318">
        <v>9655</v>
      </c>
      <c r="E1318">
        <v>1286</v>
      </c>
      <c r="F1318">
        <v>5818</v>
      </c>
      <c r="G1318">
        <v>1286</v>
      </c>
      <c r="H1318">
        <v>1396</v>
      </c>
      <c r="I1318">
        <v>1286</v>
      </c>
      <c r="J1318">
        <v>3161</v>
      </c>
      <c r="K1318">
        <v>1286</v>
      </c>
      <c r="L1318">
        <v>4564</v>
      </c>
    </row>
    <row r="1319" spans="1:12" x14ac:dyDescent="0.2">
      <c r="A1319">
        <v>1287</v>
      </c>
      <c r="B1319">
        <v>7687</v>
      </c>
      <c r="C1319">
        <v>1287</v>
      </c>
      <c r="D1319">
        <v>9656</v>
      </c>
      <c r="E1319">
        <v>1287</v>
      </c>
      <c r="F1319">
        <v>5819</v>
      </c>
      <c r="G1319">
        <v>1287</v>
      </c>
      <c r="H1319">
        <v>1397</v>
      </c>
      <c r="I1319">
        <v>1287</v>
      </c>
      <c r="J1319">
        <v>3162</v>
      </c>
      <c r="K1319">
        <v>1287</v>
      </c>
      <c r="L1319">
        <v>4565</v>
      </c>
    </row>
    <row r="1320" spans="1:12" x14ac:dyDescent="0.2">
      <c r="A1320">
        <v>1288</v>
      </c>
      <c r="B1320">
        <v>7688</v>
      </c>
      <c r="C1320">
        <v>1288</v>
      </c>
      <c r="D1320">
        <v>9657</v>
      </c>
      <c r="E1320">
        <v>1288</v>
      </c>
      <c r="F1320">
        <v>5820</v>
      </c>
      <c r="G1320">
        <v>1288</v>
      </c>
      <c r="H1320">
        <v>1398</v>
      </c>
      <c r="I1320">
        <v>1288</v>
      </c>
      <c r="J1320">
        <v>3163</v>
      </c>
      <c r="K1320">
        <v>1288</v>
      </c>
      <c r="L1320">
        <v>4566</v>
      </c>
    </row>
    <row r="1321" spans="1:12" x14ac:dyDescent="0.2">
      <c r="A1321">
        <v>1289</v>
      </c>
      <c r="B1321">
        <v>7689</v>
      </c>
      <c r="C1321">
        <v>1289</v>
      </c>
      <c r="D1321">
        <v>9658</v>
      </c>
      <c r="E1321">
        <v>1289</v>
      </c>
      <c r="F1321">
        <v>5821</v>
      </c>
      <c r="G1321">
        <v>1289</v>
      </c>
      <c r="H1321">
        <v>1399</v>
      </c>
      <c r="I1321">
        <v>1289</v>
      </c>
      <c r="J1321">
        <v>3164</v>
      </c>
      <c r="K1321">
        <v>1289</v>
      </c>
      <c r="L1321">
        <v>4567</v>
      </c>
    </row>
    <row r="1322" spans="1:12" x14ac:dyDescent="0.2">
      <c r="A1322">
        <v>1290</v>
      </c>
      <c r="B1322">
        <v>7690</v>
      </c>
      <c r="C1322">
        <v>1290</v>
      </c>
      <c r="D1322">
        <v>9659</v>
      </c>
      <c r="E1322">
        <v>1290</v>
      </c>
      <c r="F1322">
        <v>5822</v>
      </c>
      <c r="G1322">
        <v>1290</v>
      </c>
      <c r="H1322">
        <v>1400</v>
      </c>
      <c r="I1322">
        <v>1290</v>
      </c>
      <c r="J1322">
        <v>3165</v>
      </c>
      <c r="K1322">
        <v>1290</v>
      </c>
      <c r="L1322">
        <v>4568</v>
      </c>
    </row>
    <row r="1323" spans="1:12" x14ac:dyDescent="0.2">
      <c r="A1323">
        <v>1291</v>
      </c>
      <c r="B1323">
        <v>7691</v>
      </c>
      <c r="C1323">
        <v>1291</v>
      </c>
      <c r="D1323">
        <v>9660</v>
      </c>
      <c r="E1323">
        <v>1291</v>
      </c>
      <c r="F1323">
        <v>5823</v>
      </c>
      <c r="G1323">
        <v>1291</v>
      </c>
      <c r="H1323">
        <v>1401</v>
      </c>
      <c r="I1323">
        <v>1291</v>
      </c>
      <c r="J1323">
        <v>3166</v>
      </c>
      <c r="K1323">
        <v>1291</v>
      </c>
      <c r="L1323">
        <v>4569</v>
      </c>
    </row>
    <row r="1324" spans="1:12" x14ac:dyDescent="0.2">
      <c r="A1324">
        <v>1292</v>
      </c>
      <c r="B1324">
        <v>7692</v>
      </c>
      <c r="C1324">
        <v>1292</v>
      </c>
      <c r="D1324">
        <v>9661</v>
      </c>
      <c r="E1324">
        <v>1292</v>
      </c>
      <c r="F1324">
        <v>5824</v>
      </c>
      <c r="G1324">
        <v>1292</v>
      </c>
      <c r="H1324">
        <v>1402</v>
      </c>
      <c r="I1324">
        <v>1292</v>
      </c>
      <c r="J1324">
        <v>3167</v>
      </c>
      <c r="K1324">
        <v>1292</v>
      </c>
      <c r="L1324">
        <v>4570</v>
      </c>
    </row>
    <row r="1325" spans="1:12" x14ac:dyDescent="0.2">
      <c r="A1325">
        <v>1293</v>
      </c>
      <c r="B1325">
        <v>7693</v>
      </c>
      <c r="C1325">
        <v>1293</v>
      </c>
      <c r="D1325">
        <v>9662</v>
      </c>
      <c r="E1325">
        <v>1293</v>
      </c>
      <c r="F1325">
        <v>5825</v>
      </c>
      <c r="G1325">
        <v>1293</v>
      </c>
      <c r="H1325">
        <v>1403</v>
      </c>
      <c r="I1325">
        <v>1293</v>
      </c>
      <c r="J1325">
        <v>3168</v>
      </c>
      <c r="K1325">
        <v>1293</v>
      </c>
      <c r="L1325">
        <v>4571</v>
      </c>
    </row>
    <row r="1326" spans="1:12" x14ac:dyDescent="0.2">
      <c r="A1326">
        <v>1294</v>
      </c>
      <c r="B1326">
        <v>7694</v>
      </c>
      <c r="C1326">
        <v>1294</v>
      </c>
      <c r="D1326">
        <v>9663</v>
      </c>
      <c r="E1326">
        <v>1294</v>
      </c>
      <c r="F1326">
        <v>5826</v>
      </c>
      <c r="G1326">
        <v>1294</v>
      </c>
      <c r="H1326">
        <v>1404</v>
      </c>
      <c r="I1326">
        <v>1294</v>
      </c>
      <c r="J1326">
        <v>3169</v>
      </c>
      <c r="K1326">
        <v>1294</v>
      </c>
      <c r="L1326">
        <v>4572</v>
      </c>
    </row>
    <row r="1327" spans="1:12" x14ac:dyDescent="0.2">
      <c r="A1327">
        <v>1295</v>
      </c>
      <c r="B1327">
        <v>7695</v>
      </c>
      <c r="C1327">
        <v>1295</v>
      </c>
      <c r="D1327">
        <v>9664</v>
      </c>
      <c r="E1327">
        <v>1295</v>
      </c>
      <c r="F1327">
        <v>5827</v>
      </c>
      <c r="G1327">
        <v>1295</v>
      </c>
      <c r="H1327">
        <v>1405</v>
      </c>
      <c r="I1327">
        <v>1295</v>
      </c>
      <c r="J1327">
        <v>3170</v>
      </c>
      <c r="K1327">
        <v>1295</v>
      </c>
      <c r="L1327">
        <v>4573</v>
      </c>
    </row>
    <row r="1328" spans="1:12" x14ac:dyDescent="0.2">
      <c r="A1328">
        <v>1296</v>
      </c>
      <c r="B1328">
        <v>7696</v>
      </c>
      <c r="C1328">
        <v>1296</v>
      </c>
      <c r="D1328">
        <v>9665</v>
      </c>
      <c r="E1328">
        <v>1296</v>
      </c>
      <c r="F1328">
        <v>5828</v>
      </c>
      <c r="G1328">
        <v>1296</v>
      </c>
      <c r="H1328">
        <v>1406</v>
      </c>
      <c r="I1328">
        <v>1296</v>
      </c>
      <c r="J1328">
        <v>3171</v>
      </c>
      <c r="K1328">
        <v>1296</v>
      </c>
      <c r="L1328">
        <v>4574</v>
      </c>
    </row>
    <row r="1329" spans="1:12" x14ac:dyDescent="0.2">
      <c r="A1329">
        <v>1297</v>
      </c>
      <c r="B1329">
        <v>7697</v>
      </c>
      <c r="C1329">
        <v>1297</v>
      </c>
      <c r="D1329">
        <v>9666</v>
      </c>
      <c r="E1329">
        <v>1297</v>
      </c>
      <c r="F1329">
        <v>5829</v>
      </c>
      <c r="G1329">
        <v>1297</v>
      </c>
      <c r="H1329">
        <v>1407</v>
      </c>
      <c r="I1329">
        <v>1297</v>
      </c>
      <c r="J1329">
        <v>3172</v>
      </c>
      <c r="K1329">
        <v>1297</v>
      </c>
      <c r="L1329">
        <v>4575</v>
      </c>
    </row>
    <row r="1330" spans="1:12" x14ac:dyDescent="0.2">
      <c r="A1330">
        <v>1298</v>
      </c>
      <c r="B1330">
        <v>7698</v>
      </c>
      <c r="C1330">
        <v>1298</v>
      </c>
      <c r="D1330">
        <v>9667</v>
      </c>
      <c r="E1330">
        <v>1298</v>
      </c>
      <c r="F1330">
        <v>5830</v>
      </c>
      <c r="G1330">
        <v>1298</v>
      </c>
      <c r="H1330">
        <v>1408</v>
      </c>
      <c r="I1330">
        <v>1298</v>
      </c>
      <c r="J1330">
        <v>3173</v>
      </c>
      <c r="K1330">
        <v>1298</v>
      </c>
      <c r="L1330">
        <v>4576</v>
      </c>
    </row>
    <row r="1331" spans="1:12" x14ac:dyDescent="0.2">
      <c r="A1331">
        <v>1299</v>
      </c>
      <c r="B1331">
        <v>7699</v>
      </c>
      <c r="C1331">
        <v>1299</v>
      </c>
      <c r="D1331">
        <v>9668</v>
      </c>
      <c r="E1331">
        <v>1299</v>
      </c>
      <c r="F1331">
        <v>5831</v>
      </c>
      <c r="G1331">
        <v>1299</v>
      </c>
      <c r="H1331">
        <v>1409</v>
      </c>
      <c r="I1331">
        <v>1299</v>
      </c>
      <c r="J1331">
        <v>3174</v>
      </c>
      <c r="K1331">
        <v>1299</v>
      </c>
      <c r="L1331">
        <v>4577</v>
      </c>
    </row>
    <row r="1332" spans="1:12" x14ac:dyDescent="0.2">
      <c r="A1332">
        <v>1300</v>
      </c>
      <c r="B1332">
        <v>7700</v>
      </c>
      <c r="C1332">
        <v>1300</v>
      </c>
      <c r="D1332">
        <v>9669</v>
      </c>
      <c r="E1332">
        <v>1300</v>
      </c>
      <c r="F1332">
        <v>5832</v>
      </c>
      <c r="G1332">
        <v>1300</v>
      </c>
      <c r="H1332">
        <v>1410</v>
      </c>
      <c r="I1332">
        <v>1300</v>
      </c>
      <c r="J1332">
        <v>3175</v>
      </c>
      <c r="K1332">
        <v>1300</v>
      </c>
      <c r="L1332">
        <v>4578</v>
      </c>
    </row>
    <row r="1333" spans="1:12" x14ac:dyDescent="0.2">
      <c r="A1333">
        <v>1301</v>
      </c>
      <c r="B1333">
        <v>7701</v>
      </c>
      <c r="C1333">
        <v>1301</v>
      </c>
      <c r="D1333">
        <v>9670</v>
      </c>
      <c r="E1333">
        <v>1301</v>
      </c>
      <c r="F1333">
        <v>5833</v>
      </c>
      <c r="G1333">
        <v>1301</v>
      </c>
      <c r="H1333">
        <v>1411</v>
      </c>
      <c r="I1333">
        <v>1301</v>
      </c>
      <c r="J1333">
        <v>3176</v>
      </c>
      <c r="K1333">
        <v>1301</v>
      </c>
      <c r="L1333">
        <v>4579</v>
      </c>
    </row>
    <row r="1334" spans="1:12" x14ac:dyDescent="0.2">
      <c r="A1334">
        <v>1302</v>
      </c>
      <c r="B1334">
        <v>7702</v>
      </c>
      <c r="C1334">
        <v>1302</v>
      </c>
      <c r="D1334">
        <v>9671</v>
      </c>
      <c r="E1334">
        <v>1302</v>
      </c>
      <c r="F1334">
        <v>5834</v>
      </c>
      <c r="G1334">
        <v>1302</v>
      </c>
      <c r="H1334">
        <v>1412</v>
      </c>
      <c r="I1334">
        <v>1302</v>
      </c>
      <c r="J1334">
        <v>3177</v>
      </c>
      <c r="K1334">
        <v>1302</v>
      </c>
      <c r="L1334">
        <v>4580</v>
      </c>
    </row>
    <row r="1335" spans="1:12" x14ac:dyDescent="0.2">
      <c r="A1335">
        <v>1303</v>
      </c>
      <c r="B1335">
        <v>7703</v>
      </c>
      <c r="C1335">
        <v>1303</v>
      </c>
      <c r="D1335">
        <v>9672</v>
      </c>
      <c r="E1335">
        <v>1303</v>
      </c>
      <c r="F1335">
        <v>5835</v>
      </c>
      <c r="G1335">
        <v>1303</v>
      </c>
      <c r="H1335">
        <v>1413</v>
      </c>
      <c r="I1335">
        <v>1303</v>
      </c>
      <c r="J1335">
        <v>3178</v>
      </c>
      <c r="K1335">
        <v>1303</v>
      </c>
      <c r="L1335">
        <v>4581</v>
      </c>
    </row>
    <row r="1336" spans="1:12" x14ac:dyDescent="0.2">
      <c r="A1336">
        <v>1304</v>
      </c>
      <c r="B1336">
        <v>7704</v>
      </c>
      <c r="C1336">
        <v>1304</v>
      </c>
      <c r="D1336">
        <v>9673</v>
      </c>
      <c r="E1336">
        <v>1304</v>
      </c>
      <c r="F1336">
        <v>5836</v>
      </c>
      <c r="G1336">
        <v>1304</v>
      </c>
      <c r="H1336">
        <v>1414</v>
      </c>
      <c r="I1336">
        <v>1304</v>
      </c>
      <c r="J1336">
        <v>3179</v>
      </c>
      <c r="K1336">
        <v>1304</v>
      </c>
      <c r="L1336">
        <v>4582</v>
      </c>
    </row>
    <row r="1337" spans="1:12" x14ac:dyDescent="0.2">
      <c r="A1337">
        <v>1305</v>
      </c>
      <c r="B1337">
        <v>7705</v>
      </c>
      <c r="C1337">
        <v>1305</v>
      </c>
      <c r="D1337">
        <v>9674</v>
      </c>
      <c r="E1337">
        <v>1305</v>
      </c>
      <c r="F1337">
        <v>5837</v>
      </c>
      <c r="G1337">
        <v>1305</v>
      </c>
      <c r="H1337">
        <v>1415</v>
      </c>
      <c r="I1337">
        <v>1305</v>
      </c>
      <c r="J1337">
        <v>3180</v>
      </c>
      <c r="K1337">
        <v>1305</v>
      </c>
      <c r="L1337">
        <v>4583</v>
      </c>
    </row>
    <row r="1338" spans="1:12" x14ac:dyDescent="0.2">
      <c r="A1338">
        <v>1306</v>
      </c>
      <c r="B1338">
        <v>7706</v>
      </c>
      <c r="C1338">
        <v>1306</v>
      </c>
      <c r="D1338">
        <v>9675</v>
      </c>
      <c r="E1338">
        <v>1306</v>
      </c>
      <c r="F1338">
        <v>5838</v>
      </c>
      <c r="G1338">
        <v>1306</v>
      </c>
      <c r="H1338">
        <v>1416</v>
      </c>
      <c r="I1338">
        <v>1306</v>
      </c>
      <c r="J1338">
        <v>3181</v>
      </c>
      <c r="K1338">
        <v>1306</v>
      </c>
      <c r="L1338">
        <v>4584</v>
      </c>
    </row>
    <row r="1339" spans="1:12" x14ac:dyDescent="0.2">
      <c r="A1339">
        <v>1307</v>
      </c>
      <c r="B1339">
        <v>7707</v>
      </c>
      <c r="C1339">
        <v>1307</v>
      </c>
      <c r="D1339">
        <v>9676</v>
      </c>
      <c r="E1339">
        <v>1307</v>
      </c>
      <c r="F1339">
        <v>5839</v>
      </c>
      <c r="G1339">
        <v>1307</v>
      </c>
      <c r="H1339">
        <v>1417</v>
      </c>
      <c r="I1339">
        <v>1307</v>
      </c>
      <c r="J1339">
        <v>3182</v>
      </c>
      <c r="K1339">
        <v>1307</v>
      </c>
      <c r="L1339">
        <v>4585</v>
      </c>
    </row>
    <row r="1340" spans="1:12" x14ac:dyDescent="0.2">
      <c r="A1340">
        <v>1308</v>
      </c>
      <c r="B1340">
        <v>7708</v>
      </c>
      <c r="C1340">
        <v>1308</v>
      </c>
      <c r="D1340">
        <v>9677</v>
      </c>
      <c r="E1340">
        <v>1308</v>
      </c>
      <c r="F1340">
        <v>5840</v>
      </c>
      <c r="G1340">
        <v>1308</v>
      </c>
      <c r="H1340">
        <v>1418</v>
      </c>
      <c r="I1340">
        <v>1308</v>
      </c>
      <c r="J1340">
        <v>3183</v>
      </c>
      <c r="K1340">
        <v>1308</v>
      </c>
      <c r="L1340">
        <v>4586</v>
      </c>
    </row>
    <row r="1341" spans="1:12" x14ac:dyDescent="0.2">
      <c r="A1341">
        <v>1309</v>
      </c>
      <c r="B1341">
        <v>7709</v>
      </c>
      <c r="C1341">
        <v>1309</v>
      </c>
      <c r="D1341">
        <v>9678</v>
      </c>
      <c r="E1341">
        <v>1309</v>
      </c>
      <c r="F1341">
        <v>5841</v>
      </c>
      <c r="G1341">
        <v>1309</v>
      </c>
      <c r="H1341">
        <v>1419</v>
      </c>
      <c r="I1341">
        <v>1309</v>
      </c>
      <c r="J1341">
        <v>3184</v>
      </c>
      <c r="K1341">
        <v>1309</v>
      </c>
      <c r="L1341">
        <v>4587</v>
      </c>
    </row>
    <row r="1342" spans="1:12" x14ac:dyDescent="0.2">
      <c r="A1342">
        <v>1310</v>
      </c>
      <c r="B1342">
        <v>7710</v>
      </c>
      <c r="C1342">
        <v>1310</v>
      </c>
      <c r="D1342">
        <v>9679</v>
      </c>
      <c r="E1342">
        <v>1310</v>
      </c>
      <c r="F1342">
        <v>5842</v>
      </c>
      <c r="G1342">
        <v>1310</v>
      </c>
      <c r="H1342">
        <v>1420</v>
      </c>
      <c r="I1342">
        <v>1310</v>
      </c>
      <c r="J1342">
        <v>3185</v>
      </c>
      <c r="K1342">
        <v>1310</v>
      </c>
      <c r="L1342">
        <v>4588</v>
      </c>
    </row>
    <row r="1343" spans="1:12" x14ac:dyDescent="0.2">
      <c r="A1343">
        <v>1311</v>
      </c>
      <c r="B1343">
        <v>7711</v>
      </c>
      <c r="C1343">
        <v>1311</v>
      </c>
      <c r="D1343">
        <v>9680</v>
      </c>
      <c r="E1343">
        <v>1311</v>
      </c>
      <c r="F1343">
        <v>5843</v>
      </c>
      <c r="G1343">
        <v>1311</v>
      </c>
      <c r="H1343">
        <v>1421</v>
      </c>
      <c r="I1343">
        <v>1311</v>
      </c>
      <c r="J1343">
        <v>3186</v>
      </c>
      <c r="K1343">
        <v>1311</v>
      </c>
      <c r="L1343">
        <v>4589</v>
      </c>
    </row>
    <row r="1344" spans="1:12" x14ac:dyDescent="0.2">
      <c r="A1344">
        <v>1312</v>
      </c>
      <c r="B1344">
        <v>7712</v>
      </c>
      <c r="C1344">
        <v>1312</v>
      </c>
      <c r="D1344">
        <v>9681</v>
      </c>
      <c r="E1344">
        <v>1312</v>
      </c>
      <c r="F1344">
        <v>5844</v>
      </c>
      <c r="G1344">
        <v>1312</v>
      </c>
      <c r="H1344">
        <v>1422</v>
      </c>
      <c r="I1344">
        <v>1312</v>
      </c>
      <c r="J1344">
        <v>3187</v>
      </c>
      <c r="K1344">
        <v>1312</v>
      </c>
      <c r="L1344">
        <v>4590</v>
      </c>
    </row>
    <row r="1345" spans="1:12" x14ac:dyDescent="0.2">
      <c r="A1345">
        <v>1313</v>
      </c>
      <c r="B1345">
        <v>7713</v>
      </c>
      <c r="C1345">
        <v>1313</v>
      </c>
      <c r="D1345">
        <v>9682</v>
      </c>
      <c r="E1345">
        <v>1313</v>
      </c>
      <c r="F1345">
        <v>5845</v>
      </c>
      <c r="G1345">
        <v>1313</v>
      </c>
      <c r="H1345">
        <v>1423</v>
      </c>
      <c r="I1345">
        <v>1313</v>
      </c>
      <c r="J1345">
        <v>3188</v>
      </c>
      <c r="K1345">
        <v>1313</v>
      </c>
      <c r="L1345">
        <v>4591</v>
      </c>
    </row>
    <row r="1346" spans="1:12" x14ac:dyDescent="0.2">
      <c r="A1346">
        <v>1314</v>
      </c>
      <c r="B1346">
        <v>7714</v>
      </c>
      <c r="C1346">
        <v>1314</v>
      </c>
      <c r="D1346">
        <v>9683</v>
      </c>
      <c r="E1346">
        <v>1314</v>
      </c>
      <c r="F1346">
        <v>5846</v>
      </c>
      <c r="G1346">
        <v>1314</v>
      </c>
      <c r="H1346">
        <v>1424</v>
      </c>
      <c r="I1346">
        <v>1314</v>
      </c>
      <c r="J1346">
        <v>3189</v>
      </c>
      <c r="K1346">
        <v>1314</v>
      </c>
      <c r="L1346">
        <v>4592</v>
      </c>
    </row>
    <row r="1347" spans="1:12" x14ac:dyDescent="0.2">
      <c r="A1347">
        <v>1315</v>
      </c>
      <c r="B1347">
        <v>7715</v>
      </c>
      <c r="C1347">
        <v>1315</v>
      </c>
      <c r="D1347">
        <v>9684</v>
      </c>
      <c r="E1347">
        <v>1315</v>
      </c>
      <c r="F1347">
        <v>5847</v>
      </c>
      <c r="G1347">
        <v>1315</v>
      </c>
      <c r="H1347">
        <v>1425</v>
      </c>
      <c r="I1347">
        <v>1315</v>
      </c>
      <c r="J1347">
        <v>3190</v>
      </c>
      <c r="K1347">
        <v>1315</v>
      </c>
      <c r="L1347">
        <v>4593</v>
      </c>
    </row>
    <row r="1348" spans="1:12" x14ac:dyDescent="0.2">
      <c r="A1348">
        <v>1316</v>
      </c>
      <c r="B1348">
        <v>7716</v>
      </c>
      <c r="C1348">
        <v>1316</v>
      </c>
      <c r="D1348">
        <v>9685</v>
      </c>
      <c r="E1348">
        <v>1316</v>
      </c>
      <c r="F1348">
        <v>5848</v>
      </c>
      <c r="G1348">
        <v>1316</v>
      </c>
      <c r="H1348">
        <v>1426</v>
      </c>
      <c r="I1348">
        <v>1316</v>
      </c>
      <c r="J1348">
        <v>3191</v>
      </c>
      <c r="K1348">
        <v>1316</v>
      </c>
      <c r="L1348">
        <v>4594</v>
      </c>
    </row>
    <row r="1349" spans="1:12" x14ac:dyDescent="0.2">
      <c r="A1349">
        <v>1317</v>
      </c>
      <c r="B1349">
        <v>7717</v>
      </c>
      <c r="C1349">
        <v>1317</v>
      </c>
      <c r="D1349">
        <v>9686</v>
      </c>
      <c r="E1349">
        <v>1317</v>
      </c>
      <c r="F1349">
        <v>5849</v>
      </c>
      <c r="G1349">
        <v>1317</v>
      </c>
      <c r="H1349">
        <v>1427</v>
      </c>
      <c r="I1349">
        <v>1317</v>
      </c>
      <c r="J1349">
        <v>3192</v>
      </c>
      <c r="K1349">
        <v>1317</v>
      </c>
      <c r="L1349">
        <v>4595</v>
      </c>
    </row>
    <row r="1350" spans="1:12" x14ac:dyDescent="0.2">
      <c r="A1350">
        <v>1318</v>
      </c>
      <c r="B1350">
        <v>7718</v>
      </c>
      <c r="C1350">
        <v>1318</v>
      </c>
      <c r="D1350">
        <v>9687</v>
      </c>
      <c r="E1350">
        <v>1318</v>
      </c>
      <c r="F1350">
        <v>5850</v>
      </c>
      <c r="G1350">
        <v>1318</v>
      </c>
      <c r="H1350">
        <v>1428</v>
      </c>
      <c r="I1350">
        <v>1318</v>
      </c>
      <c r="J1350">
        <v>3193</v>
      </c>
      <c r="K1350">
        <v>1318</v>
      </c>
      <c r="L1350">
        <v>4596</v>
      </c>
    </row>
    <row r="1351" spans="1:12" x14ac:dyDescent="0.2">
      <c r="A1351">
        <v>1319</v>
      </c>
      <c r="B1351">
        <v>7719</v>
      </c>
      <c r="C1351">
        <v>1319</v>
      </c>
      <c r="D1351">
        <v>9688</v>
      </c>
      <c r="E1351">
        <v>1319</v>
      </c>
      <c r="F1351">
        <v>5851</v>
      </c>
      <c r="G1351">
        <v>1319</v>
      </c>
      <c r="H1351">
        <v>1429</v>
      </c>
      <c r="I1351">
        <v>1319</v>
      </c>
      <c r="J1351">
        <v>3194</v>
      </c>
      <c r="K1351">
        <v>1319</v>
      </c>
      <c r="L1351">
        <v>4597</v>
      </c>
    </row>
    <row r="1352" spans="1:12" x14ac:dyDescent="0.2">
      <c r="A1352">
        <v>1320</v>
      </c>
      <c r="B1352">
        <v>7720</v>
      </c>
      <c r="C1352">
        <v>1320</v>
      </c>
      <c r="D1352">
        <v>9689</v>
      </c>
      <c r="E1352">
        <v>1320</v>
      </c>
      <c r="F1352">
        <v>5852</v>
      </c>
      <c r="G1352">
        <v>1320</v>
      </c>
      <c r="H1352">
        <v>1430</v>
      </c>
      <c r="I1352">
        <v>1320</v>
      </c>
      <c r="J1352">
        <v>3195</v>
      </c>
      <c r="K1352">
        <v>1320</v>
      </c>
      <c r="L1352">
        <v>4598</v>
      </c>
    </row>
    <row r="1353" spans="1:12" x14ac:dyDescent="0.2">
      <c r="A1353">
        <v>1321</v>
      </c>
      <c r="B1353">
        <v>7721</v>
      </c>
      <c r="C1353">
        <v>1321</v>
      </c>
      <c r="D1353">
        <v>9690</v>
      </c>
      <c r="E1353">
        <v>1321</v>
      </c>
      <c r="F1353">
        <v>5853</v>
      </c>
      <c r="G1353">
        <v>1321</v>
      </c>
      <c r="H1353">
        <v>1431</v>
      </c>
      <c r="I1353">
        <v>1321</v>
      </c>
      <c r="J1353">
        <v>3196</v>
      </c>
      <c r="K1353">
        <v>1321</v>
      </c>
      <c r="L1353">
        <v>4599</v>
      </c>
    </row>
    <row r="1354" spans="1:12" x14ac:dyDescent="0.2">
      <c r="A1354">
        <v>1322</v>
      </c>
      <c r="B1354">
        <v>7722</v>
      </c>
      <c r="C1354">
        <v>1322</v>
      </c>
      <c r="D1354">
        <v>9691</v>
      </c>
      <c r="E1354">
        <v>1322</v>
      </c>
      <c r="F1354">
        <v>5854</v>
      </c>
      <c r="G1354">
        <v>1322</v>
      </c>
      <c r="H1354">
        <v>1432</v>
      </c>
      <c r="I1354">
        <v>1322</v>
      </c>
      <c r="J1354">
        <v>3197</v>
      </c>
      <c r="K1354">
        <v>1322</v>
      </c>
      <c r="L1354">
        <v>4600</v>
      </c>
    </row>
    <row r="1355" spans="1:12" x14ac:dyDescent="0.2">
      <c r="A1355">
        <v>1323</v>
      </c>
      <c r="B1355">
        <v>7723</v>
      </c>
      <c r="C1355">
        <v>1323</v>
      </c>
      <c r="D1355">
        <v>9692</v>
      </c>
      <c r="E1355">
        <v>1323</v>
      </c>
      <c r="F1355">
        <v>5855</v>
      </c>
      <c r="G1355">
        <v>1323</v>
      </c>
      <c r="H1355">
        <v>1433</v>
      </c>
      <c r="I1355">
        <v>1323</v>
      </c>
      <c r="J1355">
        <v>3198</v>
      </c>
      <c r="K1355">
        <v>1323</v>
      </c>
      <c r="L1355">
        <v>4601</v>
      </c>
    </row>
    <row r="1356" spans="1:12" x14ac:dyDescent="0.2">
      <c r="A1356">
        <v>1324</v>
      </c>
      <c r="B1356">
        <v>7724</v>
      </c>
      <c r="C1356">
        <v>1324</v>
      </c>
      <c r="D1356">
        <v>9693</v>
      </c>
      <c r="E1356">
        <v>1324</v>
      </c>
      <c r="F1356">
        <v>5856</v>
      </c>
      <c r="G1356">
        <v>1324</v>
      </c>
      <c r="H1356">
        <v>1434</v>
      </c>
      <c r="I1356">
        <v>1324</v>
      </c>
      <c r="J1356">
        <v>3199</v>
      </c>
      <c r="K1356">
        <v>1324</v>
      </c>
      <c r="L1356">
        <v>4602</v>
      </c>
    </row>
    <row r="1357" spans="1:12" x14ac:dyDescent="0.2">
      <c r="A1357">
        <v>1325</v>
      </c>
      <c r="B1357">
        <v>7725</v>
      </c>
      <c r="C1357">
        <v>1325</v>
      </c>
      <c r="D1357">
        <v>9694</v>
      </c>
      <c r="E1357">
        <v>1325</v>
      </c>
      <c r="F1357">
        <v>5857</v>
      </c>
      <c r="G1357">
        <v>1325</v>
      </c>
      <c r="H1357">
        <v>1435</v>
      </c>
      <c r="I1357">
        <v>1325</v>
      </c>
      <c r="J1357">
        <v>3200</v>
      </c>
      <c r="K1357">
        <v>1325</v>
      </c>
      <c r="L1357">
        <v>4603</v>
      </c>
    </row>
    <row r="1358" spans="1:12" x14ac:dyDescent="0.2">
      <c r="A1358">
        <v>1326</v>
      </c>
      <c r="B1358">
        <v>7726</v>
      </c>
      <c r="C1358">
        <v>1326</v>
      </c>
      <c r="D1358">
        <v>9695</v>
      </c>
      <c r="E1358">
        <v>1326</v>
      </c>
      <c r="F1358">
        <v>5858</v>
      </c>
      <c r="G1358">
        <v>1326</v>
      </c>
      <c r="H1358">
        <v>1436</v>
      </c>
      <c r="I1358">
        <v>1326</v>
      </c>
      <c r="J1358">
        <v>3201</v>
      </c>
      <c r="K1358">
        <v>1326</v>
      </c>
      <c r="L1358">
        <v>4604</v>
      </c>
    </row>
    <row r="1359" spans="1:12" x14ac:dyDescent="0.2">
      <c r="A1359">
        <v>1327</v>
      </c>
      <c r="B1359">
        <v>7727</v>
      </c>
      <c r="C1359">
        <v>1327</v>
      </c>
      <c r="D1359">
        <v>9696</v>
      </c>
      <c r="E1359">
        <v>1327</v>
      </c>
      <c r="F1359">
        <v>5859</v>
      </c>
      <c r="G1359">
        <v>1327</v>
      </c>
      <c r="H1359">
        <v>1437</v>
      </c>
      <c r="I1359">
        <v>1327</v>
      </c>
      <c r="J1359">
        <v>3202</v>
      </c>
      <c r="K1359">
        <v>1327</v>
      </c>
      <c r="L1359">
        <v>4605</v>
      </c>
    </row>
    <row r="1360" spans="1:12" x14ac:dyDescent="0.2">
      <c r="A1360">
        <v>1328</v>
      </c>
      <c r="B1360">
        <v>7728</v>
      </c>
      <c r="C1360">
        <v>1328</v>
      </c>
      <c r="D1360">
        <v>9697</v>
      </c>
      <c r="E1360">
        <v>1328</v>
      </c>
      <c r="F1360">
        <v>5860</v>
      </c>
      <c r="G1360">
        <v>1328</v>
      </c>
      <c r="H1360">
        <v>1438</v>
      </c>
      <c r="I1360">
        <v>1328</v>
      </c>
      <c r="J1360">
        <v>3203</v>
      </c>
      <c r="K1360">
        <v>1328</v>
      </c>
      <c r="L1360">
        <v>4606</v>
      </c>
    </row>
    <row r="1361" spans="1:12" x14ac:dyDescent="0.2">
      <c r="A1361">
        <v>1329</v>
      </c>
      <c r="B1361">
        <v>7729</v>
      </c>
      <c r="C1361">
        <v>1329</v>
      </c>
      <c r="D1361">
        <v>9698</v>
      </c>
      <c r="E1361">
        <v>1329</v>
      </c>
      <c r="F1361">
        <v>5861</v>
      </c>
      <c r="G1361">
        <v>1329</v>
      </c>
      <c r="H1361">
        <v>1439</v>
      </c>
      <c r="I1361">
        <v>1329</v>
      </c>
      <c r="J1361">
        <v>3204</v>
      </c>
      <c r="K1361">
        <v>1329</v>
      </c>
      <c r="L1361">
        <v>4607</v>
      </c>
    </row>
    <row r="1362" spans="1:12" x14ac:dyDescent="0.2">
      <c r="A1362">
        <v>1330</v>
      </c>
      <c r="B1362">
        <v>7730</v>
      </c>
      <c r="C1362">
        <v>1330</v>
      </c>
      <c r="D1362">
        <v>9699</v>
      </c>
      <c r="E1362">
        <v>1330</v>
      </c>
      <c r="F1362">
        <v>5862</v>
      </c>
      <c r="G1362">
        <v>1330</v>
      </c>
      <c r="H1362">
        <v>1440</v>
      </c>
      <c r="I1362">
        <v>1330</v>
      </c>
      <c r="J1362">
        <v>3205</v>
      </c>
      <c r="K1362">
        <v>1330</v>
      </c>
      <c r="L1362">
        <v>4608</v>
      </c>
    </row>
    <row r="1363" spans="1:12" x14ac:dyDescent="0.2">
      <c r="A1363">
        <v>1331</v>
      </c>
      <c r="B1363">
        <v>7731</v>
      </c>
      <c r="C1363">
        <v>1331</v>
      </c>
      <c r="D1363">
        <v>9700</v>
      </c>
      <c r="E1363">
        <v>1331</v>
      </c>
      <c r="F1363">
        <v>5863</v>
      </c>
      <c r="G1363">
        <v>1331</v>
      </c>
      <c r="H1363">
        <v>1441</v>
      </c>
      <c r="I1363">
        <v>1331</v>
      </c>
      <c r="J1363">
        <v>3206</v>
      </c>
      <c r="K1363">
        <v>1331</v>
      </c>
      <c r="L1363">
        <v>4609</v>
      </c>
    </row>
    <row r="1364" spans="1:12" x14ac:dyDescent="0.2">
      <c r="A1364">
        <v>1332</v>
      </c>
      <c r="B1364">
        <v>7732</v>
      </c>
      <c r="C1364">
        <v>1332</v>
      </c>
      <c r="D1364">
        <v>9701</v>
      </c>
      <c r="E1364">
        <v>1332</v>
      </c>
      <c r="F1364">
        <v>5864</v>
      </c>
      <c r="G1364">
        <v>1332</v>
      </c>
      <c r="H1364">
        <v>1442</v>
      </c>
      <c r="I1364">
        <v>1332</v>
      </c>
      <c r="J1364">
        <v>3207</v>
      </c>
      <c r="K1364">
        <v>1332</v>
      </c>
      <c r="L1364">
        <v>4610</v>
      </c>
    </row>
    <row r="1365" spans="1:12" x14ac:dyDescent="0.2">
      <c r="A1365">
        <v>1333</v>
      </c>
      <c r="B1365">
        <v>7733</v>
      </c>
      <c r="C1365">
        <v>1333</v>
      </c>
      <c r="D1365">
        <v>9702</v>
      </c>
      <c r="E1365">
        <v>1333</v>
      </c>
      <c r="F1365">
        <v>5865</v>
      </c>
      <c r="G1365">
        <v>1333</v>
      </c>
      <c r="H1365">
        <v>1443</v>
      </c>
      <c r="I1365">
        <v>1333</v>
      </c>
      <c r="J1365">
        <v>3208</v>
      </c>
      <c r="K1365">
        <v>1333</v>
      </c>
      <c r="L1365">
        <v>4611</v>
      </c>
    </row>
    <row r="1366" spans="1:12" x14ac:dyDescent="0.2">
      <c r="A1366">
        <v>1334</v>
      </c>
      <c r="B1366">
        <v>7734</v>
      </c>
      <c r="C1366">
        <v>1334</v>
      </c>
      <c r="D1366">
        <v>9703</v>
      </c>
      <c r="E1366">
        <v>1334</v>
      </c>
      <c r="F1366">
        <v>5866</v>
      </c>
      <c r="G1366">
        <v>1334</v>
      </c>
      <c r="H1366">
        <v>1444</v>
      </c>
      <c r="I1366">
        <v>1334</v>
      </c>
      <c r="J1366">
        <v>3209</v>
      </c>
      <c r="K1366">
        <v>1334</v>
      </c>
      <c r="L1366">
        <v>4612</v>
      </c>
    </row>
    <row r="1367" spans="1:12" x14ac:dyDescent="0.2">
      <c r="A1367">
        <v>1335</v>
      </c>
      <c r="B1367">
        <v>7735</v>
      </c>
      <c r="C1367">
        <v>1335</v>
      </c>
      <c r="D1367">
        <v>9704</v>
      </c>
      <c r="E1367">
        <v>1335</v>
      </c>
      <c r="F1367">
        <v>5867</v>
      </c>
      <c r="G1367">
        <v>1335</v>
      </c>
      <c r="H1367">
        <v>1445</v>
      </c>
      <c r="I1367">
        <v>1335</v>
      </c>
      <c r="J1367">
        <v>3210</v>
      </c>
      <c r="K1367">
        <v>1335</v>
      </c>
      <c r="L1367">
        <v>4613</v>
      </c>
    </row>
    <row r="1368" spans="1:12" x14ac:dyDescent="0.2">
      <c r="A1368">
        <v>1336</v>
      </c>
      <c r="B1368">
        <v>7736</v>
      </c>
      <c r="C1368">
        <v>1336</v>
      </c>
      <c r="D1368">
        <v>9705</v>
      </c>
      <c r="E1368">
        <v>1336</v>
      </c>
      <c r="F1368">
        <v>5868</v>
      </c>
      <c r="G1368">
        <v>1336</v>
      </c>
      <c r="H1368">
        <v>1446</v>
      </c>
      <c r="I1368">
        <v>1336</v>
      </c>
      <c r="J1368">
        <v>3211</v>
      </c>
      <c r="K1368">
        <v>1336</v>
      </c>
      <c r="L1368">
        <v>4614</v>
      </c>
    </row>
    <row r="1369" spans="1:12" x14ac:dyDescent="0.2">
      <c r="A1369">
        <v>1337</v>
      </c>
      <c r="B1369">
        <v>7737</v>
      </c>
      <c r="C1369">
        <v>1337</v>
      </c>
      <c r="D1369">
        <v>9706</v>
      </c>
      <c r="E1369">
        <v>1337</v>
      </c>
      <c r="F1369">
        <v>5869</v>
      </c>
      <c r="G1369">
        <v>1337</v>
      </c>
      <c r="H1369">
        <v>1447</v>
      </c>
      <c r="I1369">
        <v>1337</v>
      </c>
      <c r="J1369">
        <v>3212</v>
      </c>
      <c r="K1369">
        <v>1337</v>
      </c>
      <c r="L1369">
        <v>4615</v>
      </c>
    </row>
    <row r="1370" spans="1:12" x14ac:dyDescent="0.2">
      <c r="A1370">
        <v>1338</v>
      </c>
      <c r="B1370">
        <v>7738</v>
      </c>
      <c r="C1370">
        <v>1338</v>
      </c>
      <c r="D1370">
        <v>9707</v>
      </c>
      <c r="E1370">
        <v>1338</v>
      </c>
      <c r="F1370">
        <v>5870</v>
      </c>
      <c r="G1370">
        <v>1338</v>
      </c>
      <c r="H1370">
        <v>1448</v>
      </c>
      <c r="I1370">
        <v>1338</v>
      </c>
      <c r="J1370">
        <v>3213</v>
      </c>
      <c r="K1370">
        <v>1338</v>
      </c>
      <c r="L1370">
        <v>4616</v>
      </c>
    </row>
    <row r="1371" spans="1:12" x14ac:dyDescent="0.2">
      <c r="A1371">
        <v>1339</v>
      </c>
      <c r="B1371">
        <v>7739</v>
      </c>
      <c r="C1371">
        <v>1339</v>
      </c>
      <c r="D1371">
        <v>9708</v>
      </c>
      <c r="E1371">
        <v>1339</v>
      </c>
      <c r="F1371">
        <v>5871</v>
      </c>
      <c r="G1371">
        <v>1339</v>
      </c>
      <c r="H1371">
        <v>1449</v>
      </c>
      <c r="I1371">
        <v>1339</v>
      </c>
      <c r="J1371">
        <v>3214</v>
      </c>
      <c r="K1371">
        <v>1339</v>
      </c>
      <c r="L1371">
        <v>4617</v>
      </c>
    </row>
    <row r="1372" spans="1:12" x14ac:dyDescent="0.2">
      <c r="A1372">
        <v>1340</v>
      </c>
      <c r="B1372">
        <v>7740</v>
      </c>
      <c r="C1372">
        <v>1340</v>
      </c>
      <c r="D1372">
        <v>9709</v>
      </c>
      <c r="E1372">
        <v>1340</v>
      </c>
      <c r="F1372">
        <v>5872</v>
      </c>
      <c r="G1372">
        <v>1340</v>
      </c>
      <c r="H1372">
        <v>1450</v>
      </c>
      <c r="I1372">
        <v>1340</v>
      </c>
      <c r="J1372">
        <v>3215</v>
      </c>
      <c r="K1372">
        <v>1340</v>
      </c>
      <c r="L1372">
        <v>4618</v>
      </c>
    </row>
    <row r="1373" spans="1:12" x14ac:dyDescent="0.2">
      <c r="A1373">
        <v>1341</v>
      </c>
      <c r="B1373">
        <v>7741</v>
      </c>
      <c r="C1373">
        <v>1341</v>
      </c>
      <c r="D1373">
        <v>9710</v>
      </c>
      <c r="E1373">
        <v>1341</v>
      </c>
      <c r="F1373">
        <v>5873</v>
      </c>
      <c r="G1373">
        <v>1341</v>
      </c>
      <c r="H1373">
        <v>1451</v>
      </c>
      <c r="I1373">
        <v>1341</v>
      </c>
      <c r="J1373">
        <v>3216</v>
      </c>
      <c r="K1373">
        <v>1341</v>
      </c>
      <c r="L1373">
        <v>4619</v>
      </c>
    </row>
    <row r="1374" spans="1:12" x14ac:dyDescent="0.2">
      <c r="A1374">
        <v>1342</v>
      </c>
      <c r="B1374">
        <v>7742</v>
      </c>
      <c r="C1374">
        <v>1342</v>
      </c>
      <c r="D1374">
        <v>9711</v>
      </c>
      <c r="E1374">
        <v>1342</v>
      </c>
      <c r="F1374">
        <v>5874</v>
      </c>
      <c r="G1374">
        <v>1342</v>
      </c>
      <c r="H1374">
        <v>1452</v>
      </c>
      <c r="I1374">
        <v>1342</v>
      </c>
      <c r="J1374">
        <v>3217</v>
      </c>
      <c r="K1374">
        <v>1342</v>
      </c>
      <c r="L1374">
        <v>4620</v>
      </c>
    </row>
    <row r="1375" spans="1:12" x14ac:dyDescent="0.2">
      <c r="A1375">
        <v>1343</v>
      </c>
      <c r="B1375">
        <v>7743</v>
      </c>
      <c r="C1375">
        <v>1343</v>
      </c>
      <c r="D1375">
        <v>9712</v>
      </c>
      <c r="E1375">
        <v>1343</v>
      </c>
      <c r="F1375">
        <v>5875</v>
      </c>
      <c r="G1375">
        <v>1343</v>
      </c>
      <c r="H1375">
        <v>1453</v>
      </c>
      <c r="I1375">
        <v>1343</v>
      </c>
      <c r="J1375">
        <v>3218</v>
      </c>
      <c r="K1375">
        <v>1343</v>
      </c>
      <c r="L1375">
        <v>4621</v>
      </c>
    </row>
    <row r="1376" spans="1:12" x14ac:dyDescent="0.2">
      <c r="A1376">
        <v>1344</v>
      </c>
      <c r="B1376">
        <v>7744</v>
      </c>
      <c r="C1376">
        <v>1344</v>
      </c>
      <c r="D1376">
        <v>9713</v>
      </c>
      <c r="E1376">
        <v>1344</v>
      </c>
      <c r="F1376">
        <v>5876</v>
      </c>
      <c r="G1376">
        <v>1344</v>
      </c>
      <c r="H1376">
        <v>1454</v>
      </c>
      <c r="I1376">
        <v>1344</v>
      </c>
      <c r="J1376">
        <v>3219</v>
      </c>
      <c r="K1376">
        <v>1344</v>
      </c>
      <c r="L1376">
        <v>4622</v>
      </c>
    </row>
    <row r="1377" spans="1:12" x14ac:dyDescent="0.2">
      <c r="A1377">
        <v>1345</v>
      </c>
      <c r="B1377">
        <v>7745</v>
      </c>
      <c r="C1377">
        <v>1345</v>
      </c>
      <c r="D1377">
        <v>9714</v>
      </c>
      <c r="E1377">
        <v>1345</v>
      </c>
      <c r="F1377">
        <v>5877</v>
      </c>
      <c r="G1377">
        <v>1345</v>
      </c>
      <c r="H1377">
        <v>1455</v>
      </c>
      <c r="I1377">
        <v>1345</v>
      </c>
      <c r="J1377">
        <v>3220</v>
      </c>
      <c r="K1377">
        <v>1345</v>
      </c>
      <c r="L1377">
        <v>4623</v>
      </c>
    </row>
    <row r="1378" spans="1:12" x14ac:dyDescent="0.2">
      <c r="A1378">
        <v>1346</v>
      </c>
      <c r="B1378">
        <v>7746</v>
      </c>
      <c r="C1378">
        <v>1346</v>
      </c>
      <c r="D1378">
        <v>9715</v>
      </c>
      <c r="E1378">
        <v>1346</v>
      </c>
      <c r="F1378">
        <v>5878</v>
      </c>
      <c r="G1378">
        <v>1346</v>
      </c>
      <c r="H1378">
        <v>1456</v>
      </c>
      <c r="I1378">
        <v>1346</v>
      </c>
      <c r="J1378">
        <v>3221</v>
      </c>
      <c r="K1378">
        <v>1346</v>
      </c>
      <c r="L1378">
        <v>4624</v>
      </c>
    </row>
    <row r="1379" spans="1:12" x14ac:dyDescent="0.2">
      <c r="A1379">
        <v>1347</v>
      </c>
      <c r="B1379">
        <v>7747</v>
      </c>
      <c r="C1379">
        <v>1347</v>
      </c>
      <c r="D1379">
        <v>9716</v>
      </c>
      <c r="E1379">
        <v>1347</v>
      </c>
      <c r="F1379">
        <v>5879</v>
      </c>
      <c r="G1379">
        <v>1347</v>
      </c>
      <c r="H1379">
        <v>1457</v>
      </c>
      <c r="I1379">
        <v>1347</v>
      </c>
      <c r="J1379">
        <v>3222</v>
      </c>
      <c r="K1379">
        <v>1347</v>
      </c>
      <c r="L1379">
        <v>4625</v>
      </c>
    </row>
    <row r="1380" spans="1:12" x14ac:dyDescent="0.2">
      <c r="A1380">
        <v>1348</v>
      </c>
      <c r="B1380">
        <v>7748</v>
      </c>
      <c r="C1380">
        <v>1348</v>
      </c>
      <c r="D1380">
        <v>9717</v>
      </c>
      <c r="E1380">
        <v>1348</v>
      </c>
      <c r="F1380">
        <v>5880</v>
      </c>
      <c r="G1380">
        <v>1348</v>
      </c>
      <c r="H1380">
        <v>1458</v>
      </c>
      <c r="I1380">
        <v>1348</v>
      </c>
      <c r="J1380">
        <v>3223</v>
      </c>
      <c r="K1380">
        <v>1348</v>
      </c>
      <c r="L1380">
        <v>4626</v>
      </c>
    </row>
    <row r="1381" spans="1:12" x14ac:dyDescent="0.2">
      <c r="A1381">
        <v>1349</v>
      </c>
      <c r="B1381">
        <v>7749</v>
      </c>
      <c r="C1381">
        <v>1349</v>
      </c>
      <c r="D1381">
        <v>9718</v>
      </c>
      <c r="E1381">
        <v>1349</v>
      </c>
      <c r="F1381">
        <v>5881</v>
      </c>
      <c r="G1381">
        <v>1349</v>
      </c>
      <c r="H1381">
        <v>1459</v>
      </c>
      <c r="I1381">
        <v>1349</v>
      </c>
      <c r="J1381">
        <v>3224</v>
      </c>
      <c r="K1381">
        <v>1349</v>
      </c>
      <c r="L1381">
        <v>4627</v>
      </c>
    </row>
    <row r="1382" spans="1:12" x14ac:dyDescent="0.2">
      <c r="A1382">
        <v>1350</v>
      </c>
      <c r="B1382">
        <v>7750</v>
      </c>
      <c r="C1382">
        <v>1350</v>
      </c>
      <c r="D1382">
        <v>9719</v>
      </c>
      <c r="E1382">
        <v>1350</v>
      </c>
      <c r="F1382">
        <v>5882</v>
      </c>
      <c r="G1382">
        <v>1350</v>
      </c>
      <c r="H1382">
        <v>1460</v>
      </c>
      <c r="I1382">
        <v>1350</v>
      </c>
      <c r="J1382">
        <v>3225</v>
      </c>
      <c r="K1382">
        <v>1350</v>
      </c>
      <c r="L1382">
        <v>4628</v>
      </c>
    </row>
    <row r="1383" spans="1:12" x14ac:dyDescent="0.2">
      <c r="A1383">
        <v>1351</v>
      </c>
      <c r="B1383">
        <v>7751</v>
      </c>
      <c r="C1383">
        <v>1351</v>
      </c>
      <c r="D1383">
        <v>9720</v>
      </c>
      <c r="E1383">
        <v>1351</v>
      </c>
      <c r="F1383">
        <v>5883</v>
      </c>
      <c r="G1383">
        <v>1351</v>
      </c>
      <c r="H1383">
        <v>1461</v>
      </c>
      <c r="I1383">
        <v>1351</v>
      </c>
      <c r="J1383">
        <v>3226</v>
      </c>
      <c r="K1383">
        <v>1351</v>
      </c>
      <c r="L1383">
        <v>4629</v>
      </c>
    </row>
    <row r="1384" spans="1:12" x14ac:dyDescent="0.2">
      <c r="A1384">
        <v>1352</v>
      </c>
      <c r="B1384">
        <v>7752</v>
      </c>
      <c r="C1384">
        <v>1352</v>
      </c>
      <c r="D1384">
        <v>9721</v>
      </c>
      <c r="E1384">
        <v>1352</v>
      </c>
      <c r="F1384">
        <v>5884</v>
      </c>
      <c r="G1384">
        <v>1352</v>
      </c>
      <c r="H1384">
        <v>1462</v>
      </c>
      <c r="I1384">
        <v>1352</v>
      </c>
      <c r="J1384">
        <v>3227</v>
      </c>
      <c r="K1384">
        <v>1352</v>
      </c>
      <c r="L1384">
        <v>4630</v>
      </c>
    </row>
    <row r="1385" spans="1:12" x14ac:dyDescent="0.2">
      <c r="A1385">
        <v>1353</v>
      </c>
      <c r="B1385">
        <v>7753</v>
      </c>
      <c r="C1385">
        <v>1353</v>
      </c>
      <c r="D1385">
        <v>9722</v>
      </c>
      <c r="E1385">
        <v>1353</v>
      </c>
      <c r="F1385">
        <v>5885</v>
      </c>
      <c r="G1385">
        <v>1353</v>
      </c>
      <c r="H1385">
        <v>1463</v>
      </c>
      <c r="I1385">
        <v>1353</v>
      </c>
      <c r="J1385">
        <v>3228</v>
      </c>
      <c r="K1385">
        <v>1353</v>
      </c>
      <c r="L1385">
        <v>4631</v>
      </c>
    </row>
    <row r="1386" spans="1:12" x14ac:dyDescent="0.2">
      <c r="A1386">
        <v>1354</v>
      </c>
      <c r="B1386">
        <v>7754</v>
      </c>
      <c r="C1386">
        <v>1354</v>
      </c>
      <c r="D1386">
        <v>9723</v>
      </c>
      <c r="E1386">
        <v>1354</v>
      </c>
      <c r="F1386">
        <v>5886</v>
      </c>
      <c r="G1386">
        <v>1354</v>
      </c>
      <c r="H1386">
        <v>1464</v>
      </c>
      <c r="I1386">
        <v>1354</v>
      </c>
      <c r="J1386">
        <v>3229</v>
      </c>
      <c r="K1386">
        <v>1354</v>
      </c>
      <c r="L1386">
        <v>4632</v>
      </c>
    </row>
    <row r="1387" spans="1:12" x14ac:dyDescent="0.2">
      <c r="A1387">
        <v>1355</v>
      </c>
      <c r="B1387">
        <v>7755</v>
      </c>
      <c r="C1387">
        <v>1355</v>
      </c>
      <c r="D1387">
        <v>9724</v>
      </c>
      <c r="E1387">
        <v>1355</v>
      </c>
      <c r="F1387">
        <v>5887</v>
      </c>
      <c r="G1387">
        <v>1355</v>
      </c>
      <c r="H1387">
        <v>1465</v>
      </c>
      <c r="I1387">
        <v>1355</v>
      </c>
      <c r="J1387">
        <v>3230</v>
      </c>
      <c r="K1387">
        <v>1355</v>
      </c>
      <c r="L1387">
        <v>4633</v>
      </c>
    </row>
    <row r="1388" spans="1:12" x14ac:dyDescent="0.2">
      <c r="A1388">
        <v>1356</v>
      </c>
      <c r="B1388">
        <v>7756</v>
      </c>
      <c r="C1388">
        <v>1356</v>
      </c>
      <c r="D1388">
        <v>9725</v>
      </c>
      <c r="E1388">
        <v>1356</v>
      </c>
      <c r="F1388">
        <v>5888</v>
      </c>
      <c r="G1388">
        <v>1356</v>
      </c>
      <c r="H1388">
        <v>1466</v>
      </c>
      <c r="I1388">
        <v>1356</v>
      </c>
      <c r="J1388">
        <v>3231</v>
      </c>
      <c r="K1388">
        <v>1356</v>
      </c>
      <c r="L1388">
        <v>4634</v>
      </c>
    </row>
    <row r="1389" spans="1:12" x14ac:dyDescent="0.2">
      <c r="A1389">
        <v>1357</v>
      </c>
      <c r="B1389">
        <v>7757</v>
      </c>
      <c r="C1389">
        <v>1357</v>
      </c>
      <c r="D1389">
        <v>9726</v>
      </c>
      <c r="E1389">
        <v>1357</v>
      </c>
      <c r="F1389">
        <v>5889</v>
      </c>
      <c r="G1389">
        <v>1357</v>
      </c>
      <c r="H1389">
        <v>1467</v>
      </c>
      <c r="I1389">
        <v>1357</v>
      </c>
      <c r="J1389">
        <v>3232</v>
      </c>
      <c r="K1389">
        <v>1357</v>
      </c>
      <c r="L1389">
        <v>4635</v>
      </c>
    </row>
    <row r="1390" spans="1:12" x14ac:dyDescent="0.2">
      <c r="A1390">
        <v>1358</v>
      </c>
      <c r="B1390">
        <v>7758</v>
      </c>
      <c r="C1390">
        <v>1358</v>
      </c>
      <c r="D1390">
        <v>9727</v>
      </c>
      <c r="E1390">
        <v>1358</v>
      </c>
      <c r="F1390">
        <v>5890</v>
      </c>
      <c r="G1390">
        <v>1358</v>
      </c>
      <c r="H1390">
        <v>1468</v>
      </c>
      <c r="I1390">
        <v>1358</v>
      </c>
      <c r="J1390">
        <v>3233</v>
      </c>
      <c r="K1390">
        <v>1358</v>
      </c>
      <c r="L1390">
        <v>4636</v>
      </c>
    </row>
    <row r="1391" spans="1:12" x14ac:dyDescent="0.2">
      <c r="A1391">
        <v>1359</v>
      </c>
      <c r="B1391">
        <v>7759</v>
      </c>
      <c r="C1391">
        <v>1359</v>
      </c>
      <c r="D1391">
        <v>9728</v>
      </c>
      <c r="E1391">
        <v>1359</v>
      </c>
      <c r="F1391">
        <v>5891</v>
      </c>
      <c r="G1391">
        <v>1359</v>
      </c>
      <c r="H1391">
        <v>1469</v>
      </c>
      <c r="I1391">
        <v>1359</v>
      </c>
      <c r="J1391">
        <v>3234</v>
      </c>
      <c r="K1391">
        <v>1359</v>
      </c>
      <c r="L1391">
        <v>4637</v>
      </c>
    </row>
    <row r="1392" spans="1:12" x14ac:dyDescent="0.2">
      <c r="A1392">
        <v>1360</v>
      </c>
      <c r="B1392">
        <v>7760</v>
      </c>
      <c r="C1392">
        <v>1360</v>
      </c>
      <c r="D1392">
        <v>9729</v>
      </c>
      <c r="E1392">
        <v>1360</v>
      </c>
      <c r="F1392">
        <v>5892</v>
      </c>
      <c r="G1392">
        <v>1360</v>
      </c>
      <c r="H1392">
        <v>1470</v>
      </c>
      <c r="I1392">
        <v>1360</v>
      </c>
      <c r="J1392">
        <v>3235</v>
      </c>
      <c r="K1392">
        <v>1360</v>
      </c>
      <c r="L1392">
        <v>4638</v>
      </c>
    </row>
    <row r="1393" spans="1:12" x14ac:dyDescent="0.2">
      <c r="A1393">
        <v>1361</v>
      </c>
      <c r="B1393">
        <v>7761</v>
      </c>
      <c r="C1393">
        <v>1361</v>
      </c>
      <c r="D1393">
        <v>9730</v>
      </c>
      <c r="E1393">
        <v>1361</v>
      </c>
      <c r="F1393">
        <v>5893</v>
      </c>
      <c r="G1393">
        <v>1361</v>
      </c>
      <c r="H1393">
        <v>1471</v>
      </c>
      <c r="I1393">
        <v>1361</v>
      </c>
      <c r="J1393">
        <v>3236</v>
      </c>
      <c r="K1393">
        <v>1361</v>
      </c>
      <c r="L1393">
        <v>4639</v>
      </c>
    </row>
    <row r="1394" spans="1:12" x14ac:dyDescent="0.2">
      <c r="A1394">
        <v>1362</v>
      </c>
      <c r="B1394">
        <v>7762</v>
      </c>
      <c r="C1394">
        <v>1362</v>
      </c>
      <c r="D1394">
        <v>9731</v>
      </c>
      <c r="E1394">
        <v>1362</v>
      </c>
      <c r="F1394">
        <v>5894</v>
      </c>
      <c r="G1394">
        <v>1362</v>
      </c>
      <c r="H1394">
        <v>1472</v>
      </c>
      <c r="I1394">
        <v>1362</v>
      </c>
      <c r="J1394">
        <v>3237</v>
      </c>
      <c r="K1394">
        <v>1362</v>
      </c>
      <c r="L1394">
        <v>4640</v>
      </c>
    </row>
    <row r="1395" spans="1:12" x14ac:dyDescent="0.2">
      <c r="A1395">
        <v>1363</v>
      </c>
      <c r="B1395">
        <v>7763</v>
      </c>
      <c r="C1395">
        <v>1363</v>
      </c>
      <c r="D1395">
        <v>9732</v>
      </c>
      <c r="E1395">
        <v>1363</v>
      </c>
      <c r="F1395">
        <v>5895</v>
      </c>
      <c r="G1395">
        <v>1363</v>
      </c>
      <c r="H1395">
        <v>1473</v>
      </c>
      <c r="I1395">
        <v>1363</v>
      </c>
      <c r="J1395">
        <v>3238</v>
      </c>
      <c r="K1395">
        <v>1363</v>
      </c>
      <c r="L1395">
        <v>4641</v>
      </c>
    </row>
    <row r="1396" spans="1:12" x14ac:dyDescent="0.2">
      <c r="A1396">
        <v>1364</v>
      </c>
      <c r="B1396">
        <v>7764</v>
      </c>
      <c r="C1396">
        <v>1364</v>
      </c>
      <c r="D1396">
        <v>9733</v>
      </c>
      <c r="E1396">
        <v>1364</v>
      </c>
      <c r="F1396">
        <v>5896</v>
      </c>
      <c r="G1396">
        <v>1364</v>
      </c>
      <c r="H1396">
        <v>1474</v>
      </c>
      <c r="I1396">
        <v>1364</v>
      </c>
      <c r="J1396">
        <v>3239</v>
      </c>
      <c r="K1396">
        <v>1364</v>
      </c>
      <c r="L1396">
        <v>4642</v>
      </c>
    </row>
    <row r="1397" spans="1:12" x14ac:dyDescent="0.2">
      <c r="A1397">
        <v>1365</v>
      </c>
      <c r="B1397">
        <v>7765</v>
      </c>
      <c r="C1397">
        <v>1365</v>
      </c>
      <c r="D1397">
        <v>9734</v>
      </c>
      <c r="E1397">
        <v>1365</v>
      </c>
      <c r="F1397">
        <v>5897</v>
      </c>
      <c r="G1397">
        <v>1365</v>
      </c>
      <c r="H1397">
        <v>1475</v>
      </c>
      <c r="I1397">
        <v>1365</v>
      </c>
      <c r="J1397">
        <v>3240</v>
      </c>
      <c r="K1397">
        <v>1365</v>
      </c>
      <c r="L1397">
        <v>4643</v>
      </c>
    </row>
    <row r="1398" spans="1:12" x14ac:dyDescent="0.2">
      <c r="A1398">
        <v>1366</v>
      </c>
      <c r="B1398">
        <v>7766</v>
      </c>
      <c r="C1398">
        <v>1366</v>
      </c>
      <c r="D1398">
        <v>9735</v>
      </c>
      <c r="E1398">
        <v>1366</v>
      </c>
      <c r="F1398">
        <v>5898</v>
      </c>
      <c r="G1398">
        <v>1366</v>
      </c>
      <c r="H1398">
        <v>1476</v>
      </c>
      <c r="I1398">
        <v>1366</v>
      </c>
      <c r="J1398">
        <v>3241</v>
      </c>
      <c r="K1398">
        <v>1366</v>
      </c>
      <c r="L1398">
        <v>4644</v>
      </c>
    </row>
    <row r="1399" spans="1:12" x14ac:dyDescent="0.2">
      <c r="A1399">
        <v>1367</v>
      </c>
      <c r="B1399">
        <v>7767</v>
      </c>
      <c r="C1399">
        <v>1367</v>
      </c>
      <c r="D1399">
        <v>9736</v>
      </c>
      <c r="E1399">
        <v>1367</v>
      </c>
      <c r="F1399">
        <v>5899</v>
      </c>
      <c r="G1399">
        <v>1367</v>
      </c>
      <c r="H1399">
        <v>1477</v>
      </c>
      <c r="I1399">
        <v>1367</v>
      </c>
      <c r="J1399">
        <v>3242</v>
      </c>
      <c r="K1399">
        <v>1367</v>
      </c>
      <c r="L1399">
        <v>4645</v>
      </c>
    </row>
    <row r="1400" spans="1:12" x14ac:dyDescent="0.2">
      <c r="A1400">
        <v>1368</v>
      </c>
      <c r="B1400">
        <v>7768</v>
      </c>
      <c r="C1400">
        <v>1368</v>
      </c>
      <c r="D1400">
        <v>9737</v>
      </c>
      <c r="E1400">
        <v>1368</v>
      </c>
      <c r="F1400">
        <v>5900</v>
      </c>
      <c r="G1400">
        <v>1368</v>
      </c>
      <c r="H1400">
        <v>1478</v>
      </c>
      <c r="I1400">
        <v>1368</v>
      </c>
      <c r="J1400">
        <v>3243</v>
      </c>
      <c r="K1400">
        <v>1368</v>
      </c>
      <c r="L1400">
        <v>4646</v>
      </c>
    </row>
    <row r="1401" spans="1:12" x14ac:dyDescent="0.2">
      <c r="A1401">
        <v>1369</v>
      </c>
      <c r="B1401">
        <v>7769</v>
      </c>
      <c r="C1401">
        <v>1369</v>
      </c>
      <c r="D1401">
        <v>9738</v>
      </c>
      <c r="E1401">
        <v>1369</v>
      </c>
      <c r="F1401">
        <v>5901</v>
      </c>
      <c r="G1401">
        <v>1369</v>
      </c>
      <c r="H1401">
        <v>1479</v>
      </c>
      <c r="I1401">
        <v>1369</v>
      </c>
      <c r="J1401">
        <v>3244</v>
      </c>
      <c r="K1401">
        <v>1369</v>
      </c>
      <c r="L1401">
        <v>4647</v>
      </c>
    </row>
    <row r="1402" spans="1:12" x14ac:dyDescent="0.2">
      <c r="A1402">
        <v>1370</v>
      </c>
      <c r="B1402">
        <v>7770</v>
      </c>
      <c r="C1402">
        <v>1370</v>
      </c>
      <c r="D1402">
        <v>9739</v>
      </c>
      <c r="E1402">
        <v>1370</v>
      </c>
      <c r="F1402">
        <v>5902</v>
      </c>
      <c r="G1402">
        <v>1370</v>
      </c>
      <c r="H1402">
        <v>1480</v>
      </c>
      <c r="I1402">
        <v>1370</v>
      </c>
      <c r="J1402">
        <v>3245</v>
      </c>
      <c r="K1402">
        <v>1370</v>
      </c>
      <c r="L1402">
        <v>4648</v>
      </c>
    </row>
    <row r="1403" spans="1:12" x14ac:dyDescent="0.2">
      <c r="A1403">
        <v>1371</v>
      </c>
      <c r="B1403">
        <v>7771</v>
      </c>
      <c r="C1403">
        <v>1371</v>
      </c>
      <c r="D1403">
        <v>9740</v>
      </c>
      <c r="E1403">
        <v>1371</v>
      </c>
      <c r="F1403">
        <v>5903</v>
      </c>
      <c r="G1403">
        <v>1371</v>
      </c>
      <c r="H1403">
        <v>1481</v>
      </c>
      <c r="I1403">
        <v>1371</v>
      </c>
      <c r="J1403">
        <v>3246</v>
      </c>
      <c r="K1403">
        <v>1371</v>
      </c>
      <c r="L1403">
        <v>4649</v>
      </c>
    </row>
    <row r="1404" spans="1:12" x14ac:dyDescent="0.2">
      <c r="A1404">
        <v>1372</v>
      </c>
      <c r="B1404">
        <v>7772</v>
      </c>
      <c r="C1404">
        <v>1372</v>
      </c>
      <c r="D1404">
        <v>9741</v>
      </c>
      <c r="E1404">
        <v>1372</v>
      </c>
      <c r="F1404">
        <v>5904</v>
      </c>
      <c r="G1404">
        <v>1372</v>
      </c>
      <c r="H1404">
        <v>1482</v>
      </c>
      <c r="I1404">
        <v>1372</v>
      </c>
      <c r="J1404">
        <v>3247</v>
      </c>
      <c r="K1404">
        <v>1372</v>
      </c>
      <c r="L1404">
        <v>4650</v>
      </c>
    </row>
    <row r="1405" spans="1:12" x14ac:dyDescent="0.2">
      <c r="A1405">
        <v>1373</v>
      </c>
      <c r="B1405">
        <v>7773</v>
      </c>
      <c r="C1405">
        <v>1373</v>
      </c>
      <c r="D1405">
        <v>9742</v>
      </c>
      <c r="E1405">
        <v>1373</v>
      </c>
      <c r="F1405">
        <v>5905</v>
      </c>
      <c r="G1405">
        <v>1373</v>
      </c>
      <c r="H1405">
        <v>1483</v>
      </c>
      <c r="I1405">
        <v>1373</v>
      </c>
      <c r="J1405">
        <v>3248</v>
      </c>
      <c r="K1405">
        <v>1373</v>
      </c>
      <c r="L1405">
        <v>4651</v>
      </c>
    </row>
    <row r="1406" spans="1:12" x14ac:dyDescent="0.2">
      <c r="A1406">
        <v>1374</v>
      </c>
      <c r="B1406">
        <v>7774</v>
      </c>
      <c r="C1406">
        <v>1374</v>
      </c>
      <c r="D1406">
        <v>9743</v>
      </c>
      <c r="E1406">
        <v>1374</v>
      </c>
      <c r="F1406">
        <v>5906</v>
      </c>
      <c r="G1406">
        <v>1374</v>
      </c>
      <c r="H1406">
        <v>1484</v>
      </c>
      <c r="I1406">
        <v>1374</v>
      </c>
      <c r="J1406">
        <v>3249</v>
      </c>
      <c r="K1406">
        <v>1374</v>
      </c>
      <c r="L1406">
        <v>4652</v>
      </c>
    </row>
    <row r="1407" spans="1:12" x14ac:dyDescent="0.2">
      <c r="A1407">
        <v>1375</v>
      </c>
      <c r="B1407">
        <v>7775</v>
      </c>
      <c r="C1407">
        <v>1375</v>
      </c>
      <c r="D1407">
        <v>9744</v>
      </c>
      <c r="E1407">
        <v>1375</v>
      </c>
      <c r="F1407">
        <v>5907</v>
      </c>
      <c r="G1407">
        <v>1375</v>
      </c>
      <c r="H1407">
        <v>1485</v>
      </c>
      <c r="I1407">
        <v>1375</v>
      </c>
      <c r="J1407">
        <v>3250</v>
      </c>
      <c r="K1407">
        <v>1375</v>
      </c>
      <c r="L1407">
        <v>4653</v>
      </c>
    </row>
    <row r="1408" spans="1:12" x14ac:dyDescent="0.2">
      <c r="A1408">
        <v>1376</v>
      </c>
      <c r="B1408">
        <v>7776</v>
      </c>
      <c r="C1408">
        <v>1376</v>
      </c>
      <c r="D1408">
        <v>9745</v>
      </c>
      <c r="E1408">
        <v>1376</v>
      </c>
      <c r="F1408">
        <v>5908</v>
      </c>
      <c r="G1408">
        <v>1376</v>
      </c>
      <c r="H1408">
        <v>1486</v>
      </c>
      <c r="I1408">
        <v>1376</v>
      </c>
      <c r="J1408">
        <v>3251</v>
      </c>
      <c r="K1408">
        <v>1376</v>
      </c>
      <c r="L1408">
        <v>4654</v>
      </c>
    </row>
    <row r="1409" spans="1:12" x14ac:dyDescent="0.2">
      <c r="A1409">
        <v>1377</v>
      </c>
      <c r="B1409">
        <v>7777</v>
      </c>
      <c r="C1409">
        <v>1377</v>
      </c>
      <c r="D1409">
        <v>9746</v>
      </c>
      <c r="E1409">
        <v>1377</v>
      </c>
      <c r="F1409">
        <v>5909</v>
      </c>
      <c r="G1409">
        <v>1377</v>
      </c>
      <c r="H1409">
        <v>1487</v>
      </c>
      <c r="I1409">
        <v>1377</v>
      </c>
      <c r="J1409">
        <v>3252</v>
      </c>
      <c r="K1409">
        <v>1377</v>
      </c>
      <c r="L1409">
        <v>4655</v>
      </c>
    </row>
    <row r="1410" spans="1:12" x14ac:dyDescent="0.2">
      <c r="A1410">
        <v>1378</v>
      </c>
      <c r="B1410">
        <v>7778</v>
      </c>
      <c r="C1410">
        <v>1378</v>
      </c>
      <c r="D1410">
        <v>9747</v>
      </c>
      <c r="E1410">
        <v>1378</v>
      </c>
      <c r="F1410">
        <v>5910</v>
      </c>
      <c r="G1410">
        <v>1378</v>
      </c>
      <c r="H1410">
        <v>1488</v>
      </c>
      <c r="I1410">
        <v>1378</v>
      </c>
      <c r="J1410">
        <v>3253</v>
      </c>
      <c r="K1410">
        <v>1378</v>
      </c>
      <c r="L1410">
        <v>4656</v>
      </c>
    </row>
    <row r="1411" spans="1:12" x14ac:dyDescent="0.2">
      <c r="A1411">
        <v>1379</v>
      </c>
      <c r="B1411">
        <v>7779</v>
      </c>
      <c r="C1411">
        <v>1379</v>
      </c>
      <c r="D1411">
        <v>9748</v>
      </c>
      <c r="E1411">
        <v>1379</v>
      </c>
      <c r="F1411">
        <v>5911</v>
      </c>
      <c r="G1411">
        <v>1379</v>
      </c>
      <c r="H1411">
        <v>1489</v>
      </c>
      <c r="I1411">
        <v>1379</v>
      </c>
      <c r="J1411">
        <v>3254</v>
      </c>
      <c r="K1411">
        <v>1379</v>
      </c>
      <c r="L1411">
        <v>4657</v>
      </c>
    </row>
    <row r="1412" spans="1:12" x14ac:dyDescent="0.2">
      <c r="A1412">
        <v>1380</v>
      </c>
      <c r="B1412">
        <v>7780</v>
      </c>
      <c r="C1412">
        <v>1380</v>
      </c>
      <c r="D1412">
        <v>9749</v>
      </c>
      <c r="E1412">
        <v>1380</v>
      </c>
      <c r="F1412">
        <v>5912</v>
      </c>
      <c r="G1412">
        <v>1380</v>
      </c>
      <c r="H1412">
        <v>1490</v>
      </c>
      <c r="I1412">
        <v>1380</v>
      </c>
      <c r="J1412">
        <v>3255</v>
      </c>
      <c r="K1412">
        <v>1380</v>
      </c>
      <c r="L1412">
        <v>4658</v>
      </c>
    </row>
    <row r="1413" spans="1:12" x14ac:dyDescent="0.2">
      <c r="A1413">
        <v>1381</v>
      </c>
      <c r="B1413">
        <v>7781</v>
      </c>
      <c r="C1413">
        <v>1381</v>
      </c>
      <c r="D1413">
        <v>9750</v>
      </c>
      <c r="E1413">
        <v>1381</v>
      </c>
      <c r="F1413">
        <v>5913</v>
      </c>
      <c r="G1413">
        <v>1381</v>
      </c>
      <c r="H1413">
        <v>1491</v>
      </c>
      <c r="I1413">
        <v>1381</v>
      </c>
      <c r="J1413">
        <v>3256</v>
      </c>
      <c r="K1413">
        <v>1381</v>
      </c>
      <c r="L1413">
        <v>4659</v>
      </c>
    </row>
    <row r="1414" spans="1:12" x14ac:dyDescent="0.2">
      <c r="A1414">
        <v>1382</v>
      </c>
      <c r="B1414">
        <v>7782</v>
      </c>
      <c r="C1414">
        <v>1382</v>
      </c>
      <c r="D1414">
        <v>9751</v>
      </c>
      <c r="E1414">
        <v>1382</v>
      </c>
      <c r="F1414">
        <v>5914</v>
      </c>
      <c r="G1414">
        <v>1382</v>
      </c>
      <c r="H1414">
        <v>1492</v>
      </c>
      <c r="I1414">
        <v>1382</v>
      </c>
      <c r="J1414">
        <v>3257</v>
      </c>
      <c r="K1414">
        <v>1382</v>
      </c>
      <c r="L1414">
        <v>4660</v>
      </c>
    </row>
    <row r="1415" spans="1:12" x14ac:dyDescent="0.2">
      <c r="A1415">
        <v>1383</v>
      </c>
      <c r="B1415">
        <v>7783</v>
      </c>
      <c r="C1415">
        <v>1383</v>
      </c>
      <c r="D1415">
        <v>9752</v>
      </c>
      <c r="E1415">
        <v>1383</v>
      </c>
      <c r="F1415">
        <v>5915</v>
      </c>
      <c r="G1415">
        <v>1383</v>
      </c>
      <c r="H1415">
        <v>1493</v>
      </c>
      <c r="I1415">
        <v>1383</v>
      </c>
      <c r="J1415">
        <v>3258</v>
      </c>
      <c r="K1415">
        <v>1383</v>
      </c>
      <c r="L1415">
        <v>4661</v>
      </c>
    </row>
    <row r="1416" spans="1:12" x14ac:dyDescent="0.2">
      <c r="A1416">
        <v>1384</v>
      </c>
      <c r="B1416">
        <v>7784</v>
      </c>
      <c r="C1416">
        <v>1384</v>
      </c>
      <c r="D1416">
        <v>9753</v>
      </c>
      <c r="E1416">
        <v>1384</v>
      </c>
      <c r="F1416">
        <v>5916</v>
      </c>
      <c r="G1416">
        <v>1384</v>
      </c>
      <c r="H1416">
        <v>1494</v>
      </c>
      <c r="I1416">
        <v>1384</v>
      </c>
      <c r="J1416">
        <v>3259</v>
      </c>
      <c r="K1416">
        <v>1384</v>
      </c>
      <c r="L1416">
        <v>4662</v>
      </c>
    </row>
    <row r="1417" spans="1:12" x14ac:dyDescent="0.2">
      <c r="A1417">
        <v>1385</v>
      </c>
      <c r="B1417">
        <v>7785</v>
      </c>
      <c r="C1417">
        <v>1385</v>
      </c>
      <c r="D1417">
        <v>9754</v>
      </c>
      <c r="E1417">
        <v>1385</v>
      </c>
      <c r="F1417">
        <v>5917</v>
      </c>
      <c r="G1417">
        <v>1385</v>
      </c>
      <c r="H1417">
        <v>1495</v>
      </c>
      <c r="I1417">
        <v>1385</v>
      </c>
      <c r="J1417">
        <v>3260</v>
      </c>
      <c r="K1417">
        <v>1385</v>
      </c>
      <c r="L1417">
        <v>4663</v>
      </c>
    </row>
    <row r="1418" spans="1:12" x14ac:dyDescent="0.2">
      <c r="A1418">
        <v>1386</v>
      </c>
      <c r="B1418">
        <v>7786</v>
      </c>
      <c r="C1418">
        <v>1386</v>
      </c>
      <c r="D1418">
        <v>9755</v>
      </c>
      <c r="E1418">
        <v>1386</v>
      </c>
      <c r="F1418">
        <v>5918</v>
      </c>
      <c r="G1418">
        <v>1386</v>
      </c>
      <c r="H1418">
        <v>1496</v>
      </c>
      <c r="I1418">
        <v>1386</v>
      </c>
      <c r="J1418">
        <v>3261</v>
      </c>
      <c r="K1418">
        <v>1386</v>
      </c>
      <c r="L1418">
        <v>4664</v>
      </c>
    </row>
    <row r="1419" spans="1:12" x14ac:dyDescent="0.2">
      <c r="A1419">
        <v>1387</v>
      </c>
      <c r="B1419">
        <v>7787</v>
      </c>
      <c r="C1419">
        <v>1387</v>
      </c>
      <c r="D1419">
        <v>9756</v>
      </c>
      <c r="E1419">
        <v>1387</v>
      </c>
      <c r="F1419">
        <v>5919</v>
      </c>
      <c r="G1419">
        <v>1387</v>
      </c>
      <c r="H1419">
        <v>1497</v>
      </c>
      <c r="I1419">
        <v>1387</v>
      </c>
      <c r="J1419">
        <v>3262</v>
      </c>
      <c r="K1419">
        <v>1387</v>
      </c>
      <c r="L1419">
        <v>4665</v>
      </c>
    </row>
    <row r="1420" spans="1:12" x14ac:dyDescent="0.2">
      <c r="A1420">
        <v>1388</v>
      </c>
      <c r="B1420">
        <v>7788</v>
      </c>
      <c r="C1420">
        <v>1388</v>
      </c>
      <c r="D1420">
        <v>9757</v>
      </c>
      <c r="E1420">
        <v>1388</v>
      </c>
      <c r="F1420">
        <v>5920</v>
      </c>
      <c r="G1420">
        <v>1388</v>
      </c>
      <c r="H1420">
        <v>1498</v>
      </c>
      <c r="I1420">
        <v>1388</v>
      </c>
      <c r="J1420">
        <v>3263</v>
      </c>
      <c r="K1420">
        <v>1388</v>
      </c>
      <c r="L1420">
        <v>4666</v>
      </c>
    </row>
    <row r="1421" spans="1:12" x14ac:dyDescent="0.2">
      <c r="A1421">
        <v>1389</v>
      </c>
      <c r="B1421">
        <v>7789</v>
      </c>
      <c r="C1421">
        <v>1389</v>
      </c>
      <c r="D1421">
        <v>9758</v>
      </c>
      <c r="E1421">
        <v>1389</v>
      </c>
      <c r="F1421">
        <v>5921</v>
      </c>
      <c r="G1421">
        <v>1389</v>
      </c>
      <c r="H1421">
        <v>1499</v>
      </c>
      <c r="I1421">
        <v>1389</v>
      </c>
      <c r="J1421">
        <v>3264</v>
      </c>
      <c r="K1421">
        <v>1389</v>
      </c>
      <c r="L1421">
        <v>4667</v>
      </c>
    </row>
    <row r="1422" spans="1:12" x14ac:dyDescent="0.2">
      <c r="A1422">
        <v>1390</v>
      </c>
      <c r="B1422">
        <v>7790</v>
      </c>
      <c r="C1422">
        <v>1390</v>
      </c>
      <c r="D1422">
        <v>9759</v>
      </c>
      <c r="E1422">
        <v>1390</v>
      </c>
      <c r="F1422">
        <v>5922</v>
      </c>
      <c r="G1422">
        <v>1390</v>
      </c>
      <c r="H1422">
        <v>1500</v>
      </c>
      <c r="I1422">
        <v>1390</v>
      </c>
      <c r="J1422">
        <v>3265</v>
      </c>
      <c r="K1422">
        <v>1390</v>
      </c>
      <c r="L1422">
        <v>4668</v>
      </c>
    </row>
    <row r="1423" spans="1:12" x14ac:dyDescent="0.2">
      <c r="A1423">
        <v>1391</v>
      </c>
      <c r="B1423">
        <v>7791</v>
      </c>
      <c r="C1423">
        <v>1391</v>
      </c>
      <c r="D1423">
        <v>9760</v>
      </c>
      <c r="E1423">
        <v>1391</v>
      </c>
      <c r="F1423">
        <v>5923</v>
      </c>
      <c r="G1423">
        <v>1391</v>
      </c>
      <c r="H1423">
        <v>1501</v>
      </c>
      <c r="I1423">
        <v>1391</v>
      </c>
      <c r="J1423">
        <v>3266</v>
      </c>
      <c r="K1423">
        <v>1391</v>
      </c>
      <c r="L1423">
        <v>4669</v>
      </c>
    </row>
    <row r="1424" spans="1:12" x14ac:dyDescent="0.2">
      <c r="A1424">
        <v>1392</v>
      </c>
      <c r="B1424">
        <v>7792</v>
      </c>
      <c r="C1424">
        <v>1392</v>
      </c>
      <c r="D1424">
        <v>9761</v>
      </c>
      <c r="E1424">
        <v>1392</v>
      </c>
      <c r="F1424">
        <v>5924</v>
      </c>
      <c r="G1424">
        <v>1392</v>
      </c>
      <c r="H1424">
        <v>1502</v>
      </c>
      <c r="I1424">
        <v>1392</v>
      </c>
      <c r="J1424">
        <v>3267</v>
      </c>
      <c r="K1424">
        <v>1392</v>
      </c>
      <c r="L1424">
        <v>4670</v>
      </c>
    </row>
    <row r="1425" spans="1:12" x14ac:dyDescent="0.2">
      <c r="A1425">
        <v>1393</v>
      </c>
      <c r="B1425">
        <v>7793</v>
      </c>
      <c r="C1425">
        <v>1393</v>
      </c>
      <c r="D1425">
        <v>9762</v>
      </c>
      <c r="E1425">
        <v>1393</v>
      </c>
      <c r="F1425">
        <v>5925</v>
      </c>
      <c r="G1425">
        <v>1393</v>
      </c>
      <c r="H1425">
        <v>1503</v>
      </c>
      <c r="I1425">
        <v>1393</v>
      </c>
      <c r="J1425">
        <v>3268</v>
      </c>
      <c r="K1425">
        <v>1393</v>
      </c>
      <c r="L1425">
        <v>4671</v>
      </c>
    </row>
    <row r="1426" spans="1:12" x14ac:dyDescent="0.2">
      <c r="A1426">
        <v>1394</v>
      </c>
      <c r="B1426">
        <v>7794</v>
      </c>
      <c r="C1426">
        <v>1394</v>
      </c>
      <c r="D1426">
        <v>9763</v>
      </c>
      <c r="E1426">
        <v>1394</v>
      </c>
      <c r="F1426">
        <v>5926</v>
      </c>
      <c r="G1426">
        <v>1394</v>
      </c>
      <c r="H1426">
        <v>1504</v>
      </c>
      <c r="I1426">
        <v>1394</v>
      </c>
      <c r="J1426">
        <v>3269</v>
      </c>
      <c r="K1426">
        <v>1394</v>
      </c>
      <c r="L1426">
        <v>4672</v>
      </c>
    </row>
    <row r="1427" spans="1:12" x14ac:dyDescent="0.2">
      <c r="A1427">
        <v>1395</v>
      </c>
      <c r="B1427">
        <v>7795</v>
      </c>
      <c r="C1427">
        <v>1395</v>
      </c>
      <c r="D1427">
        <v>9764</v>
      </c>
      <c r="E1427">
        <v>1395</v>
      </c>
      <c r="F1427">
        <v>5927</v>
      </c>
      <c r="G1427">
        <v>1395</v>
      </c>
      <c r="H1427">
        <v>1505</v>
      </c>
      <c r="I1427">
        <v>1395</v>
      </c>
      <c r="J1427">
        <v>3270</v>
      </c>
      <c r="K1427">
        <v>1395</v>
      </c>
      <c r="L1427">
        <v>4673</v>
      </c>
    </row>
    <row r="1428" spans="1:12" x14ac:dyDescent="0.2">
      <c r="A1428">
        <v>1396</v>
      </c>
      <c r="B1428">
        <v>7796</v>
      </c>
      <c r="C1428">
        <v>1396</v>
      </c>
      <c r="D1428">
        <v>9765</v>
      </c>
      <c r="E1428">
        <v>1396</v>
      </c>
      <c r="F1428">
        <v>5928</v>
      </c>
      <c r="G1428">
        <v>1396</v>
      </c>
      <c r="H1428">
        <v>1506</v>
      </c>
      <c r="I1428">
        <v>1396</v>
      </c>
      <c r="J1428">
        <v>3271</v>
      </c>
      <c r="K1428">
        <v>1396</v>
      </c>
      <c r="L1428">
        <v>4674</v>
      </c>
    </row>
    <row r="1429" spans="1:12" x14ac:dyDescent="0.2">
      <c r="A1429">
        <v>1397</v>
      </c>
      <c r="B1429">
        <v>7797</v>
      </c>
      <c r="C1429">
        <v>1397</v>
      </c>
      <c r="D1429">
        <v>9766</v>
      </c>
      <c r="E1429">
        <v>1397</v>
      </c>
      <c r="F1429">
        <v>5929</v>
      </c>
      <c r="G1429">
        <v>1397</v>
      </c>
      <c r="H1429">
        <v>1507</v>
      </c>
      <c r="I1429">
        <v>1397</v>
      </c>
      <c r="J1429">
        <v>3272</v>
      </c>
      <c r="K1429">
        <v>1397</v>
      </c>
      <c r="L1429">
        <v>4675</v>
      </c>
    </row>
    <row r="1430" spans="1:12" x14ac:dyDescent="0.2">
      <c r="A1430">
        <v>1398</v>
      </c>
      <c r="B1430">
        <v>7798</v>
      </c>
      <c r="C1430">
        <v>1398</v>
      </c>
      <c r="D1430">
        <v>9767</v>
      </c>
      <c r="E1430">
        <v>1398</v>
      </c>
      <c r="F1430">
        <v>5930</v>
      </c>
      <c r="G1430">
        <v>1398</v>
      </c>
      <c r="H1430">
        <v>1508</v>
      </c>
      <c r="I1430">
        <v>1398</v>
      </c>
      <c r="J1430">
        <v>3273</v>
      </c>
      <c r="K1430">
        <v>1398</v>
      </c>
      <c r="L1430">
        <v>4676</v>
      </c>
    </row>
    <row r="1431" spans="1:12" x14ac:dyDescent="0.2">
      <c r="A1431">
        <v>1399</v>
      </c>
      <c r="B1431">
        <v>7799</v>
      </c>
      <c r="C1431">
        <v>1399</v>
      </c>
      <c r="D1431">
        <v>9768</v>
      </c>
      <c r="E1431">
        <v>1399</v>
      </c>
      <c r="F1431">
        <v>5931</v>
      </c>
      <c r="G1431">
        <v>1399</v>
      </c>
      <c r="H1431">
        <v>1509</v>
      </c>
      <c r="I1431">
        <v>1399</v>
      </c>
      <c r="J1431">
        <v>3274</v>
      </c>
      <c r="K1431">
        <v>1399</v>
      </c>
      <c r="L1431">
        <v>4677</v>
      </c>
    </row>
    <row r="1432" spans="1:12" x14ac:dyDescent="0.2">
      <c r="A1432">
        <v>1400</v>
      </c>
      <c r="B1432">
        <v>7800</v>
      </c>
      <c r="C1432">
        <v>1400</v>
      </c>
      <c r="D1432">
        <v>9769</v>
      </c>
      <c r="E1432">
        <v>1400</v>
      </c>
      <c r="F1432">
        <v>5932</v>
      </c>
      <c r="G1432">
        <v>1400</v>
      </c>
      <c r="H1432">
        <v>1510</v>
      </c>
      <c r="I1432">
        <v>1400</v>
      </c>
      <c r="J1432">
        <v>3275</v>
      </c>
      <c r="K1432">
        <v>1400</v>
      </c>
      <c r="L1432">
        <v>4678</v>
      </c>
    </row>
    <row r="1433" spans="1:12" x14ac:dyDescent="0.2">
      <c r="A1433">
        <v>1401</v>
      </c>
      <c r="B1433">
        <v>7801</v>
      </c>
      <c r="C1433">
        <v>1401</v>
      </c>
      <c r="D1433">
        <v>9770</v>
      </c>
      <c r="E1433">
        <v>1401</v>
      </c>
      <c r="F1433">
        <v>5933</v>
      </c>
      <c r="G1433">
        <v>1401</v>
      </c>
      <c r="H1433">
        <v>1511</v>
      </c>
      <c r="I1433">
        <v>1401</v>
      </c>
      <c r="J1433">
        <v>3276</v>
      </c>
      <c r="K1433">
        <v>1401</v>
      </c>
      <c r="L1433">
        <v>4679</v>
      </c>
    </row>
    <row r="1434" spans="1:12" x14ac:dyDescent="0.2">
      <c r="A1434">
        <v>1402</v>
      </c>
      <c r="B1434">
        <v>7802</v>
      </c>
      <c r="C1434">
        <v>1402</v>
      </c>
      <c r="D1434">
        <v>9771</v>
      </c>
      <c r="E1434">
        <v>1402</v>
      </c>
      <c r="F1434">
        <v>5934</v>
      </c>
      <c r="G1434">
        <v>1402</v>
      </c>
      <c r="H1434">
        <v>1512</v>
      </c>
      <c r="I1434">
        <v>1402</v>
      </c>
      <c r="J1434">
        <v>3277</v>
      </c>
      <c r="K1434">
        <v>1402</v>
      </c>
      <c r="L1434">
        <v>4680</v>
      </c>
    </row>
    <row r="1435" spans="1:12" x14ac:dyDescent="0.2">
      <c r="A1435">
        <v>1403</v>
      </c>
      <c r="B1435">
        <v>7803</v>
      </c>
      <c r="C1435">
        <v>1403</v>
      </c>
      <c r="D1435">
        <v>9772</v>
      </c>
      <c r="E1435">
        <v>1403</v>
      </c>
      <c r="F1435">
        <v>5935</v>
      </c>
      <c r="G1435">
        <v>1403</v>
      </c>
      <c r="H1435">
        <v>1513</v>
      </c>
      <c r="I1435">
        <v>1403</v>
      </c>
      <c r="J1435">
        <v>3278</v>
      </c>
      <c r="K1435">
        <v>1403</v>
      </c>
      <c r="L1435">
        <v>4681</v>
      </c>
    </row>
    <row r="1436" spans="1:12" x14ac:dyDescent="0.2">
      <c r="A1436">
        <v>1404</v>
      </c>
      <c r="B1436">
        <v>7804</v>
      </c>
      <c r="C1436">
        <v>1404</v>
      </c>
      <c r="D1436">
        <v>9773</v>
      </c>
      <c r="E1436">
        <v>1404</v>
      </c>
      <c r="F1436">
        <v>5936</v>
      </c>
      <c r="G1436">
        <v>1404</v>
      </c>
      <c r="H1436">
        <v>1514</v>
      </c>
      <c r="I1436">
        <v>1404</v>
      </c>
      <c r="J1436">
        <v>3279</v>
      </c>
      <c r="K1436">
        <v>1404</v>
      </c>
      <c r="L1436">
        <v>4682</v>
      </c>
    </row>
    <row r="1437" spans="1:12" x14ac:dyDescent="0.2">
      <c r="A1437">
        <v>1405</v>
      </c>
      <c r="B1437">
        <v>7805</v>
      </c>
      <c r="C1437">
        <v>1405</v>
      </c>
      <c r="D1437">
        <v>9774</v>
      </c>
      <c r="E1437">
        <v>1405</v>
      </c>
      <c r="F1437">
        <v>5937</v>
      </c>
      <c r="G1437">
        <v>1405</v>
      </c>
      <c r="H1437">
        <v>1515</v>
      </c>
      <c r="I1437">
        <v>1405</v>
      </c>
      <c r="J1437">
        <v>3280</v>
      </c>
      <c r="K1437">
        <v>1405</v>
      </c>
      <c r="L1437">
        <v>4683</v>
      </c>
    </row>
    <row r="1438" spans="1:12" x14ac:dyDescent="0.2">
      <c r="A1438">
        <v>1406</v>
      </c>
      <c r="B1438">
        <v>7806</v>
      </c>
      <c r="C1438">
        <v>1406</v>
      </c>
      <c r="D1438">
        <v>9775</v>
      </c>
      <c r="E1438">
        <v>1406</v>
      </c>
      <c r="F1438">
        <v>5938</v>
      </c>
      <c r="G1438">
        <v>1406</v>
      </c>
      <c r="H1438">
        <v>1516</v>
      </c>
      <c r="I1438">
        <v>1406</v>
      </c>
      <c r="J1438">
        <v>3281</v>
      </c>
      <c r="K1438">
        <v>1406</v>
      </c>
      <c r="L1438">
        <v>4684</v>
      </c>
    </row>
    <row r="1439" spans="1:12" x14ac:dyDescent="0.2">
      <c r="A1439">
        <v>1407</v>
      </c>
      <c r="B1439">
        <v>7807</v>
      </c>
      <c r="C1439">
        <v>1407</v>
      </c>
      <c r="D1439">
        <v>9776</v>
      </c>
      <c r="E1439">
        <v>1407</v>
      </c>
      <c r="F1439">
        <v>5939</v>
      </c>
      <c r="G1439">
        <v>1407</v>
      </c>
      <c r="H1439">
        <v>1517</v>
      </c>
      <c r="I1439">
        <v>1407</v>
      </c>
      <c r="J1439">
        <v>3282</v>
      </c>
      <c r="K1439">
        <v>1407</v>
      </c>
      <c r="L1439">
        <v>4685</v>
      </c>
    </row>
    <row r="1440" spans="1:12" x14ac:dyDescent="0.2">
      <c r="A1440">
        <v>1408</v>
      </c>
      <c r="B1440">
        <v>7808</v>
      </c>
      <c r="C1440">
        <v>1408</v>
      </c>
      <c r="D1440">
        <v>9777</v>
      </c>
      <c r="E1440">
        <v>1408</v>
      </c>
      <c r="F1440">
        <v>5940</v>
      </c>
      <c r="G1440">
        <v>1408</v>
      </c>
      <c r="H1440">
        <v>1518</v>
      </c>
      <c r="I1440">
        <v>1408</v>
      </c>
      <c r="J1440">
        <v>3283</v>
      </c>
      <c r="K1440">
        <v>1408</v>
      </c>
      <c r="L1440">
        <v>4686</v>
      </c>
    </row>
    <row r="1441" spans="1:12" x14ac:dyDescent="0.2">
      <c r="A1441">
        <v>1409</v>
      </c>
      <c r="B1441">
        <v>7809</v>
      </c>
      <c r="C1441">
        <v>1409</v>
      </c>
      <c r="D1441">
        <v>9778</v>
      </c>
      <c r="E1441">
        <v>1409</v>
      </c>
      <c r="F1441">
        <v>5941</v>
      </c>
      <c r="G1441">
        <v>1409</v>
      </c>
      <c r="H1441">
        <v>1519</v>
      </c>
      <c r="I1441">
        <v>1409</v>
      </c>
      <c r="J1441">
        <v>3284</v>
      </c>
      <c r="K1441">
        <v>1409</v>
      </c>
      <c r="L1441">
        <v>4687</v>
      </c>
    </row>
    <row r="1442" spans="1:12" x14ac:dyDescent="0.2">
      <c r="A1442">
        <v>1410</v>
      </c>
      <c r="B1442">
        <v>7810</v>
      </c>
      <c r="C1442">
        <v>1410</v>
      </c>
      <c r="D1442">
        <v>9779</v>
      </c>
      <c r="E1442">
        <v>1410</v>
      </c>
      <c r="F1442">
        <v>5942</v>
      </c>
      <c r="G1442">
        <v>1410</v>
      </c>
      <c r="H1442">
        <v>1520</v>
      </c>
      <c r="I1442">
        <v>1410</v>
      </c>
      <c r="J1442">
        <v>3285</v>
      </c>
      <c r="K1442">
        <v>1410</v>
      </c>
      <c r="L1442">
        <v>4688</v>
      </c>
    </row>
    <row r="1443" spans="1:12" x14ac:dyDescent="0.2">
      <c r="A1443">
        <v>1411</v>
      </c>
      <c r="B1443">
        <v>7811</v>
      </c>
      <c r="C1443">
        <v>1411</v>
      </c>
      <c r="D1443">
        <v>9780</v>
      </c>
      <c r="E1443">
        <v>1411</v>
      </c>
      <c r="F1443">
        <v>5943</v>
      </c>
      <c r="G1443">
        <v>1411</v>
      </c>
      <c r="H1443">
        <v>1521</v>
      </c>
      <c r="I1443">
        <v>1411</v>
      </c>
      <c r="J1443">
        <v>3286</v>
      </c>
      <c r="K1443">
        <v>1411</v>
      </c>
      <c r="L1443">
        <v>4689</v>
      </c>
    </row>
    <row r="1444" spans="1:12" x14ac:dyDescent="0.2">
      <c r="A1444">
        <v>1412</v>
      </c>
      <c r="B1444">
        <v>7812</v>
      </c>
      <c r="C1444">
        <v>1412</v>
      </c>
      <c r="D1444">
        <v>9781</v>
      </c>
      <c r="E1444">
        <v>1412</v>
      </c>
      <c r="F1444">
        <v>5944</v>
      </c>
      <c r="G1444">
        <v>1412</v>
      </c>
      <c r="H1444">
        <v>1522</v>
      </c>
      <c r="I1444">
        <v>1412</v>
      </c>
      <c r="J1444">
        <v>3287</v>
      </c>
      <c r="K1444">
        <v>1412</v>
      </c>
      <c r="L1444">
        <v>4690</v>
      </c>
    </row>
    <row r="1445" spans="1:12" x14ac:dyDescent="0.2">
      <c r="A1445">
        <v>1413</v>
      </c>
      <c r="B1445">
        <v>7813</v>
      </c>
      <c r="C1445">
        <v>1413</v>
      </c>
      <c r="D1445">
        <v>9782</v>
      </c>
      <c r="E1445">
        <v>1413</v>
      </c>
      <c r="F1445">
        <v>5945</v>
      </c>
      <c r="G1445">
        <v>1413</v>
      </c>
      <c r="H1445">
        <v>1523</v>
      </c>
      <c r="I1445">
        <v>1413</v>
      </c>
      <c r="J1445">
        <v>3288</v>
      </c>
      <c r="K1445">
        <v>1413</v>
      </c>
      <c r="L1445">
        <v>4691</v>
      </c>
    </row>
    <row r="1446" spans="1:12" x14ac:dyDescent="0.2">
      <c r="A1446">
        <v>1414</v>
      </c>
      <c r="B1446">
        <v>7814</v>
      </c>
      <c r="C1446">
        <v>1414</v>
      </c>
      <c r="D1446">
        <v>9783</v>
      </c>
      <c r="E1446">
        <v>1414</v>
      </c>
      <c r="F1446">
        <v>5946</v>
      </c>
      <c r="G1446">
        <v>1414</v>
      </c>
      <c r="H1446">
        <v>1524</v>
      </c>
      <c r="I1446">
        <v>1414</v>
      </c>
      <c r="J1446">
        <v>3289</v>
      </c>
      <c r="K1446">
        <v>1414</v>
      </c>
      <c r="L1446">
        <v>4692</v>
      </c>
    </row>
    <row r="1447" spans="1:12" x14ac:dyDescent="0.2">
      <c r="A1447">
        <v>1415</v>
      </c>
      <c r="B1447">
        <v>7815</v>
      </c>
      <c r="C1447">
        <v>1415</v>
      </c>
      <c r="D1447">
        <v>9784</v>
      </c>
      <c r="E1447">
        <v>1415</v>
      </c>
      <c r="F1447">
        <v>5947</v>
      </c>
      <c r="G1447">
        <v>1415</v>
      </c>
      <c r="H1447">
        <v>1525</v>
      </c>
      <c r="I1447">
        <v>1415</v>
      </c>
      <c r="J1447">
        <v>3290</v>
      </c>
      <c r="K1447">
        <v>1415</v>
      </c>
      <c r="L1447">
        <v>4693</v>
      </c>
    </row>
    <row r="1448" spans="1:12" x14ac:dyDescent="0.2">
      <c r="A1448">
        <v>1416</v>
      </c>
      <c r="B1448">
        <v>7816</v>
      </c>
      <c r="C1448">
        <v>1416</v>
      </c>
      <c r="D1448">
        <v>9785</v>
      </c>
      <c r="E1448">
        <v>1416</v>
      </c>
      <c r="F1448">
        <v>5948</v>
      </c>
      <c r="G1448">
        <v>1416</v>
      </c>
      <c r="H1448">
        <v>1526</v>
      </c>
      <c r="I1448">
        <v>1416</v>
      </c>
      <c r="J1448">
        <v>3291</v>
      </c>
      <c r="K1448">
        <v>1416</v>
      </c>
      <c r="L1448">
        <v>4694</v>
      </c>
    </row>
    <row r="1449" spans="1:12" x14ac:dyDescent="0.2">
      <c r="A1449">
        <v>1417</v>
      </c>
      <c r="B1449">
        <v>7817</v>
      </c>
      <c r="C1449">
        <v>1417</v>
      </c>
      <c r="D1449">
        <v>9786</v>
      </c>
      <c r="E1449">
        <v>1417</v>
      </c>
      <c r="F1449">
        <v>5949</v>
      </c>
      <c r="G1449">
        <v>1417</v>
      </c>
      <c r="H1449">
        <v>1527</v>
      </c>
      <c r="I1449">
        <v>1417</v>
      </c>
      <c r="J1449">
        <v>3292</v>
      </c>
      <c r="K1449">
        <v>1417</v>
      </c>
      <c r="L1449">
        <v>4695</v>
      </c>
    </row>
    <row r="1450" spans="1:12" x14ac:dyDescent="0.2">
      <c r="A1450">
        <v>1418</v>
      </c>
      <c r="B1450">
        <v>7818</v>
      </c>
      <c r="C1450">
        <v>1418</v>
      </c>
      <c r="D1450">
        <v>9787</v>
      </c>
      <c r="E1450">
        <v>1418</v>
      </c>
      <c r="F1450">
        <v>5950</v>
      </c>
      <c r="G1450">
        <v>1418</v>
      </c>
      <c r="H1450">
        <v>1528</v>
      </c>
      <c r="I1450">
        <v>1418</v>
      </c>
      <c r="J1450">
        <v>3293</v>
      </c>
      <c r="K1450">
        <v>1418</v>
      </c>
      <c r="L1450">
        <v>4696</v>
      </c>
    </row>
    <row r="1451" spans="1:12" x14ac:dyDescent="0.2">
      <c r="A1451">
        <v>1419</v>
      </c>
      <c r="B1451">
        <v>7819</v>
      </c>
      <c r="C1451">
        <v>1419</v>
      </c>
      <c r="D1451">
        <v>9788</v>
      </c>
      <c r="E1451">
        <v>1419</v>
      </c>
      <c r="F1451">
        <v>5951</v>
      </c>
      <c r="G1451">
        <v>1419</v>
      </c>
      <c r="H1451">
        <v>1529</v>
      </c>
      <c r="I1451">
        <v>1419</v>
      </c>
      <c r="J1451">
        <v>3294</v>
      </c>
      <c r="K1451">
        <v>1419</v>
      </c>
      <c r="L1451">
        <v>4697</v>
      </c>
    </row>
    <row r="1452" spans="1:12" x14ac:dyDescent="0.2">
      <c r="A1452">
        <v>1420</v>
      </c>
      <c r="B1452">
        <v>7820</v>
      </c>
      <c r="C1452">
        <v>1420</v>
      </c>
      <c r="D1452">
        <v>9789</v>
      </c>
      <c r="E1452">
        <v>1420</v>
      </c>
      <c r="F1452">
        <v>5952</v>
      </c>
      <c r="G1452">
        <v>1420</v>
      </c>
      <c r="H1452">
        <v>1530</v>
      </c>
      <c r="I1452">
        <v>1420</v>
      </c>
      <c r="J1452">
        <v>3295</v>
      </c>
      <c r="K1452">
        <v>1420</v>
      </c>
      <c r="L1452">
        <v>4698</v>
      </c>
    </row>
    <row r="1453" spans="1:12" x14ac:dyDescent="0.2">
      <c r="A1453">
        <v>1421</v>
      </c>
      <c r="B1453">
        <v>7821</v>
      </c>
      <c r="C1453">
        <v>1421</v>
      </c>
      <c r="D1453">
        <v>9790</v>
      </c>
      <c r="E1453">
        <v>1421</v>
      </c>
      <c r="F1453">
        <v>5953</v>
      </c>
      <c r="G1453">
        <v>1421</v>
      </c>
      <c r="H1453">
        <v>1531</v>
      </c>
      <c r="I1453">
        <v>1421</v>
      </c>
      <c r="J1453">
        <v>3296</v>
      </c>
      <c r="K1453">
        <v>1421</v>
      </c>
      <c r="L1453">
        <v>4699</v>
      </c>
    </row>
    <row r="1454" spans="1:12" x14ac:dyDescent="0.2">
      <c r="A1454">
        <v>1422</v>
      </c>
      <c r="B1454">
        <v>7822</v>
      </c>
      <c r="C1454">
        <v>1422</v>
      </c>
      <c r="D1454">
        <v>9791</v>
      </c>
      <c r="E1454">
        <v>1422</v>
      </c>
      <c r="F1454">
        <v>5954</v>
      </c>
      <c r="G1454">
        <v>1422</v>
      </c>
      <c r="H1454">
        <v>1532</v>
      </c>
      <c r="I1454">
        <v>1422</v>
      </c>
      <c r="J1454">
        <v>3297</v>
      </c>
      <c r="K1454">
        <v>1422</v>
      </c>
      <c r="L1454">
        <v>4700</v>
      </c>
    </row>
    <row r="1455" spans="1:12" x14ac:dyDescent="0.2">
      <c r="A1455">
        <v>1423</v>
      </c>
      <c r="B1455">
        <v>7823</v>
      </c>
      <c r="C1455">
        <v>1423</v>
      </c>
      <c r="D1455">
        <v>9792</v>
      </c>
      <c r="E1455">
        <v>1423</v>
      </c>
      <c r="F1455">
        <v>5955</v>
      </c>
      <c r="G1455">
        <v>1423</v>
      </c>
      <c r="H1455">
        <v>1533</v>
      </c>
      <c r="I1455">
        <v>1423</v>
      </c>
      <c r="J1455">
        <v>3298</v>
      </c>
      <c r="K1455">
        <v>1423</v>
      </c>
      <c r="L1455">
        <v>4701</v>
      </c>
    </row>
    <row r="1456" spans="1:12" x14ac:dyDescent="0.2">
      <c r="A1456">
        <v>1424</v>
      </c>
      <c r="B1456">
        <v>7824</v>
      </c>
      <c r="C1456">
        <v>1424</v>
      </c>
      <c r="D1456">
        <v>9793</v>
      </c>
      <c r="E1456">
        <v>1424</v>
      </c>
      <c r="F1456">
        <v>5956</v>
      </c>
      <c r="G1456">
        <v>1424</v>
      </c>
      <c r="H1456">
        <v>1534</v>
      </c>
      <c r="I1456">
        <v>1424</v>
      </c>
      <c r="J1456">
        <v>3299</v>
      </c>
      <c r="K1456">
        <v>1424</v>
      </c>
      <c r="L1456">
        <v>4702</v>
      </c>
    </row>
    <row r="1457" spans="1:12" x14ac:dyDescent="0.2">
      <c r="A1457">
        <v>1425</v>
      </c>
      <c r="B1457">
        <v>7825</v>
      </c>
      <c r="C1457">
        <v>1425</v>
      </c>
      <c r="D1457">
        <v>9794</v>
      </c>
      <c r="E1457">
        <v>1425</v>
      </c>
      <c r="F1457">
        <v>5957</v>
      </c>
      <c r="G1457">
        <v>1425</v>
      </c>
      <c r="H1457">
        <v>1535</v>
      </c>
      <c r="I1457">
        <v>1425</v>
      </c>
      <c r="J1457">
        <v>3300</v>
      </c>
      <c r="K1457">
        <v>1425</v>
      </c>
      <c r="L1457">
        <v>4703</v>
      </c>
    </row>
    <row r="1458" spans="1:12" x14ac:dyDescent="0.2">
      <c r="A1458">
        <v>1426</v>
      </c>
      <c r="B1458">
        <v>7826</v>
      </c>
      <c r="C1458">
        <v>1426</v>
      </c>
      <c r="D1458">
        <v>9795</v>
      </c>
      <c r="E1458">
        <v>1426</v>
      </c>
      <c r="F1458">
        <v>5958</v>
      </c>
      <c r="G1458">
        <v>1426</v>
      </c>
      <c r="H1458">
        <v>1536</v>
      </c>
      <c r="I1458">
        <v>1426</v>
      </c>
      <c r="J1458">
        <v>3301</v>
      </c>
      <c r="K1458">
        <v>1426</v>
      </c>
      <c r="L1458">
        <v>4704</v>
      </c>
    </row>
    <row r="1459" spans="1:12" x14ac:dyDescent="0.2">
      <c r="A1459">
        <v>1427</v>
      </c>
      <c r="B1459">
        <v>7827</v>
      </c>
      <c r="C1459">
        <v>1427</v>
      </c>
      <c r="D1459">
        <v>9796</v>
      </c>
      <c r="E1459">
        <v>1427</v>
      </c>
      <c r="F1459">
        <v>5959</v>
      </c>
      <c r="G1459">
        <v>1427</v>
      </c>
      <c r="H1459">
        <v>1537</v>
      </c>
      <c r="I1459">
        <v>1427</v>
      </c>
      <c r="J1459">
        <v>3302</v>
      </c>
      <c r="K1459">
        <v>1427</v>
      </c>
      <c r="L1459">
        <v>4705</v>
      </c>
    </row>
    <row r="1460" spans="1:12" x14ac:dyDescent="0.2">
      <c r="A1460">
        <v>1428</v>
      </c>
      <c r="B1460">
        <v>7828</v>
      </c>
      <c r="C1460">
        <v>1428</v>
      </c>
      <c r="D1460">
        <v>9797</v>
      </c>
      <c r="E1460">
        <v>1428</v>
      </c>
      <c r="F1460">
        <v>5960</v>
      </c>
      <c r="G1460">
        <v>1428</v>
      </c>
      <c r="H1460">
        <v>1538</v>
      </c>
      <c r="I1460">
        <v>1428</v>
      </c>
      <c r="J1460">
        <v>3303</v>
      </c>
      <c r="K1460">
        <v>1428</v>
      </c>
      <c r="L1460">
        <v>4706</v>
      </c>
    </row>
    <row r="1461" spans="1:12" x14ac:dyDescent="0.2">
      <c r="A1461">
        <v>1429</v>
      </c>
      <c r="B1461">
        <v>7829</v>
      </c>
      <c r="C1461">
        <v>1429</v>
      </c>
      <c r="D1461">
        <v>9798</v>
      </c>
      <c r="E1461">
        <v>1429</v>
      </c>
      <c r="F1461">
        <v>5961</v>
      </c>
      <c r="G1461">
        <v>1429</v>
      </c>
      <c r="H1461">
        <v>1539</v>
      </c>
      <c r="I1461">
        <v>1429</v>
      </c>
      <c r="J1461">
        <v>3304</v>
      </c>
      <c r="K1461">
        <v>1429</v>
      </c>
      <c r="L1461">
        <v>4707</v>
      </c>
    </row>
    <row r="1462" spans="1:12" x14ac:dyDescent="0.2">
      <c r="A1462">
        <v>1430</v>
      </c>
      <c r="B1462">
        <v>7830</v>
      </c>
      <c r="C1462">
        <v>1430</v>
      </c>
      <c r="D1462">
        <v>9799</v>
      </c>
      <c r="E1462">
        <v>1430</v>
      </c>
      <c r="F1462">
        <v>5962</v>
      </c>
      <c r="G1462">
        <v>1430</v>
      </c>
      <c r="H1462">
        <v>1540</v>
      </c>
      <c r="I1462">
        <v>1430</v>
      </c>
      <c r="J1462">
        <v>3305</v>
      </c>
      <c r="K1462">
        <v>1430</v>
      </c>
      <c r="L1462">
        <v>4708</v>
      </c>
    </row>
    <row r="1463" spans="1:12" x14ac:dyDescent="0.2">
      <c r="A1463">
        <v>1431</v>
      </c>
      <c r="B1463">
        <v>7831</v>
      </c>
      <c r="C1463">
        <v>1431</v>
      </c>
      <c r="D1463">
        <v>9800</v>
      </c>
      <c r="E1463">
        <v>1431</v>
      </c>
      <c r="F1463">
        <v>5963</v>
      </c>
      <c r="G1463">
        <v>1431</v>
      </c>
      <c r="H1463">
        <v>1541</v>
      </c>
      <c r="I1463">
        <v>1431</v>
      </c>
      <c r="J1463">
        <v>3306</v>
      </c>
      <c r="K1463">
        <v>1431</v>
      </c>
      <c r="L1463">
        <v>4709</v>
      </c>
    </row>
    <row r="1464" spans="1:12" x14ac:dyDescent="0.2">
      <c r="A1464">
        <v>1432</v>
      </c>
      <c r="B1464">
        <v>7832</v>
      </c>
      <c r="C1464">
        <v>1432</v>
      </c>
      <c r="D1464">
        <v>9801</v>
      </c>
      <c r="E1464">
        <v>1432</v>
      </c>
      <c r="F1464">
        <v>5964</v>
      </c>
      <c r="G1464">
        <v>1432</v>
      </c>
      <c r="H1464">
        <v>1542</v>
      </c>
      <c r="I1464">
        <v>1432</v>
      </c>
      <c r="J1464">
        <v>3307</v>
      </c>
      <c r="K1464">
        <v>1432</v>
      </c>
      <c r="L1464">
        <v>4710</v>
      </c>
    </row>
    <row r="1465" spans="1:12" x14ac:dyDescent="0.2">
      <c r="A1465">
        <v>1433</v>
      </c>
      <c r="B1465">
        <v>7833</v>
      </c>
      <c r="C1465">
        <v>1433</v>
      </c>
      <c r="D1465">
        <v>9802</v>
      </c>
      <c r="E1465">
        <v>1433</v>
      </c>
      <c r="F1465">
        <v>5965</v>
      </c>
      <c r="G1465">
        <v>1433</v>
      </c>
      <c r="H1465">
        <v>1543</v>
      </c>
      <c r="I1465">
        <v>1433</v>
      </c>
      <c r="J1465">
        <v>3308</v>
      </c>
      <c r="K1465">
        <v>1433</v>
      </c>
      <c r="L1465">
        <v>4711</v>
      </c>
    </row>
    <row r="1466" spans="1:12" x14ac:dyDescent="0.2">
      <c r="A1466">
        <v>1434</v>
      </c>
      <c r="B1466">
        <v>7834</v>
      </c>
      <c r="C1466">
        <v>1434</v>
      </c>
      <c r="D1466">
        <v>9803</v>
      </c>
      <c r="E1466">
        <v>1434</v>
      </c>
      <c r="F1466">
        <v>5966</v>
      </c>
      <c r="G1466">
        <v>1434</v>
      </c>
      <c r="H1466">
        <v>1544</v>
      </c>
      <c r="I1466">
        <v>1434</v>
      </c>
      <c r="J1466">
        <v>3309</v>
      </c>
      <c r="K1466">
        <v>1434</v>
      </c>
      <c r="L1466">
        <v>4712</v>
      </c>
    </row>
    <row r="1467" spans="1:12" x14ac:dyDescent="0.2">
      <c r="A1467">
        <v>1435</v>
      </c>
      <c r="B1467">
        <v>7835</v>
      </c>
      <c r="C1467">
        <v>1435</v>
      </c>
      <c r="D1467">
        <v>9804</v>
      </c>
      <c r="E1467">
        <v>1435</v>
      </c>
      <c r="F1467">
        <v>5967</v>
      </c>
      <c r="G1467">
        <v>1435</v>
      </c>
      <c r="H1467">
        <v>1545</v>
      </c>
      <c r="I1467">
        <v>1435</v>
      </c>
      <c r="J1467">
        <v>3310</v>
      </c>
      <c r="K1467">
        <v>1435</v>
      </c>
      <c r="L1467">
        <v>4713</v>
      </c>
    </row>
    <row r="1468" spans="1:12" x14ac:dyDescent="0.2">
      <c r="A1468">
        <v>1436</v>
      </c>
      <c r="B1468">
        <v>7836</v>
      </c>
      <c r="C1468">
        <v>1436</v>
      </c>
      <c r="D1468">
        <v>9805</v>
      </c>
      <c r="E1468">
        <v>1436</v>
      </c>
      <c r="F1468">
        <v>5968</v>
      </c>
      <c r="G1468">
        <v>1436</v>
      </c>
      <c r="H1468">
        <v>1546</v>
      </c>
      <c r="I1468">
        <v>1436</v>
      </c>
      <c r="J1468">
        <v>3311</v>
      </c>
      <c r="K1468">
        <v>1436</v>
      </c>
      <c r="L1468">
        <v>4714</v>
      </c>
    </row>
    <row r="1469" spans="1:12" x14ac:dyDescent="0.2">
      <c r="A1469">
        <v>1437</v>
      </c>
      <c r="B1469">
        <v>7837</v>
      </c>
      <c r="C1469">
        <v>1437</v>
      </c>
      <c r="D1469">
        <v>9806</v>
      </c>
      <c r="E1469">
        <v>1437</v>
      </c>
      <c r="F1469">
        <v>5969</v>
      </c>
      <c r="G1469">
        <v>1437</v>
      </c>
      <c r="H1469">
        <v>1547</v>
      </c>
      <c r="I1469">
        <v>1437</v>
      </c>
      <c r="J1469">
        <v>3312</v>
      </c>
      <c r="K1469">
        <v>1437</v>
      </c>
      <c r="L1469">
        <v>4715</v>
      </c>
    </row>
    <row r="1470" spans="1:12" x14ac:dyDescent="0.2">
      <c r="A1470">
        <v>1438</v>
      </c>
      <c r="B1470">
        <v>7838</v>
      </c>
      <c r="C1470">
        <v>1438</v>
      </c>
      <c r="D1470">
        <v>9807</v>
      </c>
      <c r="E1470">
        <v>1438</v>
      </c>
      <c r="F1470">
        <v>5970</v>
      </c>
      <c r="G1470">
        <v>1438</v>
      </c>
      <c r="H1470">
        <v>1548</v>
      </c>
      <c r="I1470">
        <v>1438</v>
      </c>
      <c r="J1470">
        <v>3313</v>
      </c>
      <c r="K1470">
        <v>1438</v>
      </c>
      <c r="L1470">
        <v>4716</v>
      </c>
    </row>
    <row r="1471" spans="1:12" x14ac:dyDescent="0.2">
      <c r="A1471">
        <v>1439</v>
      </c>
      <c r="B1471">
        <v>7839</v>
      </c>
      <c r="C1471">
        <v>1439</v>
      </c>
      <c r="D1471">
        <v>9808</v>
      </c>
      <c r="E1471">
        <v>1439</v>
      </c>
      <c r="F1471">
        <v>5971</v>
      </c>
      <c r="G1471">
        <v>1439</v>
      </c>
      <c r="H1471">
        <v>1549</v>
      </c>
      <c r="I1471">
        <v>1439</v>
      </c>
      <c r="J1471">
        <v>3314</v>
      </c>
      <c r="K1471">
        <v>1439</v>
      </c>
      <c r="L1471">
        <v>4717</v>
      </c>
    </row>
    <row r="1472" spans="1:12" x14ac:dyDescent="0.2">
      <c r="A1472">
        <v>1440</v>
      </c>
      <c r="B1472">
        <v>7840</v>
      </c>
      <c r="C1472">
        <v>1440</v>
      </c>
      <c r="D1472">
        <v>9809</v>
      </c>
      <c r="E1472">
        <v>1440</v>
      </c>
      <c r="F1472">
        <v>5972</v>
      </c>
      <c r="G1472">
        <v>1440</v>
      </c>
      <c r="H1472">
        <v>1550</v>
      </c>
      <c r="I1472">
        <v>1440</v>
      </c>
      <c r="J1472">
        <v>3315</v>
      </c>
      <c r="K1472">
        <v>1440</v>
      </c>
      <c r="L1472">
        <v>4718</v>
      </c>
    </row>
    <row r="1473" spans="1:12" x14ac:dyDescent="0.2">
      <c r="A1473">
        <v>1441</v>
      </c>
      <c r="B1473">
        <v>7841</v>
      </c>
      <c r="C1473">
        <v>1441</v>
      </c>
      <c r="D1473">
        <v>9810</v>
      </c>
      <c r="E1473">
        <v>1441</v>
      </c>
      <c r="F1473">
        <v>5973</v>
      </c>
      <c r="G1473">
        <v>1441</v>
      </c>
      <c r="H1473">
        <v>1551</v>
      </c>
      <c r="I1473">
        <v>1441</v>
      </c>
      <c r="J1473">
        <v>3316</v>
      </c>
      <c r="K1473">
        <v>1441</v>
      </c>
      <c r="L1473">
        <v>4719</v>
      </c>
    </row>
    <row r="1474" spans="1:12" x14ac:dyDescent="0.2">
      <c r="A1474">
        <v>1442</v>
      </c>
      <c r="B1474">
        <v>7842</v>
      </c>
      <c r="C1474">
        <v>1442</v>
      </c>
      <c r="D1474">
        <v>9811</v>
      </c>
      <c r="E1474">
        <v>1442</v>
      </c>
      <c r="F1474">
        <v>5974</v>
      </c>
      <c r="G1474">
        <v>1442</v>
      </c>
      <c r="H1474">
        <v>1552</v>
      </c>
      <c r="I1474">
        <v>1442</v>
      </c>
      <c r="J1474">
        <v>3317</v>
      </c>
      <c r="K1474">
        <v>1442</v>
      </c>
      <c r="L1474">
        <v>4720</v>
      </c>
    </row>
    <row r="1475" spans="1:12" x14ac:dyDescent="0.2">
      <c r="A1475">
        <v>1443</v>
      </c>
      <c r="B1475">
        <v>7843</v>
      </c>
      <c r="C1475">
        <v>1443</v>
      </c>
      <c r="D1475">
        <v>9812</v>
      </c>
      <c r="E1475">
        <v>1443</v>
      </c>
      <c r="F1475">
        <v>5975</v>
      </c>
      <c r="G1475">
        <v>1443</v>
      </c>
      <c r="H1475">
        <v>1553</v>
      </c>
      <c r="I1475">
        <v>1443</v>
      </c>
      <c r="J1475">
        <v>3318</v>
      </c>
      <c r="K1475">
        <v>1443</v>
      </c>
      <c r="L1475">
        <v>4721</v>
      </c>
    </row>
    <row r="1476" spans="1:12" x14ac:dyDescent="0.2">
      <c r="A1476">
        <v>1444</v>
      </c>
      <c r="B1476">
        <v>7844</v>
      </c>
      <c r="C1476">
        <v>1444</v>
      </c>
      <c r="D1476">
        <v>9813</v>
      </c>
      <c r="E1476">
        <v>1444</v>
      </c>
      <c r="F1476">
        <v>5976</v>
      </c>
      <c r="G1476">
        <v>1444</v>
      </c>
      <c r="H1476">
        <v>1554</v>
      </c>
      <c r="I1476">
        <v>1444</v>
      </c>
      <c r="J1476">
        <v>3319</v>
      </c>
      <c r="K1476">
        <v>1444</v>
      </c>
      <c r="L1476">
        <v>4722</v>
      </c>
    </row>
    <row r="1477" spans="1:12" x14ac:dyDescent="0.2">
      <c r="A1477">
        <v>1445</v>
      </c>
      <c r="B1477">
        <v>7845</v>
      </c>
      <c r="C1477">
        <v>1445</v>
      </c>
      <c r="D1477">
        <v>9814</v>
      </c>
      <c r="E1477">
        <v>1445</v>
      </c>
      <c r="F1477">
        <v>5977</v>
      </c>
      <c r="G1477">
        <v>1445</v>
      </c>
      <c r="H1477">
        <v>1555</v>
      </c>
      <c r="I1477">
        <v>1445</v>
      </c>
      <c r="J1477">
        <v>3320</v>
      </c>
      <c r="K1477">
        <v>1445</v>
      </c>
      <c r="L1477">
        <v>4723</v>
      </c>
    </row>
    <row r="1478" spans="1:12" x14ac:dyDescent="0.2">
      <c r="A1478">
        <v>1446</v>
      </c>
      <c r="B1478">
        <v>7846</v>
      </c>
      <c r="C1478">
        <v>1446</v>
      </c>
      <c r="D1478">
        <v>9815</v>
      </c>
      <c r="E1478">
        <v>1446</v>
      </c>
      <c r="F1478">
        <v>5978</v>
      </c>
      <c r="G1478">
        <v>1446</v>
      </c>
      <c r="H1478">
        <v>1556</v>
      </c>
      <c r="I1478">
        <v>1446</v>
      </c>
      <c r="J1478">
        <v>3321</v>
      </c>
      <c r="K1478">
        <v>1446</v>
      </c>
      <c r="L1478">
        <v>4724</v>
      </c>
    </row>
    <row r="1479" spans="1:12" x14ac:dyDescent="0.2">
      <c r="A1479">
        <v>1447</v>
      </c>
      <c r="B1479">
        <v>7847</v>
      </c>
      <c r="C1479">
        <v>1447</v>
      </c>
      <c r="D1479">
        <v>9816</v>
      </c>
      <c r="E1479">
        <v>1447</v>
      </c>
      <c r="F1479">
        <v>5979</v>
      </c>
      <c r="G1479">
        <v>1447</v>
      </c>
      <c r="H1479">
        <v>1557</v>
      </c>
      <c r="I1479">
        <v>1447</v>
      </c>
      <c r="J1479">
        <v>3322</v>
      </c>
      <c r="K1479">
        <v>1447</v>
      </c>
      <c r="L1479">
        <v>4725</v>
      </c>
    </row>
    <row r="1480" spans="1:12" x14ac:dyDescent="0.2">
      <c r="A1480">
        <v>1448</v>
      </c>
      <c r="B1480">
        <v>7848</v>
      </c>
      <c r="C1480">
        <v>1448</v>
      </c>
      <c r="D1480">
        <v>9817</v>
      </c>
      <c r="E1480">
        <v>1448</v>
      </c>
      <c r="F1480">
        <v>5980</v>
      </c>
      <c r="G1480">
        <v>1448</v>
      </c>
      <c r="H1480">
        <v>1558</v>
      </c>
      <c r="I1480">
        <v>1448</v>
      </c>
      <c r="J1480">
        <v>3323</v>
      </c>
      <c r="K1480">
        <v>1448</v>
      </c>
      <c r="L1480">
        <v>4726</v>
      </c>
    </row>
    <row r="1481" spans="1:12" x14ac:dyDescent="0.2">
      <c r="A1481">
        <v>1449</v>
      </c>
      <c r="B1481">
        <v>7849</v>
      </c>
      <c r="C1481">
        <v>1449</v>
      </c>
      <c r="D1481">
        <v>9818</v>
      </c>
      <c r="E1481">
        <v>1449</v>
      </c>
      <c r="F1481">
        <v>5981</v>
      </c>
      <c r="G1481">
        <v>1449</v>
      </c>
      <c r="H1481">
        <v>1559</v>
      </c>
      <c r="I1481">
        <v>1449</v>
      </c>
      <c r="J1481">
        <v>3324</v>
      </c>
      <c r="K1481">
        <v>1449</v>
      </c>
      <c r="L1481">
        <v>4727</v>
      </c>
    </row>
    <row r="1482" spans="1:12" x14ac:dyDescent="0.2">
      <c r="A1482">
        <v>1450</v>
      </c>
      <c r="B1482">
        <v>7850</v>
      </c>
      <c r="C1482">
        <v>1450</v>
      </c>
      <c r="D1482">
        <v>9819</v>
      </c>
      <c r="E1482">
        <v>1450</v>
      </c>
      <c r="F1482">
        <v>5982</v>
      </c>
      <c r="G1482">
        <v>1450</v>
      </c>
      <c r="H1482">
        <v>1560</v>
      </c>
      <c r="I1482">
        <v>1450</v>
      </c>
      <c r="J1482">
        <v>3325</v>
      </c>
      <c r="K1482">
        <v>1450</v>
      </c>
      <c r="L1482">
        <v>4728</v>
      </c>
    </row>
    <row r="1483" spans="1:12" x14ac:dyDescent="0.2">
      <c r="A1483">
        <v>1451</v>
      </c>
      <c r="B1483">
        <v>7851</v>
      </c>
      <c r="C1483">
        <v>1451</v>
      </c>
      <c r="D1483">
        <v>9820</v>
      </c>
      <c r="E1483">
        <v>1451</v>
      </c>
      <c r="F1483">
        <v>5983</v>
      </c>
      <c r="G1483">
        <v>1451</v>
      </c>
      <c r="H1483">
        <v>1561</v>
      </c>
      <c r="I1483">
        <v>1451</v>
      </c>
      <c r="J1483">
        <v>3326</v>
      </c>
      <c r="K1483">
        <v>1451</v>
      </c>
      <c r="L1483">
        <v>4729</v>
      </c>
    </row>
    <row r="1484" spans="1:12" x14ac:dyDescent="0.2">
      <c r="A1484">
        <v>1452</v>
      </c>
      <c r="B1484">
        <v>7852</v>
      </c>
      <c r="C1484">
        <v>1452</v>
      </c>
      <c r="D1484">
        <v>9821</v>
      </c>
      <c r="E1484">
        <v>1452</v>
      </c>
      <c r="F1484">
        <v>5984</v>
      </c>
      <c r="G1484">
        <v>1452</v>
      </c>
      <c r="H1484">
        <v>1562</v>
      </c>
      <c r="I1484">
        <v>1452</v>
      </c>
      <c r="J1484">
        <v>3327</v>
      </c>
      <c r="K1484">
        <v>1452</v>
      </c>
      <c r="L1484">
        <v>4730</v>
      </c>
    </row>
    <row r="1485" spans="1:12" x14ac:dyDescent="0.2">
      <c r="A1485">
        <v>1453</v>
      </c>
      <c r="B1485">
        <v>7853</v>
      </c>
      <c r="C1485">
        <v>1453</v>
      </c>
      <c r="D1485">
        <v>9822</v>
      </c>
      <c r="E1485">
        <v>1453</v>
      </c>
      <c r="F1485">
        <v>5985</v>
      </c>
      <c r="G1485">
        <v>1453</v>
      </c>
      <c r="H1485">
        <v>1563</v>
      </c>
      <c r="I1485">
        <v>1453</v>
      </c>
      <c r="J1485">
        <v>3328</v>
      </c>
      <c r="K1485">
        <v>1453</v>
      </c>
      <c r="L1485">
        <v>4731</v>
      </c>
    </row>
    <row r="1486" spans="1:12" x14ac:dyDescent="0.2">
      <c r="A1486">
        <v>1454</v>
      </c>
      <c r="B1486">
        <v>7854</v>
      </c>
      <c r="C1486">
        <v>1454</v>
      </c>
      <c r="D1486">
        <v>9823</v>
      </c>
      <c r="E1486">
        <v>1454</v>
      </c>
      <c r="F1486">
        <v>5986</v>
      </c>
      <c r="G1486">
        <v>1454</v>
      </c>
      <c r="H1486">
        <v>1564</v>
      </c>
      <c r="I1486">
        <v>1454</v>
      </c>
      <c r="J1486">
        <v>3329</v>
      </c>
      <c r="K1486">
        <v>1454</v>
      </c>
      <c r="L1486">
        <v>4732</v>
      </c>
    </row>
    <row r="1487" spans="1:12" x14ac:dyDescent="0.2">
      <c r="A1487">
        <v>1455</v>
      </c>
      <c r="B1487">
        <v>7855</v>
      </c>
      <c r="C1487">
        <v>1455</v>
      </c>
      <c r="D1487">
        <v>9824</v>
      </c>
      <c r="E1487">
        <v>1455</v>
      </c>
      <c r="F1487">
        <v>5987</v>
      </c>
      <c r="G1487">
        <v>1455</v>
      </c>
      <c r="H1487">
        <v>1565</v>
      </c>
      <c r="I1487">
        <v>1455</v>
      </c>
      <c r="J1487">
        <v>3330</v>
      </c>
      <c r="K1487">
        <v>1455</v>
      </c>
      <c r="L1487">
        <v>4733</v>
      </c>
    </row>
    <row r="1488" spans="1:12" x14ac:dyDescent="0.2">
      <c r="A1488">
        <v>1456</v>
      </c>
      <c r="B1488">
        <v>7856</v>
      </c>
      <c r="C1488">
        <v>1456</v>
      </c>
      <c r="D1488">
        <v>9825</v>
      </c>
      <c r="E1488">
        <v>1456</v>
      </c>
      <c r="F1488">
        <v>5988</v>
      </c>
      <c r="G1488">
        <v>1456</v>
      </c>
      <c r="H1488">
        <v>1566</v>
      </c>
      <c r="I1488">
        <v>1456</v>
      </c>
      <c r="J1488">
        <v>3331</v>
      </c>
      <c r="K1488">
        <v>1456</v>
      </c>
      <c r="L1488">
        <v>4734</v>
      </c>
    </row>
    <row r="1489" spans="1:12" x14ac:dyDescent="0.2">
      <c r="A1489">
        <v>1457</v>
      </c>
      <c r="B1489">
        <v>7857</v>
      </c>
      <c r="C1489">
        <v>1457</v>
      </c>
      <c r="D1489">
        <v>9826</v>
      </c>
      <c r="E1489">
        <v>1457</v>
      </c>
      <c r="F1489">
        <v>5989</v>
      </c>
      <c r="G1489">
        <v>1457</v>
      </c>
      <c r="H1489">
        <v>1567</v>
      </c>
      <c r="I1489">
        <v>1457</v>
      </c>
      <c r="J1489">
        <v>3332</v>
      </c>
      <c r="K1489">
        <v>1457</v>
      </c>
      <c r="L1489">
        <v>4735</v>
      </c>
    </row>
    <row r="1490" spans="1:12" x14ac:dyDescent="0.2">
      <c r="A1490">
        <v>1458</v>
      </c>
      <c r="B1490">
        <v>7858</v>
      </c>
      <c r="C1490">
        <v>1458</v>
      </c>
      <c r="D1490">
        <v>9827</v>
      </c>
      <c r="E1490">
        <v>1458</v>
      </c>
      <c r="F1490">
        <v>5990</v>
      </c>
      <c r="G1490">
        <v>1458</v>
      </c>
      <c r="H1490">
        <v>1568</v>
      </c>
      <c r="I1490">
        <v>1458</v>
      </c>
      <c r="J1490">
        <v>3333</v>
      </c>
      <c r="K1490">
        <v>1458</v>
      </c>
      <c r="L1490">
        <v>4736</v>
      </c>
    </row>
    <row r="1491" spans="1:12" x14ac:dyDescent="0.2">
      <c r="A1491">
        <v>1459</v>
      </c>
      <c r="B1491">
        <v>7859</v>
      </c>
      <c r="C1491">
        <v>1459</v>
      </c>
      <c r="D1491">
        <v>9828</v>
      </c>
      <c r="E1491">
        <v>1459</v>
      </c>
      <c r="F1491">
        <v>5991</v>
      </c>
      <c r="G1491">
        <v>1459</v>
      </c>
      <c r="H1491">
        <v>1569</v>
      </c>
      <c r="I1491">
        <v>1459</v>
      </c>
      <c r="J1491">
        <v>3334</v>
      </c>
      <c r="K1491">
        <v>1459</v>
      </c>
      <c r="L1491">
        <v>4737</v>
      </c>
    </row>
    <row r="1492" spans="1:12" x14ac:dyDescent="0.2">
      <c r="A1492">
        <v>1460</v>
      </c>
      <c r="B1492">
        <v>7860</v>
      </c>
      <c r="C1492">
        <v>1460</v>
      </c>
      <c r="D1492">
        <v>9829</v>
      </c>
      <c r="E1492">
        <v>1460</v>
      </c>
      <c r="F1492">
        <v>5992</v>
      </c>
      <c r="G1492">
        <v>1460</v>
      </c>
      <c r="H1492">
        <v>1570</v>
      </c>
      <c r="I1492">
        <v>1460</v>
      </c>
      <c r="J1492">
        <v>3335</v>
      </c>
      <c r="K1492">
        <v>1460</v>
      </c>
      <c r="L1492">
        <v>4738</v>
      </c>
    </row>
    <row r="1493" spans="1:12" x14ac:dyDescent="0.2">
      <c r="A1493">
        <v>1461</v>
      </c>
      <c r="B1493">
        <v>7861</v>
      </c>
      <c r="C1493">
        <v>1461</v>
      </c>
      <c r="D1493">
        <v>9830</v>
      </c>
      <c r="E1493">
        <v>1461</v>
      </c>
      <c r="F1493">
        <v>5993</v>
      </c>
      <c r="G1493">
        <v>1461</v>
      </c>
      <c r="H1493">
        <v>1571</v>
      </c>
      <c r="I1493">
        <v>1461</v>
      </c>
      <c r="J1493">
        <v>3336</v>
      </c>
      <c r="K1493">
        <v>1461</v>
      </c>
      <c r="L1493">
        <v>4739</v>
      </c>
    </row>
    <row r="1494" spans="1:12" x14ac:dyDescent="0.2">
      <c r="A1494">
        <v>1462</v>
      </c>
      <c r="B1494">
        <v>7862</v>
      </c>
      <c r="C1494">
        <v>1462</v>
      </c>
      <c r="D1494">
        <v>9831</v>
      </c>
      <c r="E1494">
        <v>1462</v>
      </c>
      <c r="F1494">
        <v>5994</v>
      </c>
      <c r="G1494">
        <v>1462</v>
      </c>
      <c r="H1494">
        <v>1572</v>
      </c>
      <c r="I1494">
        <v>1462</v>
      </c>
      <c r="J1494">
        <v>3337</v>
      </c>
      <c r="K1494">
        <v>1462</v>
      </c>
      <c r="L1494">
        <v>4740</v>
      </c>
    </row>
    <row r="1495" spans="1:12" x14ac:dyDescent="0.2">
      <c r="A1495">
        <v>1463</v>
      </c>
      <c r="B1495">
        <v>7863</v>
      </c>
      <c r="C1495">
        <v>1463</v>
      </c>
      <c r="D1495">
        <v>9832</v>
      </c>
      <c r="E1495">
        <v>1463</v>
      </c>
      <c r="F1495">
        <v>5995</v>
      </c>
      <c r="G1495">
        <v>1463</v>
      </c>
      <c r="H1495">
        <v>1573</v>
      </c>
      <c r="I1495">
        <v>1463</v>
      </c>
      <c r="J1495">
        <v>3338</v>
      </c>
      <c r="K1495">
        <v>1463</v>
      </c>
      <c r="L1495">
        <v>4741</v>
      </c>
    </row>
    <row r="1496" spans="1:12" x14ac:dyDescent="0.2">
      <c r="A1496">
        <v>1464</v>
      </c>
      <c r="B1496">
        <v>7864</v>
      </c>
      <c r="C1496">
        <v>1464</v>
      </c>
      <c r="D1496">
        <v>9833</v>
      </c>
      <c r="E1496">
        <v>1464</v>
      </c>
      <c r="F1496">
        <v>5996</v>
      </c>
      <c r="G1496">
        <v>1464</v>
      </c>
      <c r="H1496">
        <v>1574</v>
      </c>
      <c r="I1496">
        <v>1464</v>
      </c>
      <c r="J1496">
        <v>3339</v>
      </c>
      <c r="K1496">
        <v>1464</v>
      </c>
      <c r="L1496">
        <v>4742</v>
      </c>
    </row>
    <row r="1497" spans="1:12" x14ac:dyDescent="0.2">
      <c r="A1497">
        <v>1465</v>
      </c>
      <c r="B1497">
        <v>7865</v>
      </c>
      <c r="C1497">
        <v>1465</v>
      </c>
      <c r="D1497">
        <v>9834</v>
      </c>
      <c r="E1497">
        <v>1465</v>
      </c>
      <c r="F1497">
        <v>5997</v>
      </c>
      <c r="G1497">
        <v>1465</v>
      </c>
      <c r="H1497">
        <v>1575</v>
      </c>
      <c r="I1497">
        <v>1465</v>
      </c>
      <c r="J1497">
        <v>3340</v>
      </c>
      <c r="K1497">
        <v>1465</v>
      </c>
      <c r="L1497">
        <v>4743</v>
      </c>
    </row>
    <row r="1498" spans="1:12" x14ac:dyDescent="0.2">
      <c r="A1498">
        <v>1466</v>
      </c>
      <c r="B1498">
        <v>7866</v>
      </c>
      <c r="C1498">
        <v>1466</v>
      </c>
      <c r="D1498">
        <v>9835</v>
      </c>
      <c r="E1498">
        <v>1466</v>
      </c>
      <c r="F1498">
        <v>5998</v>
      </c>
      <c r="G1498">
        <v>1466</v>
      </c>
      <c r="H1498">
        <v>1576</v>
      </c>
      <c r="I1498">
        <v>1466</v>
      </c>
      <c r="J1498">
        <v>3341</v>
      </c>
      <c r="K1498">
        <v>1466</v>
      </c>
      <c r="L1498">
        <v>4744</v>
      </c>
    </row>
    <row r="1499" spans="1:12" x14ac:dyDescent="0.2">
      <c r="A1499">
        <v>1467</v>
      </c>
      <c r="B1499">
        <v>7867</v>
      </c>
      <c r="C1499">
        <v>1467</v>
      </c>
      <c r="D1499">
        <v>9836</v>
      </c>
      <c r="E1499">
        <v>1467</v>
      </c>
      <c r="F1499">
        <v>5999</v>
      </c>
      <c r="G1499">
        <v>1467</v>
      </c>
      <c r="H1499">
        <v>1577</v>
      </c>
      <c r="I1499">
        <v>1467</v>
      </c>
      <c r="J1499">
        <v>3342</v>
      </c>
      <c r="K1499">
        <v>1467</v>
      </c>
      <c r="L1499">
        <v>4745</v>
      </c>
    </row>
    <row r="1500" spans="1:12" x14ac:dyDescent="0.2">
      <c r="A1500">
        <v>1468</v>
      </c>
      <c r="B1500">
        <v>7868</v>
      </c>
      <c r="C1500">
        <v>1468</v>
      </c>
      <c r="D1500">
        <v>9837</v>
      </c>
      <c r="E1500">
        <v>1468</v>
      </c>
      <c r="F1500">
        <v>6000</v>
      </c>
      <c r="G1500">
        <v>1468</v>
      </c>
      <c r="H1500">
        <v>1578</v>
      </c>
      <c r="I1500">
        <v>1468</v>
      </c>
      <c r="J1500">
        <v>3343</v>
      </c>
      <c r="K1500">
        <v>1468</v>
      </c>
      <c r="L1500">
        <v>4746</v>
      </c>
    </row>
    <row r="1501" spans="1:12" x14ac:dyDescent="0.2">
      <c r="A1501">
        <v>1469</v>
      </c>
      <c r="B1501">
        <v>7869</v>
      </c>
      <c r="C1501">
        <v>1469</v>
      </c>
      <c r="D1501">
        <v>9838</v>
      </c>
      <c r="E1501">
        <v>1469</v>
      </c>
      <c r="F1501">
        <v>6001</v>
      </c>
      <c r="G1501">
        <v>1469</v>
      </c>
      <c r="H1501">
        <v>1579</v>
      </c>
      <c r="I1501">
        <v>1469</v>
      </c>
      <c r="J1501">
        <v>3344</v>
      </c>
      <c r="K1501">
        <v>1469</v>
      </c>
      <c r="L1501">
        <v>4747</v>
      </c>
    </row>
    <row r="1502" spans="1:12" x14ac:dyDescent="0.2">
      <c r="A1502">
        <v>1470</v>
      </c>
      <c r="B1502">
        <v>7870</v>
      </c>
      <c r="C1502">
        <v>1470</v>
      </c>
      <c r="D1502">
        <v>9839</v>
      </c>
      <c r="E1502">
        <v>1470</v>
      </c>
      <c r="F1502">
        <v>6002</v>
      </c>
      <c r="G1502">
        <v>1470</v>
      </c>
      <c r="H1502">
        <v>1580</v>
      </c>
      <c r="I1502">
        <v>1470</v>
      </c>
      <c r="J1502">
        <v>3345</v>
      </c>
      <c r="K1502">
        <v>1470</v>
      </c>
      <c r="L1502">
        <v>4748</v>
      </c>
    </row>
    <row r="1503" spans="1:12" x14ac:dyDescent="0.2">
      <c r="A1503">
        <v>1471</v>
      </c>
      <c r="B1503">
        <v>7871</v>
      </c>
      <c r="C1503">
        <v>1471</v>
      </c>
      <c r="D1503">
        <v>9840</v>
      </c>
      <c r="E1503">
        <v>1471</v>
      </c>
      <c r="F1503">
        <v>6003</v>
      </c>
      <c r="G1503">
        <v>1471</v>
      </c>
      <c r="H1503">
        <v>1581</v>
      </c>
      <c r="I1503">
        <v>1471</v>
      </c>
      <c r="J1503">
        <v>3346</v>
      </c>
      <c r="K1503">
        <v>1471</v>
      </c>
      <c r="L1503">
        <v>4749</v>
      </c>
    </row>
    <row r="1504" spans="1:12" x14ac:dyDescent="0.2">
      <c r="A1504">
        <v>1472</v>
      </c>
      <c r="B1504">
        <v>7872</v>
      </c>
      <c r="C1504">
        <v>1472</v>
      </c>
      <c r="D1504">
        <v>9841</v>
      </c>
      <c r="E1504">
        <v>1472</v>
      </c>
      <c r="F1504">
        <v>6004</v>
      </c>
      <c r="G1504">
        <v>1472</v>
      </c>
      <c r="H1504">
        <v>1582</v>
      </c>
      <c r="I1504">
        <v>1472</v>
      </c>
      <c r="J1504">
        <v>3347</v>
      </c>
      <c r="K1504">
        <v>1472</v>
      </c>
      <c r="L1504">
        <v>4750</v>
      </c>
    </row>
    <row r="1505" spans="1:12" x14ac:dyDescent="0.2">
      <c r="A1505">
        <v>1473</v>
      </c>
      <c r="B1505">
        <v>7873</v>
      </c>
      <c r="C1505">
        <v>1473</v>
      </c>
      <c r="D1505">
        <v>9842</v>
      </c>
      <c r="E1505">
        <v>1473</v>
      </c>
      <c r="F1505">
        <v>6005</v>
      </c>
      <c r="G1505">
        <v>1473</v>
      </c>
      <c r="H1505">
        <v>1583</v>
      </c>
      <c r="I1505">
        <v>1473</v>
      </c>
      <c r="J1505">
        <v>3348</v>
      </c>
      <c r="K1505">
        <v>1473</v>
      </c>
      <c r="L1505">
        <v>4751</v>
      </c>
    </row>
    <row r="1506" spans="1:12" x14ac:dyDescent="0.2">
      <c r="A1506">
        <v>1474</v>
      </c>
      <c r="B1506">
        <v>7874</v>
      </c>
      <c r="C1506">
        <v>1474</v>
      </c>
      <c r="D1506">
        <v>9843</v>
      </c>
      <c r="E1506">
        <v>1474</v>
      </c>
      <c r="F1506">
        <v>6006</v>
      </c>
      <c r="G1506">
        <v>1474</v>
      </c>
      <c r="H1506">
        <v>1584</v>
      </c>
      <c r="I1506">
        <v>1474</v>
      </c>
      <c r="J1506">
        <v>3349</v>
      </c>
      <c r="K1506">
        <v>1474</v>
      </c>
      <c r="L1506">
        <v>4752</v>
      </c>
    </row>
    <row r="1507" spans="1:12" x14ac:dyDescent="0.2">
      <c r="A1507">
        <v>1475</v>
      </c>
      <c r="B1507">
        <v>7875</v>
      </c>
      <c r="C1507">
        <v>1475</v>
      </c>
      <c r="D1507">
        <v>9844</v>
      </c>
      <c r="E1507">
        <v>1475</v>
      </c>
      <c r="F1507">
        <v>6007</v>
      </c>
      <c r="G1507">
        <v>1475</v>
      </c>
      <c r="H1507">
        <v>1585</v>
      </c>
      <c r="I1507">
        <v>1475</v>
      </c>
      <c r="J1507">
        <v>3350</v>
      </c>
      <c r="K1507">
        <v>1475</v>
      </c>
      <c r="L1507">
        <v>4753</v>
      </c>
    </row>
    <row r="1508" spans="1:12" x14ac:dyDescent="0.2">
      <c r="A1508">
        <v>1476</v>
      </c>
      <c r="B1508">
        <v>7876</v>
      </c>
      <c r="C1508">
        <v>1476</v>
      </c>
      <c r="D1508">
        <v>9845</v>
      </c>
      <c r="E1508">
        <v>1476</v>
      </c>
      <c r="F1508">
        <v>6008</v>
      </c>
      <c r="G1508">
        <v>1476</v>
      </c>
      <c r="H1508">
        <v>1586</v>
      </c>
      <c r="I1508">
        <v>1476</v>
      </c>
      <c r="J1508">
        <v>3351</v>
      </c>
      <c r="K1508">
        <v>1476</v>
      </c>
      <c r="L1508">
        <v>4754</v>
      </c>
    </row>
    <row r="1509" spans="1:12" x14ac:dyDescent="0.2">
      <c r="A1509">
        <v>1477</v>
      </c>
      <c r="B1509">
        <v>7877</v>
      </c>
      <c r="C1509">
        <v>1477</v>
      </c>
      <c r="D1509">
        <v>9846</v>
      </c>
      <c r="E1509">
        <v>1477</v>
      </c>
      <c r="F1509">
        <v>6009</v>
      </c>
      <c r="G1509">
        <v>1477</v>
      </c>
      <c r="H1509">
        <v>1587</v>
      </c>
      <c r="I1509">
        <v>1477</v>
      </c>
      <c r="J1509">
        <v>3352</v>
      </c>
      <c r="K1509">
        <v>1477</v>
      </c>
      <c r="L1509">
        <v>4755</v>
      </c>
    </row>
    <row r="1510" spans="1:12" x14ac:dyDescent="0.2">
      <c r="A1510">
        <v>1478</v>
      </c>
      <c r="B1510">
        <v>7878</v>
      </c>
      <c r="C1510">
        <v>1478</v>
      </c>
      <c r="D1510">
        <v>9847</v>
      </c>
      <c r="E1510">
        <v>1478</v>
      </c>
      <c r="F1510">
        <v>6010</v>
      </c>
      <c r="G1510">
        <v>1478</v>
      </c>
      <c r="H1510">
        <v>1588</v>
      </c>
      <c r="I1510">
        <v>1478</v>
      </c>
      <c r="J1510">
        <v>3353</v>
      </c>
      <c r="K1510">
        <v>1478</v>
      </c>
      <c r="L1510">
        <v>4756</v>
      </c>
    </row>
    <row r="1511" spans="1:12" x14ac:dyDescent="0.2">
      <c r="A1511">
        <v>1479</v>
      </c>
      <c r="B1511">
        <v>7879</v>
      </c>
      <c r="C1511">
        <v>1479</v>
      </c>
      <c r="D1511">
        <v>9848</v>
      </c>
      <c r="E1511">
        <v>1479</v>
      </c>
      <c r="F1511">
        <v>6011</v>
      </c>
      <c r="G1511">
        <v>1479</v>
      </c>
      <c r="H1511">
        <v>1589</v>
      </c>
      <c r="I1511">
        <v>1479</v>
      </c>
      <c r="J1511">
        <v>3354</v>
      </c>
      <c r="K1511">
        <v>1479</v>
      </c>
      <c r="L1511">
        <v>4757</v>
      </c>
    </row>
    <row r="1512" spans="1:12" x14ac:dyDescent="0.2">
      <c r="A1512">
        <v>1480</v>
      </c>
      <c r="B1512">
        <v>7880</v>
      </c>
      <c r="C1512">
        <v>1480</v>
      </c>
      <c r="D1512">
        <v>9849</v>
      </c>
      <c r="E1512">
        <v>1480</v>
      </c>
      <c r="F1512">
        <v>6012</v>
      </c>
      <c r="G1512">
        <v>1480</v>
      </c>
      <c r="H1512">
        <v>1590</v>
      </c>
      <c r="I1512">
        <v>1480</v>
      </c>
      <c r="J1512">
        <v>3355</v>
      </c>
      <c r="K1512">
        <v>1480</v>
      </c>
      <c r="L1512">
        <v>4758</v>
      </c>
    </row>
    <row r="1513" spans="1:12" x14ac:dyDescent="0.2">
      <c r="A1513">
        <v>1481</v>
      </c>
      <c r="B1513">
        <v>7881</v>
      </c>
      <c r="C1513">
        <v>1481</v>
      </c>
      <c r="D1513">
        <v>9850</v>
      </c>
      <c r="E1513">
        <v>1481</v>
      </c>
      <c r="F1513">
        <v>6013</v>
      </c>
      <c r="G1513">
        <v>1481</v>
      </c>
      <c r="H1513">
        <v>1591</v>
      </c>
      <c r="I1513">
        <v>1481</v>
      </c>
      <c r="J1513">
        <v>3356</v>
      </c>
      <c r="K1513">
        <v>1481</v>
      </c>
      <c r="L1513">
        <v>4759</v>
      </c>
    </row>
    <row r="1514" spans="1:12" x14ac:dyDescent="0.2">
      <c r="A1514">
        <v>1482</v>
      </c>
      <c r="B1514">
        <v>7882</v>
      </c>
      <c r="C1514">
        <v>1482</v>
      </c>
      <c r="D1514">
        <v>9851</v>
      </c>
      <c r="E1514">
        <v>1482</v>
      </c>
      <c r="F1514">
        <v>6014</v>
      </c>
      <c r="G1514">
        <v>1482</v>
      </c>
      <c r="H1514">
        <v>1592</v>
      </c>
      <c r="I1514">
        <v>1482</v>
      </c>
      <c r="J1514">
        <v>3357</v>
      </c>
      <c r="K1514">
        <v>1482</v>
      </c>
      <c r="L1514">
        <v>4760</v>
      </c>
    </row>
    <row r="1515" spans="1:12" x14ac:dyDescent="0.2">
      <c r="A1515" s="3">
        <v>1483</v>
      </c>
      <c r="B1515" s="3">
        <v>7883</v>
      </c>
      <c r="C1515">
        <v>1483</v>
      </c>
      <c r="D1515">
        <v>9852</v>
      </c>
      <c r="E1515">
        <v>1483</v>
      </c>
      <c r="F1515">
        <v>6015</v>
      </c>
      <c r="G1515">
        <v>1483</v>
      </c>
      <c r="H1515">
        <v>1593</v>
      </c>
      <c r="I1515">
        <v>1483</v>
      </c>
      <c r="J1515">
        <v>3358</v>
      </c>
      <c r="K1515">
        <v>1483</v>
      </c>
      <c r="L1515">
        <v>4761</v>
      </c>
    </row>
    <row r="1516" spans="1:12" x14ac:dyDescent="0.2">
      <c r="A1516">
        <v>1484</v>
      </c>
      <c r="B1516">
        <v>7884</v>
      </c>
      <c r="C1516">
        <v>1484</v>
      </c>
      <c r="D1516">
        <v>9853</v>
      </c>
      <c r="E1516">
        <v>1484</v>
      </c>
      <c r="F1516">
        <v>6016</v>
      </c>
      <c r="G1516">
        <v>1484</v>
      </c>
      <c r="H1516">
        <v>1594</v>
      </c>
      <c r="I1516">
        <v>1484</v>
      </c>
      <c r="J1516">
        <v>3359</v>
      </c>
      <c r="K1516">
        <v>1484</v>
      </c>
      <c r="L1516">
        <v>4762</v>
      </c>
    </row>
    <row r="1517" spans="1:12" x14ac:dyDescent="0.2">
      <c r="A1517">
        <v>1485</v>
      </c>
      <c r="B1517">
        <v>7885</v>
      </c>
      <c r="C1517">
        <v>1485</v>
      </c>
      <c r="D1517">
        <v>9854</v>
      </c>
      <c r="E1517">
        <v>1485</v>
      </c>
      <c r="F1517">
        <v>6017</v>
      </c>
      <c r="G1517">
        <v>1485</v>
      </c>
      <c r="H1517">
        <v>1595</v>
      </c>
      <c r="I1517">
        <v>1485</v>
      </c>
      <c r="J1517">
        <v>3360</v>
      </c>
      <c r="K1517">
        <v>1485</v>
      </c>
      <c r="L1517">
        <v>4763</v>
      </c>
    </row>
    <row r="1518" spans="1:12" x14ac:dyDescent="0.2">
      <c r="A1518">
        <v>1486</v>
      </c>
      <c r="B1518">
        <v>7886</v>
      </c>
      <c r="C1518">
        <v>1486</v>
      </c>
      <c r="D1518">
        <v>9855</v>
      </c>
      <c r="E1518">
        <v>1486</v>
      </c>
      <c r="F1518">
        <v>6018</v>
      </c>
      <c r="G1518">
        <v>1486</v>
      </c>
      <c r="H1518">
        <v>1596</v>
      </c>
      <c r="I1518">
        <v>1486</v>
      </c>
      <c r="J1518">
        <v>3361</v>
      </c>
      <c r="K1518">
        <v>1486</v>
      </c>
      <c r="L1518">
        <v>4764</v>
      </c>
    </row>
    <row r="1519" spans="1:12" x14ac:dyDescent="0.2">
      <c r="A1519">
        <v>1487</v>
      </c>
      <c r="B1519">
        <v>7887</v>
      </c>
      <c r="C1519">
        <v>1487</v>
      </c>
      <c r="D1519">
        <v>9856</v>
      </c>
      <c r="E1519">
        <v>1487</v>
      </c>
      <c r="F1519">
        <v>6019</v>
      </c>
      <c r="G1519">
        <v>1487</v>
      </c>
      <c r="H1519">
        <v>1597</v>
      </c>
      <c r="I1519">
        <v>1487</v>
      </c>
      <c r="J1519">
        <v>3362</v>
      </c>
      <c r="K1519">
        <v>1487</v>
      </c>
      <c r="L1519">
        <v>4765</v>
      </c>
    </row>
    <row r="1520" spans="1:12" x14ac:dyDescent="0.2">
      <c r="A1520">
        <v>1488</v>
      </c>
      <c r="B1520">
        <v>7888</v>
      </c>
      <c r="C1520">
        <v>1488</v>
      </c>
      <c r="D1520">
        <v>9857</v>
      </c>
      <c r="E1520">
        <v>1488</v>
      </c>
      <c r="F1520">
        <v>6020</v>
      </c>
      <c r="G1520">
        <v>1488</v>
      </c>
      <c r="H1520">
        <v>1598</v>
      </c>
      <c r="I1520">
        <v>1488</v>
      </c>
      <c r="J1520">
        <v>3363</v>
      </c>
      <c r="K1520">
        <v>1488</v>
      </c>
      <c r="L1520">
        <v>4766</v>
      </c>
    </row>
    <row r="1521" spans="1:12" x14ac:dyDescent="0.2">
      <c r="A1521">
        <v>1489</v>
      </c>
      <c r="B1521">
        <v>7889</v>
      </c>
      <c r="C1521">
        <v>1489</v>
      </c>
      <c r="D1521">
        <v>9858</v>
      </c>
      <c r="E1521">
        <v>1489</v>
      </c>
      <c r="F1521">
        <v>6021</v>
      </c>
      <c r="G1521">
        <v>1489</v>
      </c>
      <c r="H1521">
        <v>1599</v>
      </c>
      <c r="I1521">
        <v>1489</v>
      </c>
      <c r="J1521">
        <v>3364</v>
      </c>
      <c r="K1521">
        <v>1489</v>
      </c>
      <c r="L1521">
        <v>4767</v>
      </c>
    </row>
    <row r="1522" spans="1:12" x14ac:dyDescent="0.2">
      <c r="A1522">
        <v>1490</v>
      </c>
      <c r="B1522">
        <v>7890</v>
      </c>
      <c r="C1522">
        <v>1490</v>
      </c>
      <c r="D1522">
        <v>9859</v>
      </c>
      <c r="E1522">
        <v>1490</v>
      </c>
      <c r="F1522">
        <v>6022</v>
      </c>
      <c r="G1522">
        <v>1490</v>
      </c>
      <c r="H1522">
        <v>1600</v>
      </c>
      <c r="I1522">
        <v>1490</v>
      </c>
      <c r="J1522">
        <v>3365</v>
      </c>
      <c r="K1522">
        <v>1490</v>
      </c>
      <c r="L1522">
        <v>4768</v>
      </c>
    </row>
    <row r="1523" spans="1:12" x14ac:dyDescent="0.2">
      <c r="A1523">
        <v>1491</v>
      </c>
      <c r="B1523">
        <v>7891</v>
      </c>
      <c r="C1523">
        <v>1491</v>
      </c>
      <c r="D1523">
        <v>9860</v>
      </c>
      <c r="E1523">
        <v>1491</v>
      </c>
      <c r="F1523">
        <v>6023</v>
      </c>
      <c r="G1523">
        <v>1491</v>
      </c>
      <c r="H1523">
        <v>1601</v>
      </c>
      <c r="I1523">
        <v>1491</v>
      </c>
      <c r="J1523">
        <v>3366</v>
      </c>
      <c r="K1523">
        <v>1491</v>
      </c>
      <c r="L1523">
        <v>4769</v>
      </c>
    </row>
    <row r="1524" spans="1:12" x14ac:dyDescent="0.2">
      <c r="A1524">
        <v>1492</v>
      </c>
      <c r="B1524">
        <v>7892</v>
      </c>
      <c r="C1524">
        <v>1492</v>
      </c>
      <c r="D1524">
        <v>9861</v>
      </c>
      <c r="E1524">
        <v>1492</v>
      </c>
      <c r="F1524">
        <v>6024</v>
      </c>
      <c r="G1524">
        <v>1492</v>
      </c>
      <c r="H1524">
        <v>1602</v>
      </c>
      <c r="I1524">
        <v>1492</v>
      </c>
      <c r="J1524">
        <v>3367</v>
      </c>
      <c r="K1524">
        <v>1492</v>
      </c>
      <c r="L1524">
        <v>4770</v>
      </c>
    </row>
    <row r="1525" spans="1:12" x14ac:dyDescent="0.2">
      <c r="A1525">
        <v>1493</v>
      </c>
      <c r="B1525">
        <v>7893</v>
      </c>
      <c r="C1525">
        <v>1493</v>
      </c>
      <c r="D1525">
        <v>9862</v>
      </c>
      <c r="E1525">
        <v>1493</v>
      </c>
      <c r="F1525">
        <v>6025</v>
      </c>
      <c r="G1525">
        <v>1493</v>
      </c>
      <c r="H1525">
        <v>1603</v>
      </c>
      <c r="I1525">
        <v>1493</v>
      </c>
      <c r="J1525">
        <v>3368</v>
      </c>
      <c r="K1525">
        <v>1493</v>
      </c>
      <c r="L1525">
        <v>4771</v>
      </c>
    </row>
    <row r="1526" spans="1:12" x14ac:dyDescent="0.2">
      <c r="A1526">
        <v>1494</v>
      </c>
      <c r="B1526">
        <v>7894</v>
      </c>
      <c r="C1526">
        <v>1494</v>
      </c>
      <c r="D1526">
        <v>9863</v>
      </c>
      <c r="E1526">
        <v>1494</v>
      </c>
      <c r="F1526">
        <v>6026</v>
      </c>
      <c r="G1526">
        <v>1494</v>
      </c>
      <c r="H1526">
        <v>1604</v>
      </c>
      <c r="I1526">
        <v>1494</v>
      </c>
      <c r="J1526">
        <v>3369</v>
      </c>
      <c r="K1526">
        <v>1494</v>
      </c>
      <c r="L1526">
        <v>4772</v>
      </c>
    </row>
    <row r="1527" spans="1:12" x14ac:dyDescent="0.2">
      <c r="A1527">
        <v>1495</v>
      </c>
      <c r="B1527">
        <v>7895</v>
      </c>
      <c r="C1527">
        <v>1495</v>
      </c>
      <c r="D1527">
        <v>9864</v>
      </c>
      <c r="E1527">
        <v>1495</v>
      </c>
      <c r="F1527">
        <v>6027</v>
      </c>
      <c r="G1527">
        <v>1495</v>
      </c>
      <c r="H1527">
        <v>1605</v>
      </c>
      <c r="I1527">
        <v>1495</v>
      </c>
      <c r="J1527">
        <v>3370</v>
      </c>
      <c r="K1527">
        <v>1495</v>
      </c>
      <c r="L1527">
        <v>4773</v>
      </c>
    </row>
    <row r="1528" spans="1:12" x14ac:dyDescent="0.2">
      <c r="A1528">
        <v>1496</v>
      </c>
      <c r="B1528">
        <v>7896</v>
      </c>
      <c r="C1528">
        <v>1496</v>
      </c>
      <c r="D1528">
        <v>9865</v>
      </c>
      <c r="E1528">
        <v>1496</v>
      </c>
      <c r="F1528">
        <v>6028</v>
      </c>
      <c r="G1528">
        <v>1496</v>
      </c>
      <c r="H1528">
        <v>1606</v>
      </c>
      <c r="I1528">
        <v>1496</v>
      </c>
      <c r="J1528">
        <v>3371</v>
      </c>
      <c r="K1528">
        <v>1496</v>
      </c>
      <c r="L1528">
        <v>4774</v>
      </c>
    </row>
    <row r="1529" spans="1:12" x14ac:dyDescent="0.2">
      <c r="A1529">
        <v>1497</v>
      </c>
      <c r="B1529">
        <v>7897</v>
      </c>
      <c r="C1529">
        <v>1497</v>
      </c>
      <c r="D1529">
        <v>9866</v>
      </c>
      <c r="E1529">
        <v>1497</v>
      </c>
      <c r="F1529">
        <v>6029</v>
      </c>
      <c r="G1529">
        <v>1497</v>
      </c>
      <c r="H1529">
        <v>1607</v>
      </c>
      <c r="I1529">
        <v>1497</v>
      </c>
      <c r="J1529">
        <v>3372</v>
      </c>
      <c r="K1529">
        <v>1497</v>
      </c>
      <c r="L1529">
        <v>4775</v>
      </c>
    </row>
    <row r="1530" spans="1:12" x14ac:dyDescent="0.2">
      <c r="A1530">
        <v>1498</v>
      </c>
      <c r="B1530">
        <v>7898</v>
      </c>
      <c r="C1530">
        <v>1498</v>
      </c>
      <c r="D1530">
        <v>9867</v>
      </c>
      <c r="E1530">
        <v>1498</v>
      </c>
      <c r="F1530">
        <v>6030</v>
      </c>
      <c r="G1530">
        <v>1498</v>
      </c>
      <c r="H1530">
        <v>1608</v>
      </c>
      <c r="I1530">
        <v>1498</v>
      </c>
      <c r="J1530">
        <v>3373</v>
      </c>
      <c r="K1530">
        <v>1498</v>
      </c>
      <c r="L1530">
        <v>4776</v>
      </c>
    </row>
    <row r="1531" spans="1:12" x14ac:dyDescent="0.2">
      <c r="A1531">
        <v>1499</v>
      </c>
      <c r="B1531">
        <v>7899</v>
      </c>
      <c r="C1531">
        <v>1499</v>
      </c>
      <c r="D1531">
        <v>9868</v>
      </c>
      <c r="E1531">
        <v>1499</v>
      </c>
      <c r="F1531">
        <v>6031</v>
      </c>
      <c r="G1531">
        <v>1499</v>
      </c>
      <c r="H1531">
        <v>1609</v>
      </c>
      <c r="I1531">
        <v>1499</v>
      </c>
      <c r="J1531">
        <v>3374</v>
      </c>
      <c r="K1531">
        <v>1499</v>
      </c>
      <c r="L1531">
        <v>4777</v>
      </c>
    </row>
    <row r="1532" spans="1:12" x14ac:dyDescent="0.2">
      <c r="A1532">
        <v>1500</v>
      </c>
      <c r="B1532">
        <v>7900</v>
      </c>
      <c r="C1532">
        <v>1500</v>
      </c>
      <c r="D1532">
        <v>9869</v>
      </c>
      <c r="E1532">
        <v>1500</v>
      </c>
      <c r="F1532">
        <v>6032</v>
      </c>
      <c r="G1532">
        <v>1500</v>
      </c>
      <c r="H1532">
        <v>1610</v>
      </c>
      <c r="I1532">
        <v>1500</v>
      </c>
      <c r="J1532">
        <v>3375</v>
      </c>
      <c r="K1532">
        <v>1500</v>
      </c>
      <c r="L1532">
        <v>4778</v>
      </c>
    </row>
    <row r="1533" spans="1:12" x14ac:dyDescent="0.2">
      <c r="A1533">
        <v>1501</v>
      </c>
      <c r="B1533">
        <v>7901</v>
      </c>
      <c r="C1533">
        <v>1501</v>
      </c>
      <c r="D1533">
        <v>9870</v>
      </c>
      <c r="E1533">
        <v>1501</v>
      </c>
      <c r="F1533">
        <v>6033</v>
      </c>
      <c r="G1533">
        <v>1501</v>
      </c>
      <c r="H1533">
        <v>1611</v>
      </c>
      <c r="I1533">
        <v>1501</v>
      </c>
      <c r="J1533">
        <v>3376</v>
      </c>
      <c r="K1533">
        <v>1501</v>
      </c>
      <c r="L1533">
        <v>4779</v>
      </c>
    </row>
    <row r="1534" spans="1:12" x14ac:dyDescent="0.2">
      <c r="A1534">
        <v>1502</v>
      </c>
      <c r="B1534">
        <v>7902</v>
      </c>
      <c r="C1534">
        <v>1502</v>
      </c>
      <c r="D1534">
        <v>9871</v>
      </c>
      <c r="E1534">
        <v>1502</v>
      </c>
      <c r="F1534">
        <v>6034</v>
      </c>
      <c r="G1534">
        <v>1502</v>
      </c>
      <c r="H1534">
        <v>1612</v>
      </c>
      <c r="I1534">
        <v>1502</v>
      </c>
      <c r="J1534">
        <v>3377</v>
      </c>
      <c r="K1534">
        <v>1502</v>
      </c>
      <c r="L1534">
        <v>4780</v>
      </c>
    </row>
    <row r="1535" spans="1:12" x14ac:dyDescent="0.2">
      <c r="A1535">
        <v>1503</v>
      </c>
      <c r="B1535">
        <v>7903</v>
      </c>
      <c r="C1535">
        <v>1503</v>
      </c>
      <c r="D1535">
        <v>9872</v>
      </c>
      <c r="E1535">
        <v>1503</v>
      </c>
      <c r="F1535">
        <v>6035</v>
      </c>
      <c r="G1535">
        <v>1503</v>
      </c>
      <c r="H1535">
        <v>1613</v>
      </c>
      <c r="I1535">
        <v>1503</v>
      </c>
      <c r="J1535">
        <v>3378</v>
      </c>
      <c r="K1535">
        <v>1503</v>
      </c>
      <c r="L1535">
        <v>4781</v>
      </c>
    </row>
    <row r="1536" spans="1:12" x14ac:dyDescent="0.2">
      <c r="A1536">
        <v>1504</v>
      </c>
      <c r="B1536">
        <v>7904</v>
      </c>
      <c r="C1536">
        <v>1504</v>
      </c>
      <c r="D1536">
        <v>9873</v>
      </c>
      <c r="E1536">
        <v>1504</v>
      </c>
      <c r="F1536">
        <v>6036</v>
      </c>
      <c r="G1536">
        <v>1504</v>
      </c>
      <c r="H1536">
        <v>1614</v>
      </c>
      <c r="I1536">
        <v>1504</v>
      </c>
      <c r="J1536">
        <v>3379</v>
      </c>
      <c r="K1536">
        <v>1504</v>
      </c>
      <c r="L1536">
        <v>4782</v>
      </c>
    </row>
    <row r="1537" spans="1:12" x14ac:dyDescent="0.2">
      <c r="A1537">
        <v>1505</v>
      </c>
      <c r="B1537">
        <v>7905</v>
      </c>
      <c r="C1537">
        <v>1505</v>
      </c>
      <c r="D1537">
        <v>9874</v>
      </c>
      <c r="E1537">
        <v>1505</v>
      </c>
      <c r="F1537">
        <v>6037</v>
      </c>
      <c r="G1537">
        <v>1505</v>
      </c>
      <c r="H1537">
        <v>1615</v>
      </c>
      <c r="I1537">
        <v>1505</v>
      </c>
      <c r="J1537">
        <v>3380</v>
      </c>
      <c r="K1537">
        <v>1505</v>
      </c>
      <c r="L1537">
        <v>4783</v>
      </c>
    </row>
    <row r="1538" spans="1:12" x14ac:dyDescent="0.2">
      <c r="A1538">
        <v>1506</v>
      </c>
      <c r="B1538">
        <v>7906</v>
      </c>
      <c r="C1538">
        <v>1506</v>
      </c>
      <c r="D1538">
        <v>9875</v>
      </c>
      <c r="E1538">
        <v>1506</v>
      </c>
      <c r="F1538">
        <v>6038</v>
      </c>
      <c r="G1538">
        <v>1506</v>
      </c>
      <c r="H1538">
        <v>1616</v>
      </c>
      <c r="I1538">
        <v>1506</v>
      </c>
      <c r="J1538">
        <v>3381</v>
      </c>
      <c r="K1538">
        <v>1506</v>
      </c>
      <c r="L1538">
        <v>4784</v>
      </c>
    </row>
    <row r="1539" spans="1:12" x14ac:dyDescent="0.2">
      <c r="A1539">
        <v>1507</v>
      </c>
      <c r="B1539">
        <v>7907</v>
      </c>
      <c r="C1539">
        <v>1507</v>
      </c>
      <c r="D1539">
        <v>9876</v>
      </c>
      <c r="E1539">
        <v>1507</v>
      </c>
      <c r="F1539">
        <v>6039</v>
      </c>
      <c r="G1539">
        <v>1507</v>
      </c>
      <c r="H1539">
        <v>1617</v>
      </c>
      <c r="I1539">
        <v>1507</v>
      </c>
      <c r="J1539">
        <v>3382</v>
      </c>
      <c r="K1539">
        <v>1507</v>
      </c>
      <c r="L1539">
        <v>4785</v>
      </c>
    </row>
    <row r="1540" spans="1:12" x14ac:dyDescent="0.2">
      <c r="A1540">
        <v>1508</v>
      </c>
      <c r="B1540">
        <v>7908</v>
      </c>
      <c r="C1540">
        <v>1508</v>
      </c>
      <c r="D1540">
        <v>9877</v>
      </c>
      <c r="E1540">
        <v>1508</v>
      </c>
      <c r="F1540">
        <v>6040</v>
      </c>
      <c r="G1540">
        <v>1508</v>
      </c>
      <c r="H1540">
        <v>1618</v>
      </c>
      <c r="I1540">
        <v>1508</v>
      </c>
      <c r="J1540">
        <v>3383</v>
      </c>
      <c r="K1540">
        <v>1508</v>
      </c>
      <c r="L1540">
        <v>4786</v>
      </c>
    </row>
    <row r="1541" spans="1:12" x14ac:dyDescent="0.2">
      <c r="A1541">
        <v>1509</v>
      </c>
      <c r="B1541">
        <v>7909</v>
      </c>
      <c r="C1541">
        <v>1509</v>
      </c>
      <c r="D1541">
        <v>9878</v>
      </c>
      <c r="E1541">
        <v>1509</v>
      </c>
      <c r="F1541">
        <v>6041</v>
      </c>
      <c r="G1541">
        <v>1509</v>
      </c>
      <c r="H1541">
        <v>1619</v>
      </c>
      <c r="I1541">
        <v>1509</v>
      </c>
      <c r="J1541">
        <v>3384</v>
      </c>
      <c r="K1541">
        <v>1509</v>
      </c>
      <c r="L1541">
        <v>4787</v>
      </c>
    </row>
    <row r="1542" spans="1:12" x14ac:dyDescent="0.2">
      <c r="A1542">
        <v>1510</v>
      </c>
      <c r="B1542">
        <v>7910</v>
      </c>
      <c r="C1542">
        <v>1510</v>
      </c>
      <c r="D1542">
        <v>9879</v>
      </c>
      <c r="E1542">
        <v>1510</v>
      </c>
      <c r="F1542">
        <v>6042</v>
      </c>
      <c r="G1542">
        <v>1510</v>
      </c>
      <c r="H1542">
        <v>1620</v>
      </c>
      <c r="I1542">
        <v>1510</v>
      </c>
      <c r="J1542">
        <v>3385</v>
      </c>
      <c r="K1542">
        <v>1510</v>
      </c>
      <c r="L1542">
        <v>4788</v>
      </c>
    </row>
    <row r="1543" spans="1:12" x14ac:dyDescent="0.2">
      <c r="A1543">
        <v>1511</v>
      </c>
      <c r="B1543">
        <v>7911</v>
      </c>
      <c r="C1543">
        <v>1511</v>
      </c>
      <c r="D1543">
        <v>9880</v>
      </c>
      <c r="E1543">
        <v>1511</v>
      </c>
      <c r="F1543">
        <v>6043</v>
      </c>
      <c r="G1543">
        <v>1511</v>
      </c>
      <c r="H1543">
        <v>1621</v>
      </c>
      <c r="I1543">
        <v>1511</v>
      </c>
      <c r="J1543">
        <v>3386</v>
      </c>
      <c r="K1543">
        <v>1511</v>
      </c>
      <c r="L1543">
        <v>4789</v>
      </c>
    </row>
    <row r="1544" spans="1:12" x14ac:dyDescent="0.2">
      <c r="A1544">
        <v>1512</v>
      </c>
      <c r="B1544">
        <v>7912</v>
      </c>
      <c r="C1544">
        <v>1512</v>
      </c>
      <c r="D1544">
        <v>9881</v>
      </c>
      <c r="E1544">
        <v>1512</v>
      </c>
      <c r="F1544">
        <v>6044</v>
      </c>
      <c r="G1544">
        <v>1512</v>
      </c>
      <c r="H1544">
        <v>1622</v>
      </c>
      <c r="I1544">
        <v>1512</v>
      </c>
      <c r="J1544">
        <v>3387</v>
      </c>
      <c r="K1544">
        <v>1512</v>
      </c>
      <c r="L1544">
        <v>4790</v>
      </c>
    </row>
    <row r="1545" spans="1:12" x14ac:dyDescent="0.2">
      <c r="A1545">
        <v>1513</v>
      </c>
      <c r="B1545">
        <v>7913</v>
      </c>
      <c r="C1545">
        <v>1513</v>
      </c>
      <c r="D1545">
        <v>9882</v>
      </c>
      <c r="E1545">
        <v>1513</v>
      </c>
      <c r="F1545">
        <v>6045</v>
      </c>
      <c r="G1545">
        <v>1513</v>
      </c>
      <c r="H1545">
        <v>1623</v>
      </c>
      <c r="I1545">
        <v>1513</v>
      </c>
      <c r="J1545">
        <v>3388</v>
      </c>
      <c r="K1545">
        <v>1513</v>
      </c>
      <c r="L1545">
        <v>4791</v>
      </c>
    </row>
    <row r="1546" spans="1:12" x14ac:dyDescent="0.2">
      <c r="A1546">
        <v>1514</v>
      </c>
      <c r="B1546">
        <v>7914</v>
      </c>
      <c r="C1546">
        <v>1514</v>
      </c>
      <c r="D1546">
        <v>9883</v>
      </c>
      <c r="E1546">
        <v>1514</v>
      </c>
      <c r="F1546">
        <v>6046</v>
      </c>
      <c r="G1546">
        <v>1514</v>
      </c>
      <c r="H1546">
        <v>1624</v>
      </c>
      <c r="I1546">
        <v>1514</v>
      </c>
      <c r="J1546">
        <v>3389</v>
      </c>
      <c r="K1546">
        <v>1514</v>
      </c>
      <c r="L1546">
        <v>4792</v>
      </c>
    </row>
    <row r="1547" spans="1:12" x14ac:dyDescent="0.2">
      <c r="A1547">
        <v>1515</v>
      </c>
      <c r="B1547">
        <v>7915</v>
      </c>
      <c r="C1547">
        <v>1515</v>
      </c>
      <c r="D1547">
        <v>9884</v>
      </c>
      <c r="E1547">
        <v>1515</v>
      </c>
      <c r="F1547">
        <v>6047</v>
      </c>
      <c r="G1547">
        <v>1515</v>
      </c>
      <c r="H1547">
        <v>1625</v>
      </c>
      <c r="I1547">
        <v>1515</v>
      </c>
      <c r="J1547">
        <v>3390</v>
      </c>
      <c r="K1547">
        <v>1515</v>
      </c>
      <c r="L1547">
        <v>4793</v>
      </c>
    </row>
    <row r="1548" spans="1:12" x14ac:dyDescent="0.2">
      <c r="A1548">
        <v>1516</v>
      </c>
      <c r="B1548">
        <v>7916</v>
      </c>
      <c r="C1548">
        <v>1516</v>
      </c>
      <c r="D1548">
        <v>9885</v>
      </c>
      <c r="E1548">
        <v>1516</v>
      </c>
      <c r="F1548">
        <v>6048</v>
      </c>
      <c r="G1548">
        <v>1516</v>
      </c>
      <c r="H1548">
        <v>1626</v>
      </c>
      <c r="I1548">
        <v>1516</v>
      </c>
      <c r="J1548">
        <v>3391</v>
      </c>
      <c r="K1548">
        <v>1516</v>
      </c>
      <c r="L1548">
        <v>4794</v>
      </c>
    </row>
    <row r="1549" spans="1:12" x14ac:dyDescent="0.2">
      <c r="A1549">
        <v>1517</v>
      </c>
      <c r="B1549">
        <v>7917</v>
      </c>
      <c r="C1549">
        <v>1517</v>
      </c>
      <c r="D1549">
        <v>9886</v>
      </c>
      <c r="E1549">
        <v>1517</v>
      </c>
      <c r="F1549">
        <v>6049</v>
      </c>
      <c r="G1549">
        <v>1517</v>
      </c>
      <c r="H1549">
        <v>1627</v>
      </c>
      <c r="I1549">
        <v>1517</v>
      </c>
      <c r="J1549">
        <v>3392</v>
      </c>
      <c r="K1549">
        <v>1517</v>
      </c>
      <c r="L1549">
        <v>4795</v>
      </c>
    </row>
    <row r="1550" spans="1:12" x14ac:dyDescent="0.2">
      <c r="A1550">
        <v>1518</v>
      </c>
      <c r="B1550">
        <v>7918</v>
      </c>
      <c r="C1550">
        <v>1518</v>
      </c>
      <c r="D1550">
        <v>9887</v>
      </c>
      <c r="E1550">
        <v>1518</v>
      </c>
      <c r="F1550">
        <v>6050</v>
      </c>
      <c r="G1550">
        <v>1518</v>
      </c>
      <c r="H1550">
        <v>1628</v>
      </c>
      <c r="I1550">
        <v>1518</v>
      </c>
      <c r="J1550">
        <v>3393</v>
      </c>
      <c r="K1550">
        <v>1518</v>
      </c>
      <c r="L1550">
        <v>4796</v>
      </c>
    </row>
    <row r="1551" spans="1:12" x14ac:dyDescent="0.2">
      <c r="A1551">
        <v>1519</v>
      </c>
      <c r="B1551">
        <v>7919</v>
      </c>
      <c r="C1551">
        <v>1519</v>
      </c>
      <c r="D1551">
        <v>9888</v>
      </c>
      <c r="E1551">
        <v>1519</v>
      </c>
      <c r="F1551">
        <v>6051</v>
      </c>
      <c r="G1551">
        <v>1519</v>
      </c>
      <c r="H1551">
        <v>1629</v>
      </c>
      <c r="I1551">
        <v>1519</v>
      </c>
      <c r="J1551">
        <v>3394</v>
      </c>
      <c r="K1551">
        <v>1519</v>
      </c>
      <c r="L1551">
        <v>4797</v>
      </c>
    </row>
    <row r="1552" spans="1:12" x14ac:dyDescent="0.2">
      <c r="A1552">
        <v>1520</v>
      </c>
      <c r="B1552">
        <v>7920</v>
      </c>
      <c r="C1552">
        <v>1520</v>
      </c>
      <c r="D1552">
        <v>9889</v>
      </c>
      <c r="E1552">
        <v>1520</v>
      </c>
      <c r="F1552">
        <v>6052</v>
      </c>
      <c r="G1552">
        <v>1520</v>
      </c>
      <c r="H1552">
        <v>1630</v>
      </c>
      <c r="I1552">
        <v>1520</v>
      </c>
      <c r="J1552">
        <v>3395</v>
      </c>
      <c r="K1552">
        <v>1520</v>
      </c>
      <c r="L1552">
        <v>4798</v>
      </c>
    </row>
    <row r="1553" spans="1:12" x14ac:dyDescent="0.2">
      <c r="A1553">
        <v>1521</v>
      </c>
      <c r="B1553">
        <v>7921</v>
      </c>
      <c r="C1553">
        <v>1521</v>
      </c>
      <c r="D1553">
        <v>9890</v>
      </c>
      <c r="E1553">
        <v>1521</v>
      </c>
      <c r="F1553">
        <v>6053</v>
      </c>
      <c r="G1553">
        <v>1521</v>
      </c>
      <c r="H1553">
        <v>1631</v>
      </c>
      <c r="I1553">
        <v>1521</v>
      </c>
      <c r="J1553">
        <v>3396</v>
      </c>
      <c r="K1553">
        <v>1521</v>
      </c>
      <c r="L1553">
        <v>4799</v>
      </c>
    </row>
    <row r="1554" spans="1:12" x14ac:dyDescent="0.2">
      <c r="A1554">
        <v>1522</v>
      </c>
      <c r="B1554">
        <v>7922</v>
      </c>
      <c r="C1554">
        <v>1522</v>
      </c>
      <c r="D1554">
        <v>9891</v>
      </c>
      <c r="E1554">
        <v>1522</v>
      </c>
      <c r="F1554">
        <v>6054</v>
      </c>
      <c r="G1554">
        <v>1522</v>
      </c>
      <c r="H1554">
        <v>1632</v>
      </c>
      <c r="I1554">
        <v>1522</v>
      </c>
      <c r="J1554">
        <v>3397</v>
      </c>
      <c r="K1554">
        <v>1522</v>
      </c>
      <c r="L1554">
        <v>4800</v>
      </c>
    </row>
    <row r="1555" spans="1:12" x14ac:dyDescent="0.2">
      <c r="A1555">
        <v>1523</v>
      </c>
      <c r="B1555">
        <v>7923</v>
      </c>
      <c r="C1555">
        <v>1523</v>
      </c>
      <c r="D1555">
        <v>9892</v>
      </c>
      <c r="E1555">
        <v>1523</v>
      </c>
      <c r="F1555">
        <v>6055</v>
      </c>
      <c r="G1555">
        <v>1523</v>
      </c>
      <c r="H1555">
        <v>1633</v>
      </c>
      <c r="I1555">
        <v>1523</v>
      </c>
      <c r="J1555">
        <v>3398</v>
      </c>
      <c r="K1555">
        <v>1523</v>
      </c>
      <c r="L1555">
        <v>4801</v>
      </c>
    </row>
    <row r="1556" spans="1:12" x14ac:dyDescent="0.2">
      <c r="A1556">
        <v>1524</v>
      </c>
      <c r="B1556">
        <v>7924</v>
      </c>
      <c r="C1556">
        <v>1524</v>
      </c>
      <c r="D1556">
        <v>9893</v>
      </c>
      <c r="E1556">
        <v>1524</v>
      </c>
      <c r="F1556">
        <v>6056</v>
      </c>
      <c r="G1556">
        <v>1524</v>
      </c>
      <c r="H1556">
        <v>1634</v>
      </c>
      <c r="I1556">
        <v>1524</v>
      </c>
      <c r="J1556">
        <v>3399</v>
      </c>
      <c r="K1556">
        <v>1524</v>
      </c>
      <c r="L1556">
        <v>4802</v>
      </c>
    </row>
    <row r="1557" spans="1:12" x14ac:dyDescent="0.2">
      <c r="A1557">
        <v>1525</v>
      </c>
      <c r="B1557">
        <v>7925</v>
      </c>
      <c r="C1557">
        <v>1525</v>
      </c>
      <c r="D1557">
        <v>9894</v>
      </c>
      <c r="E1557">
        <v>1525</v>
      </c>
      <c r="F1557">
        <v>6057</v>
      </c>
      <c r="G1557">
        <v>1525</v>
      </c>
      <c r="H1557">
        <v>1635</v>
      </c>
      <c r="I1557">
        <v>1525</v>
      </c>
      <c r="J1557">
        <v>3400</v>
      </c>
      <c r="K1557">
        <v>1525</v>
      </c>
      <c r="L1557">
        <v>4803</v>
      </c>
    </row>
    <row r="1558" spans="1:12" x14ac:dyDescent="0.2">
      <c r="A1558">
        <v>1526</v>
      </c>
      <c r="B1558">
        <v>7926</v>
      </c>
      <c r="C1558">
        <v>1526</v>
      </c>
      <c r="D1558">
        <v>9895</v>
      </c>
      <c r="E1558">
        <v>1526</v>
      </c>
      <c r="F1558">
        <v>6058</v>
      </c>
      <c r="G1558">
        <v>1526</v>
      </c>
      <c r="H1558">
        <v>1636</v>
      </c>
      <c r="I1558">
        <v>1526</v>
      </c>
      <c r="J1558">
        <v>3401</v>
      </c>
      <c r="K1558">
        <v>1526</v>
      </c>
      <c r="L1558">
        <v>4804</v>
      </c>
    </row>
    <row r="1559" spans="1:12" x14ac:dyDescent="0.2">
      <c r="A1559">
        <v>1527</v>
      </c>
      <c r="B1559">
        <v>7927</v>
      </c>
      <c r="C1559">
        <v>1527</v>
      </c>
      <c r="D1559">
        <v>9896</v>
      </c>
      <c r="E1559">
        <v>1527</v>
      </c>
      <c r="F1559">
        <v>6059</v>
      </c>
      <c r="G1559">
        <v>1527</v>
      </c>
      <c r="H1559">
        <v>1637</v>
      </c>
      <c r="I1559">
        <v>1527</v>
      </c>
      <c r="J1559">
        <v>3402</v>
      </c>
      <c r="K1559">
        <v>1527</v>
      </c>
      <c r="L1559">
        <v>4805</v>
      </c>
    </row>
    <row r="1560" spans="1:12" x14ac:dyDescent="0.2">
      <c r="A1560">
        <v>1528</v>
      </c>
      <c r="B1560">
        <v>7928</v>
      </c>
      <c r="C1560">
        <v>1528</v>
      </c>
      <c r="D1560">
        <v>9897</v>
      </c>
      <c r="E1560">
        <v>1528</v>
      </c>
      <c r="F1560">
        <v>6060</v>
      </c>
      <c r="G1560">
        <v>1528</v>
      </c>
      <c r="H1560">
        <v>1638</v>
      </c>
      <c r="I1560">
        <v>1528</v>
      </c>
      <c r="J1560">
        <v>3403</v>
      </c>
      <c r="K1560">
        <v>1528</v>
      </c>
      <c r="L1560">
        <v>4806</v>
      </c>
    </row>
    <row r="1561" spans="1:12" x14ac:dyDescent="0.2">
      <c r="A1561">
        <v>1529</v>
      </c>
      <c r="B1561">
        <v>7929</v>
      </c>
      <c r="C1561">
        <v>1529</v>
      </c>
      <c r="D1561">
        <v>9898</v>
      </c>
      <c r="E1561">
        <v>1529</v>
      </c>
      <c r="F1561">
        <v>6061</v>
      </c>
      <c r="G1561">
        <v>1529</v>
      </c>
      <c r="H1561">
        <v>1639</v>
      </c>
      <c r="I1561">
        <v>1529</v>
      </c>
      <c r="J1561">
        <v>3404</v>
      </c>
      <c r="K1561">
        <v>1529</v>
      </c>
      <c r="L1561">
        <v>4807</v>
      </c>
    </row>
    <row r="1562" spans="1:12" x14ac:dyDescent="0.2">
      <c r="A1562">
        <v>1530</v>
      </c>
      <c r="B1562">
        <v>7930</v>
      </c>
      <c r="C1562">
        <v>1530</v>
      </c>
      <c r="D1562">
        <v>9899</v>
      </c>
      <c r="E1562">
        <v>1530</v>
      </c>
      <c r="F1562">
        <v>6062</v>
      </c>
      <c r="G1562">
        <v>1530</v>
      </c>
      <c r="H1562">
        <v>1640</v>
      </c>
      <c r="I1562">
        <v>1530</v>
      </c>
      <c r="J1562">
        <v>3405</v>
      </c>
      <c r="K1562">
        <v>1530</v>
      </c>
      <c r="L1562">
        <v>4808</v>
      </c>
    </row>
    <row r="1563" spans="1:12" x14ac:dyDescent="0.2">
      <c r="A1563">
        <v>1531</v>
      </c>
      <c r="B1563">
        <v>7931</v>
      </c>
      <c r="C1563">
        <v>1531</v>
      </c>
      <c r="D1563">
        <v>9900</v>
      </c>
      <c r="E1563">
        <v>1531</v>
      </c>
      <c r="F1563">
        <v>6063</v>
      </c>
      <c r="G1563">
        <v>1531</v>
      </c>
      <c r="H1563">
        <v>1641</v>
      </c>
      <c r="I1563">
        <v>1531</v>
      </c>
      <c r="J1563">
        <v>3406</v>
      </c>
      <c r="K1563">
        <v>1531</v>
      </c>
      <c r="L1563">
        <v>4809</v>
      </c>
    </row>
    <row r="1564" spans="1:12" x14ac:dyDescent="0.2">
      <c r="A1564">
        <v>1532</v>
      </c>
      <c r="B1564">
        <v>7932</v>
      </c>
      <c r="C1564">
        <v>1532</v>
      </c>
      <c r="D1564">
        <v>9901</v>
      </c>
      <c r="E1564">
        <v>1532</v>
      </c>
      <c r="F1564">
        <v>6064</v>
      </c>
      <c r="G1564">
        <v>1532</v>
      </c>
      <c r="H1564">
        <v>1642</v>
      </c>
      <c r="I1564">
        <v>1532</v>
      </c>
      <c r="J1564">
        <v>3407</v>
      </c>
      <c r="K1564">
        <v>1532</v>
      </c>
      <c r="L1564">
        <v>4810</v>
      </c>
    </row>
    <row r="1565" spans="1:12" x14ac:dyDescent="0.2">
      <c r="A1565">
        <v>1533</v>
      </c>
      <c r="B1565">
        <v>7933</v>
      </c>
      <c r="C1565">
        <v>1533</v>
      </c>
      <c r="D1565">
        <v>9902</v>
      </c>
      <c r="E1565">
        <v>1533</v>
      </c>
      <c r="F1565">
        <v>6065</v>
      </c>
      <c r="G1565">
        <v>1533</v>
      </c>
      <c r="H1565">
        <v>1643</v>
      </c>
      <c r="I1565">
        <v>1533</v>
      </c>
      <c r="J1565">
        <v>3408</v>
      </c>
      <c r="K1565">
        <v>1533</v>
      </c>
      <c r="L1565">
        <v>4811</v>
      </c>
    </row>
    <row r="1566" spans="1:12" x14ac:dyDescent="0.2">
      <c r="A1566">
        <v>1534</v>
      </c>
      <c r="B1566">
        <v>7934</v>
      </c>
      <c r="C1566">
        <v>1534</v>
      </c>
      <c r="D1566">
        <v>9903</v>
      </c>
      <c r="E1566">
        <v>1534</v>
      </c>
      <c r="F1566">
        <v>6066</v>
      </c>
      <c r="G1566">
        <v>1534</v>
      </c>
      <c r="H1566">
        <v>1644</v>
      </c>
      <c r="I1566">
        <v>1534</v>
      </c>
      <c r="J1566">
        <v>3409</v>
      </c>
      <c r="K1566">
        <v>1534</v>
      </c>
      <c r="L1566">
        <v>4812</v>
      </c>
    </row>
    <row r="1567" spans="1:12" x14ac:dyDescent="0.2">
      <c r="A1567">
        <v>1535</v>
      </c>
      <c r="B1567">
        <v>7935</v>
      </c>
      <c r="C1567">
        <v>1535</v>
      </c>
      <c r="D1567">
        <v>9904</v>
      </c>
      <c r="E1567">
        <v>1535</v>
      </c>
      <c r="F1567">
        <v>6067</v>
      </c>
      <c r="G1567">
        <v>1535</v>
      </c>
      <c r="H1567">
        <v>1645</v>
      </c>
      <c r="I1567">
        <v>1535</v>
      </c>
      <c r="J1567">
        <v>3410</v>
      </c>
      <c r="K1567">
        <v>1535</v>
      </c>
      <c r="L1567">
        <v>4813</v>
      </c>
    </row>
    <row r="1568" spans="1:12" x14ac:dyDescent="0.2">
      <c r="A1568">
        <v>1536</v>
      </c>
      <c r="B1568">
        <v>7936</v>
      </c>
      <c r="C1568">
        <v>1536</v>
      </c>
      <c r="D1568">
        <v>9905</v>
      </c>
      <c r="E1568">
        <v>1536</v>
      </c>
      <c r="F1568">
        <v>6068</v>
      </c>
      <c r="G1568">
        <v>1536</v>
      </c>
      <c r="H1568">
        <v>1646</v>
      </c>
      <c r="I1568">
        <v>1536</v>
      </c>
      <c r="J1568">
        <v>3411</v>
      </c>
      <c r="K1568">
        <v>1536</v>
      </c>
      <c r="L1568">
        <v>4814</v>
      </c>
    </row>
    <row r="1569" spans="1:12" x14ac:dyDescent="0.2">
      <c r="A1569">
        <v>1537</v>
      </c>
      <c r="B1569">
        <v>7937</v>
      </c>
      <c r="C1569">
        <v>1537</v>
      </c>
      <c r="D1569">
        <v>9906</v>
      </c>
      <c r="E1569">
        <v>1537</v>
      </c>
      <c r="F1569">
        <v>6069</v>
      </c>
      <c r="G1569">
        <v>1537</v>
      </c>
      <c r="H1569">
        <v>1647</v>
      </c>
      <c r="I1569">
        <v>1537</v>
      </c>
      <c r="J1569">
        <v>3412</v>
      </c>
      <c r="K1569">
        <v>1537</v>
      </c>
      <c r="L1569">
        <v>4815</v>
      </c>
    </row>
    <row r="1570" spans="1:12" x14ac:dyDescent="0.2">
      <c r="A1570">
        <v>1538</v>
      </c>
      <c r="B1570">
        <v>7938</v>
      </c>
      <c r="C1570">
        <v>1538</v>
      </c>
      <c r="D1570">
        <v>9907</v>
      </c>
      <c r="E1570">
        <v>1538</v>
      </c>
      <c r="F1570">
        <v>6070</v>
      </c>
      <c r="G1570">
        <v>1538</v>
      </c>
      <c r="H1570">
        <v>1648</v>
      </c>
      <c r="I1570">
        <v>1538</v>
      </c>
      <c r="J1570">
        <v>3413</v>
      </c>
      <c r="K1570">
        <v>1538</v>
      </c>
      <c r="L1570">
        <v>4816</v>
      </c>
    </row>
    <row r="1571" spans="1:12" x14ac:dyDescent="0.2">
      <c r="A1571">
        <v>1539</v>
      </c>
      <c r="B1571">
        <v>7939</v>
      </c>
      <c r="C1571">
        <v>1539</v>
      </c>
      <c r="D1571">
        <v>9908</v>
      </c>
      <c r="E1571">
        <v>1539</v>
      </c>
      <c r="F1571">
        <v>6071</v>
      </c>
      <c r="G1571">
        <v>1539</v>
      </c>
      <c r="H1571">
        <v>1649</v>
      </c>
      <c r="I1571">
        <v>1539</v>
      </c>
      <c r="J1571">
        <v>3414</v>
      </c>
      <c r="K1571">
        <v>1539</v>
      </c>
      <c r="L1571">
        <v>4817</v>
      </c>
    </row>
    <row r="1572" spans="1:12" x14ac:dyDescent="0.2">
      <c r="A1572">
        <v>1540</v>
      </c>
      <c r="B1572">
        <v>7940</v>
      </c>
      <c r="C1572">
        <v>1540</v>
      </c>
      <c r="D1572">
        <v>9909</v>
      </c>
      <c r="E1572">
        <v>1540</v>
      </c>
      <c r="F1572">
        <v>6072</v>
      </c>
      <c r="G1572">
        <v>1540</v>
      </c>
      <c r="H1572">
        <v>1650</v>
      </c>
      <c r="I1572">
        <v>1540</v>
      </c>
      <c r="J1572">
        <v>3415</v>
      </c>
      <c r="K1572">
        <v>1540</v>
      </c>
      <c r="L1572">
        <v>4818</v>
      </c>
    </row>
    <row r="1573" spans="1:12" x14ac:dyDescent="0.2">
      <c r="A1573">
        <v>1541</v>
      </c>
      <c r="B1573">
        <v>7941</v>
      </c>
      <c r="C1573">
        <v>1541</v>
      </c>
      <c r="D1573">
        <v>9910</v>
      </c>
      <c r="E1573">
        <v>1541</v>
      </c>
      <c r="F1573">
        <v>6073</v>
      </c>
      <c r="G1573">
        <v>1541</v>
      </c>
      <c r="H1573">
        <v>1651</v>
      </c>
      <c r="I1573">
        <v>1541</v>
      </c>
      <c r="J1573">
        <v>3416</v>
      </c>
      <c r="K1573">
        <v>1541</v>
      </c>
      <c r="L1573">
        <v>4819</v>
      </c>
    </row>
    <row r="1574" spans="1:12" x14ac:dyDescent="0.2">
      <c r="A1574">
        <v>1542</v>
      </c>
      <c r="B1574">
        <v>7942</v>
      </c>
      <c r="C1574">
        <v>1542</v>
      </c>
      <c r="D1574">
        <v>9911</v>
      </c>
      <c r="E1574">
        <v>1542</v>
      </c>
      <c r="F1574">
        <v>6074</v>
      </c>
      <c r="G1574">
        <v>1542</v>
      </c>
      <c r="H1574">
        <v>1652</v>
      </c>
      <c r="I1574">
        <v>1542</v>
      </c>
      <c r="J1574">
        <v>3417</v>
      </c>
      <c r="K1574">
        <v>1542</v>
      </c>
      <c r="L1574">
        <v>4820</v>
      </c>
    </row>
    <row r="1575" spans="1:12" x14ac:dyDescent="0.2">
      <c r="A1575">
        <v>1543</v>
      </c>
      <c r="B1575">
        <v>7943</v>
      </c>
      <c r="C1575">
        <v>1543</v>
      </c>
      <c r="D1575">
        <v>9912</v>
      </c>
      <c r="E1575">
        <v>1543</v>
      </c>
      <c r="F1575">
        <v>6075</v>
      </c>
      <c r="G1575">
        <v>1543</v>
      </c>
      <c r="H1575">
        <v>1653</v>
      </c>
      <c r="I1575">
        <v>1543</v>
      </c>
      <c r="J1575">
        <v>3418</v>
      </c>
      <c r="K1575">
        <v>1543</v>
      </c>
      <c r="L1575">
        <v>4821</v>
      </c>
    </row>
    <row r="1576" spans="1:12" x14ac:dyDescent="0.2">
      <c r="A1576">
        <v>1544</v>
      </c>
      <c r="B1576">
        <v>7944</v>
      </c>
      <c r="C1576">
        <v>1544</v>
      </c>
      <c r="D1576">
        <v>9913</v>
      </c>
      <c r="E1576">
        <v>1544</v>
      </c>
      <c r="F1576">
        <v>6076</v>
      </c>
      <c r="G1576">
        <v>1544</v>
      </c>
      <c r="H1576">
        <v>1654</v>
      </c>
      <c r="I1576">
        <v>1544</v>
      </c>
      <c r="J1576">
        <v>3419</v>
      </c>
      <c r="K1576">
        <v>1544</v>
      </c>
      <c r="L1576">
        <v>4822</v>
      </c>
    </row>
    <row r="1577" spans="1:12" x14ac:dyDescent="0.2">
      <c r="A1577">
        <v>1545</v>
      </c>
      <c r="B1577">
        <v>7945</v>
      </c>
      <c r="C1577">
        <v>1545</v>
      </c>
      <c r="D1577">
        <v>9914</v>
      </c>
      <c r="E1577">
        <v>1545</v>
      </c>
      <c r="F1577">
        <v>6077</v>
      </c>
      <c r="G1577">
        <v>1545</v>
      </c>
      <c r="H1577">
        <v>1655</v>
      </c>
      <c r="I1577">
        <v>1545</v>
      </c>
      <c r="J1577">
        <v>3420</v>
      </c>
      <c r="K1577">
        <v>1545</v>
      </c>
      <c r="L1577">
        <v>4823</v>
      </c>
    </row>
    <row r="1578" spans="1:12" x14ac:dyDescent="0.2">
      <c r="A1578">
        <v>1546</v>
      </c>
      <c r="B1578">
        <v>7946</v>
      </c>
      <c r="C1578">
        <v>1546</v>
      </c>
      <c r="D1578">
        <v>9915</v>
      </c>
      <c r="E1578">
        <v>1546</v>
      </c>
      <c r="F1578">
        <v>6078</v>
      </c>
      <c r="G1578">
        <v>1546</v>
      </c>
      <c r="H1578">
        <v>1656</v>
      </c>
      <c r="I1578">
        <v>1546</v>
      </c>
      <c r="J1578">
        <v>3421</v>
      </c>
      <c r="K1578">
        <v>1546</v>
      </c>
      <c r="L1578">
        <v>4824</v>
      </c>
    </row>
    <row r="1579" spans="1:12" x14ac:dyDescent="0.2">
      <c r="A1579">
        <v>1547</v>
      </c>
      <c r="B1579">
        <v>7947</v>
      </c>
      <c r="C1579">
        <v>1547</v>
      </c>
      <c r="D1579">
        <v>9916</v>
      </c>
      <c r="E1579">
        <v>1547</v>
      </c>
      <c r="F1579">
        <v>6079</v>
      </c>
      <c r="G1579">
        <v>1547</v>
      </c>
      <c r="H1579">
        <v>1657</v>
      </c>
      <c r="I1579">
        <v>1547</v>
      </c>
      <c r="J1579">
        <v>3422</v>
      </c>
      <c r="K1579">
        <v>1547</v>
      </c>
      <c r="L1579">
        <v>4825</v>
      </c>
    </row>
    <row r="1580" spans="1:12" x14ac:dyDescent="0.2">
      <c r="A1580">
        <v>1548</v>
      </c>
      <c r="B1580">
        <v>7948</v>
      </c>
      <c r="C1580">
        <v>1548</v>
      </c>
      <c r="D1580">
        <v>9917</v>
      </c>
      <c r="E1580">
        <v>1548</v>
      </c>
      <c r="F1580">
        <v>6080</v>
      </c>
      <c r="G1580">
        <v>1548</v>
      </c>
      <c r="H1580">
        <v>1658</v>
      </c>
      <c r="I1580">
        <v>1548</v>
      </c>
      <c r="J1580">
        <v>3423</v>
      </c>
      <c r="K1580">
        <v>1548</v>
      </c>
      <c r="L1580">
        <v>4826</v>
      </c>
    </row>
    <row r="1581" spans="1:12" x14ac:dyDescent="0.2">
      <c r="A1581">
        <v>1549</v>
      </c>
      <c r="B1581">
        <v>7949</v>
      </c>
      <c r="C1581">
        <v>1549</v>
      </c>
      <c r="D1581">
        <v>9918</v>
      </c>
      <c r="E1581">
        <v>1549</v>
      </c>
      <c r="F1581">
        <v>6081</v>
      </c>
      <c r="G1581">
        <v>1549</v>
      </c>
      <c r="H1581">
        <v>1659</v>
      </c>
      <c r="I1581">
        <v>1549</v>
      </c>
      <c r="J1581">
        <v>3424</v>
      </c>
      <c r="K1581">
        <v>1549</v>
      </c>
      <c r="L1581">
        <v>4827</v>
      </c>
    </row>
    <row r="1582" spans="1:12" x14ac:dyDescent="0.2">
      <c r="A1582">
        <v>1550</v>
      </c>
      <c r="B1582">
        <v>7950</v>
      </c>
      <c r="C1582">
        <v>1550</v>
      </c>
      <c r="D1582">
        <v>9919</v>
      </c>
      <c r="E1582">
        <v>1550</v>
      </c>
      <c r="F1582">
        <v>6082</v>
      </c>
      <c r="G1582">
        <v>1550</v>
      </c>
      <c r="H1582">
        <v>1660</v>
      </c>
      <c r="I1582">
        <v>1550</v>
      </c>
      <c r="J1582">
        <v>3425</v>
      </c>
      <c r="K1582">
        <v>1550</v>
      </c>
      <c r="L1582">
        <v>4828</v>
      </c>
    </row>
    <row r="1583" spans="1:12" x14ac:dyDescent="0.2">
      <c r="A1583">
        <v>1551</v>
      </c>
      <c r="B1583">
        <v>7951</v>
      </c>
      <c r="C1583">
        <v>1551</v>
      </c>
      <c r="D1583">
        <v>9920</v>
      </c>
      <c r="E1583">
        <v>1551</v>
      </c>
      <c r="F1583">
        <v>6083</v>
      </c>
      <c r="G1583">
        <v>1551</v>
      </c>
      <c r="H1583">
        <v>1661</v>
      </c>
      <c r="I1583">
        <v>1551</v>
      </c>
      <c r="J1583">
        <v>3426</v>
      </c>
      <c r="K1583">
        <v>1551</v>
      </c>
      <c r="L1583">
        <v>4829</v>
      </c>
    </row>
    <row r="1584" spans="1:12" x14ac:dyDescent="0.2">
      <c r="A1584">
        <v>1552</v>
      </c>
      <c r="B1584">
        <v>7952</v>
      </c>
      <c r="C1584">
        <v>1552</v>
      </c>
      <c r="D1584">
        <v>9921</v>
      </c>
      <c r="E1584">
        <v>1552</v>
      </c>
      <c r="F1584">
        <v>6084</v>
      </c>
      <c r="G1584">
        <v>1552</v>
      </c>
      <c r="H1584">
        <v>1662</v>
      </c>
      <c r="I1584">
        <v>1552</v>
      </c>
      <c r="J1584">
        <v>3427</v>
      </c>
      <c r="K1584">
        <v>1552</v>
      </c>
      <c r="L1584">
        <v>4830</v>
      </c>
    </row>
    <row r="1585" spans="1:12" x14ac:dyDescent="0.2">
      <c r="A1585">
        <v>1553</v>
      </c>
      <c r="B1585">
        <v>7953</v>
      </c>
      <c r="C1585">
        <v>1553</v>
      </c>
      <c r="D1585">
        <v>9922</v>
      </c>
      <c r="E1585">
        <v>1553</v>
      </c>
      <c r="F1585">
        <v>6085</v>
      </c>
      <c r="G1585">
        <v>1553</v>
      </c>
      <c r="H1585">
        <v>1663</v>
      </c>
      <c r="I1585">
        <v>1553</v>
      </c>
      <c r="J1585">
        <v>3428</v>
      </c>
      <c r="K1585">
        <v>1553</v>
      </c>
      <c r="L1585">
        <v>4831</v>
      </c>
    </row>
    <row r="1586" spans="1:12" x14ac:dyDescent="0.2">
      <c r="A1586">
        <v>1554</v>
      </c>
      <c r="B1586">
        <v>7954</v>
      </c>
      <c r="C1586">
        <v>1554</v>
      </c>
      <c r="D1586">
        <v>9923</v>
      </c>
      <c r="E1586">
        <v>1554</v>
      </c>
      <c r="F1586">
        <v>6086</v>
      </c>
      <c r="G1586">
        <v>1554</v>
      </c>
      <c r="H1586">
        <v>1664</v>
      </c>
      <c r="I1586">
        <v>1554</v>
      </c>
      <c r="J1586">
        <v>3429</v>
      </c>
      <c r="K1586">
        <v>1554</v>
      </c>
      <c r="L1586">
        <v>4832</v>
      </c>
    </row>
    <row r="1587" spans="1:12" x14ac:dyDescent="0.2">
      <c r="A1587">
        <v>1555</v>
      </c>
      <c r="B1587">
        <v>7955</v>
      </c>
      <c r="C1587">
        <v>1555</v>
      </c>
      <c r="D1587">
        <v>9924</v>
      </c>
      <c r="E1587">
        <v>1555</v>
      </c>
      <c r="F1587">
        <v>6087</v>
      </c>
      <c r="G1587">
        <v>1555</v>
      </c>
      <c r="H1587">
        <v>1665</v>
      </c>
      <c r="I1587">
        <v>1555</v>
      </c>
      <c r="J1587">
        <v>3430</v>
      </c>
      <c r="K1587">
        <v>1555</v>
      </c>
      <c r="L1587">
        <v>4833</v>
      </c>
    </row>
    <row r="1588" spans="1:12" x14ac:dyDescent="0.2">
      <c r="A1588">
        <v>1556</v>
      </c>
      <c r="B1588">
        <v>7956</v>
      </c>
      <c r="C1588">
        <v>1556</v>
      </c>
      <c r="D1588">
        <v>9925</v>
      </c>
      <c r="E1588">
        <v>1556</v>
      </c>
      <c r="F1588">
        <v>6088</v>
      </c>
      <c r="G1588">
        <v>1556</v>
      </c>
      <c r="H1588">
        <v>1666</v>
      </c>
      <c r="I1588">
        <v>1556</v>
      </c>
      <c r="J1588">
        <v>3431</v>
      </c>
      <c r="K1588">
        <v>1556</v>
      </c>
      <c r="L1588">
        <v>4834</v>
      </c>
    </row>
    <row r="1589" spans="1:12" x14ac:dyDescent="0.2">
      <c r="A1589">
        <v>1557</v>
      </c>
      <c r="B1589">
        <v>7957</v>
      </c>
      <c r="C1589">
        <v>1557</v>
      </c>
      <c r="D1589">
        <v>9926</v>
      </c>
      <c r="E1589">
        <v>1557</v>
      </c>
      <c r="F1589">
        <v>6089</v>
      </c>
      <c r="G1589">
        <v>1557</v>
      </c>
      <c r="H1589">
        <v>1667</v>
      </c>
      <c r="I1589">
        <v>1557</v>
      </c>
      <c r="J1589">
        <v>3432</v>
      </c>
      <c r="K1589">
        <v>1557</v>
      </c>
      <c r="L1589">
        <v>4835</v>
      </c>
    </row>
    <row r="1590" spans="1:12" x14ac:dyDescent="0.2">
      <c r="A1590">
        <v>1558</v>
      </c>
      <c r="B1590">
        <v>7958</v>
      </c>
      <c r="C1590">
        <v>1558</v>
      </c>
      <c r="D1590">
        <v>9927</v>
      </c>
      <c r="E1590">
        <v>1558</v>
      </c>
      <c r="F1590">
        <v>6090</v>
      </c>
      <c r="G1590">
        <v>1558</v>
      </c>
      <c r="H1590">
        <v>1668</v>
      </c>
      <c r="I1590">
        <v>1558</v>
      </c>
      <c r="J1590">
        <v>3433</v>
      </c>
      <c r="K1590">
        <v>1558</v>
      </c>
      <c r="L1590">
        <v>4836</v>
      </c>
    </row>
    <row r="1591" spans="1:12" x14ac:dyDescent="0.2">
      <c r="A1591">
        <v>1559</v>
      </c>
      <c r="B1591">
        <v>7959</v>
      </c>
      <c r="C1591">
        <v>1559</v>
      </c>
      <c r="D1591">
        <v>9928</v>
      </c>
      <c r="E1591">
        <v>1559</v>
      </c>
      <c r="F1591">
        <v>6091</v>
      </c>
      <c r="G1591">
        <v>1559</v>
      </c>
      <c r="H1591">
        <v>1669</v>
      </c>
      <c r="I1591">
        <v>1559</v>
      </c>
      <c r="J1591">
        <v>3434</v>
      </c>
      <c r="K1591">
        <v>1559</v>
      </c>
      <c r="L1591">
        <v>4837</v>
      </c>
    </row>
    <row r="1592" spans="1:12" x14ac:dyDescent="0.2">
      <c r="A1592">
        <v>1560</v>
      </c>
      <c r="B1592">
        <v>7960</v>
      </c>
      <c r="C1592">
        <v>1560</v>
      </c>
      <c r="D1592">
        <v>9929</v>
      </c>
      <c r="E1592">
        <v>1560</v>
      </c>
      <c r="F1592">
        <v>6092</v>
      </c>
      <c r="G1592">
        <v>1560</v>
      </c>
      <c r="H1592">
        <v>1670</v>
      </c>
      <c r="I1592">
        <v>1560</v>
      </c>
      <c r="J1592">
        <v>3435</v>
      </c>
      <c r="K1592">
        <v>1560</v>
      </c>
      <c r="L1592">
        <v>4838</v>
      </c>
    </row>
    <row r="1593" spans="1:12" x14ac:dyDescent="0.2">
      <c r="A1593">
        <v>1561</v>
      </c>
      <c r="B1593">
        <v>7961</v>
      </c>
      <c r="C1593">
        <v>1561</v>
      </c>
      <c r="D1593">
        <v>9930</v>
      </c>
      <c r="E1593">
        <v>1561</v>
      </c>
      <c r="F1593">
        <v>6093</v>
      </c>
      <c r="G1593">
        <v>1561</v>
      </c>
      <c r="H1593">
        <v>1671</v>
      </c>
      <c r="I1593">
        <v>1561</v>
      </c>
      <c r="J1593">
        <v>3436</v>
      </c>
      <c r="K1593">
        <v>1561</v>
      </c>
      <c r="L1593">
        <v>4839</v>
      </c>
    </row>
    <row r="1594" spans="1:12" x14ac:dyDescent="0.2">
      <c r="A1594">
        <v>1562</v>
      </c>
      <c r="B1594">
        <v>7962</v>
      </c>
      <c r="C1594">
        <v>1562</v>
      </c>
      <c r="D1594">
        <v>9931</v>
      </c>
      <c r="E1594">
        <v>1562</v>
      </c>
      <c r="F1594">
        <v>6094</v>
      </c>
      <c r="G1594">
        <v>1562</v>
      </c>
      <c r="H1594">
        <v>1672</v>
      </c>
      <c r="I1594">
        <v>1562</v>
      </c>
      <c r="J1594">
        <v>3437</v>
      </c>
      <c r="K1594">
        <v>1562</v>
      </c>
      <c r="L1594">
        <v>4840</v>
      </c>
    </row>
    <row r="1595" spans="1:12" x14ac:dyDescent="0.2">
      <c r="A1595">
        <v>1563</v>
      </c>
      <c r="B1595">
        <v>7963</v>
      </c>
      <c r="C1595">
        <v>1563</v>
      </c>
      <c r="D1595">
        <v>9932</v>
      </c>
      <c r="E1595">
        <v>1563</v>
      </c>
      <c r="F1595">
        <v>6095</v>
      </c>
      <c r="G1595">
        <v>1563</v>
      </c>
      <c r="H1595">
        <v>1673</v>
      </c>
      <c r="I1595">
        <v>1563</v>
      </c>
      <c r="J1595">
        <v>3438</v>
      </c>
      <c r="K1595">
        <v>1563</v>
      </c>
      <c r="L1595">
        <v>4841</v>
      </c>
    </row>
    <row r="1596" spans="1:12" x14ac:dyDescent="0.2">
      <c r="A1596">
        <v>1564</v>
      </c>
      <c r="B1596">
        <v>7964</v>
      </c>
      <c r="C1596">
        <v>1564</v>
      </c>
      <c r="D1596">
        <v>9933</v>
      </c>
      <c r="E1596">
        <v>1564</v>
      </c>
      <c r="F1596">
        <v>6096</v>
      </c>
      <c r="G1596">
        <v>1564</v>
      </c>
      <c r="H1596">
        <v>1674</v>
      </c>
      <c r="I1596">
        <v>1564</v>
      </c>
      <c r="J1596">
        <v>3439</v>
      </c>
      <c r="K1596">
        <v>1564</v>
      </c>
      <c r="L1596">
        <v>4842</v>
      </c>
    </row>
    <row r="1597" spans="1:12" x14ac:dyDescent="0.2">
      <c r="A1597">
        <v>1565</v>
      </c>
      <c r="B1597">
        <v>7965</v>
      </c>
      <c r="C1597">
        <v>1565</v>
      </c>
      <c r="D1597">
        <v>9934</v>
      </c>
      <c r="E1597">
        <v>1565</v>
      </c>
      <c r="F1597">
        <v>6097</v>
      </c>
      <c r="G1597">
        <v>1565</v>
      </c>
      <c r="H1597">
        <v>1675</v>
      </c>
      <c r="I1597">
        <v>1565</v>
      </c>
      <c r="J1597">
        <v>3440</v>
      </c>
      <c r="K1597">
        <v>1565</v>
      </c>
      <c r="L1597">
        <v>4843</v>
      </c>
    </row>
    <row r="1598" spans="1:12" x14ac:dyDescent="0.2">
      <c r="A1598">
        <v>1566</v>
      </c>
      <c r="B1598">
        <v>7966</v>
      </c>
      <c r="C1598">
        <v>1566</v>
      </c>
      <c r="D1598">
        <v>9935</v>
      </c>
      <c r="E1598">
        <v>1566</v>
      </c>
      <c r="F1598">
        <v>6098</v>
      </c>
      <c r="G1598">
        <v>1566</v>
      </c>
      <c r="H1598">
        <v>1676</v>
      </c>
      <c r="I1598">
        <v>1566</v>
      </c>
      <c r="J1598">
        <v>3441</v>
      </c>
      <c r="K1598">
        <v>1566</v>
      </c>
      <c r="L1598">
        <v>4844</v>
      </c>
    </row>
    <row r="1599" spans="1:12" x14ac:dyDescent="0.2">
      <c r="A1599">
        <v>1567</v>
      </c>
      <c r="B1599">
        <v>7967</v>
      </c>
      <c r="C1599">
        <v>1567</v>
      </c>
      <c r="D1599">
        <v>9936</v>
      </c>
      <c r="E1599">
        <v>1567</v>
      </c>
      <c r="F1599">
        <v>6099</v>
      </c>
      <c r="G1599">
        <v>1567</v>
      </c>
      <c r="H1599">
        <v>1677</v>
      </c>
      <c r="I1599">
        <v>1567</v>
      </c>
      <c r="J1599">
        <v>3442</v>
      </c>
      <c r="K1599">
        <v>1567</v>
      </c>
      <c r="L1599">
        <v>4845</v>
      </c>
    </row>
    <row r="1600" spans="1:12" x14ac:dyDescent="0.2">
      <c r="A1600">
        <v>1568</v>
      </c>
      <c r="B1600">
        <v>7968</v>
      </c>
      <c r="C1600">
        <v>1568</v>
      </c>
      <c r="D1600">
        <v>9937</v>
      </c>
      <c r="E1600">
        <v>1568</v>
      </c>
      <c r="F1600">
        <v>6100</v>
      </c>
      <c r="G1600">
        <v>1568</v>
      </c>
      <c r="H1600">
        <v>1678</v>
      </c>
      <c r="I1600">
        <v>1568</v>
      </c>
      <c r="J1600">
        <v>3443</v>
      </c>
      <c r="K1600">
        <v>1568</v>
      </c>
      <c r="L1600">
        <v>4846</v>
      </c>
    </row>
    <row r="1601" spans="1:12" x14ac:dyDescent="0.2">
      <c r="A1601">
        <v>1569</v>
      </c>
      <c r="B1601">
        <v>7969</v>
      </c>
      <c r="C1601">
        <v>1569</v>
      </c>
      <c r="D1601">
        <v>9938</v>
      </c>
      <c r="E1601">
        <v>1569</v>
      </c>
      <c r="F1601">
        <v>6101</v>
      </c>
      <c r="G1601">
        <v>1569</v>
      </c>
      <c r="H1601">
        <v>1679</v>
      </c>
      <c r="I1601">
        <v>1569</v>
      </c>
      <c r="J1601">
        <v>3444</v>
      </c>
      <c r="K1601">
        <v>1569</v>
      </c>
      <c r="L1601">
        <v>4847</v>
      </c>
    </row>
    <row r="1602" spans="1:12" x14ac:dyDescent="0.2">
      <c r="A1602">
        <v>1570</v>
      </c>
      <c r="B1602">
        <v>7970</v>
      </c>
      <c r="C1602">
        <v>1570</v>
      </c>
      <c r="D1602">
        <v>9939</v>
      </c>
      <c r="E1602">
        <v>1570</v>
      </c>
      <c r="F1602">
        <v>6102</v>
      </c>
      <c r="G1602">
        <v>1570</v>
      </c>
      <c r="H1602">
        <v>1680</v>
      </c>
      <c r="I1602">
        <v>1570</v>
      </c>
      <c r="J1602">
        <v>3445</v>
      </c>
      <c r="K1602">
        <v>1570</v>
      </c>
      <c r="L1602">
        <v>4848</v>
      </c>
    </row>
    <row r="1603" spans="1:12" x14ac:dyDescent="0.2">
      <c r="A1603">
        <v>1571</v>
      </c>
      <c r="B1603">
        <v>7971</v>
      </c>
      <c r="C1603">
        <v>1571</v>
      </c>
      <c r="D1603">
        <v>9940</v>
      </c>
      <c r="E1603">
        <v>1571</v>
      </c>
      <c r="F1603">
        <v>6103</v>
      </c>
      <c r="G1603">
        <v>1571</v>
      </c>
      <c r="H1603">
        <v>1681</v>
      </c>
      <c r="I1603">
        <v>1571</v>
      </c>
      <c r="J1603">
        <v>3446</v>
      </c>
      <c r="K1603">
        <v>1571</v>
      </c>
      <c r="L1603">
        <v>4849</v>
      </c>
    </row>
    <row r="1604" spans="1:12" x14ac:dyDescent="0.2">
      <c r="A1604">
        <v>1572</v>
      </c>
      <c r="B1604">
        <v>7972</v>
      </c>
      <c r="C1604">
        <v>1572</v>
      </c>
      <c r="D1604">
        <v>9941</v>
      </c>
      <c r="E1604">
        <v>1572</v>
      </c>
      <c r="F1604">
        <v>6104</v>
      </c>
      <c r="G1604">
        <v>1572</v>
      </c>
      <c r="H1604">
        <v>1682</v>
      </c>
      <c r="I1604">
        <v>1572</v>
      </c>
      <c r="J1604">
        <v>3447</v>
      </c>
      <c r="K1604">
        <v>1572</v>
      </c>
      <c r="L1604">
        <v>4850</v>
      </c>
    </row>
    <row r="1605" spans="1:12" x14ac:dyDescent="0.2">
      <c r="A1605">
        <v>1573</v>
      </c>
      <c r="B1605">
        <v>7973</v>
      </c>
      <c r="C1605">
        <v>1573</v>
      </c>
      <c r="D1605">
        <v>9942</v>
      </c>
      <c r="E1605">
        <v>1573</v>
      </c>
      <c r="F1605">
        <v>6105</v>
      </c>
      <c r="G1605">
        <v>1573</v>
      </c>
      <c r="H1605">
        <v>1683</v>
      </c>
      <c r="I1605">
        <v>1573</v>
      </c>
      <c r="J1605">
        <v>3448</v>
      </c>
      <c r="K1605">
        <v>1573</v>
      </c>
      <c r="L1605">
        <v>4851</v>
      </c>
    </row>
    <row r="1606" spans="1:12" x14ac:dyDescent="0.2">
      <c r="A1606">
        <v>1574</v>
      </c>
      <c r="B1606">
        <v>7974</v>
      </c>
      <c r="C1606">
        <v>1574</v>
      </c>
      <c r="D1606">
        <v>9943</v>
      </c>
      <c r="E1606">
        <v>1574</v>
      </c>
      <c r="F1606">
        <v>6106</v>
      </c>
      <c r="G1606">
        <v>1574</v>
      </c>
      <c r="H1606">
        <v>1684</v>
      </c>
      <c r="I1606">
        <v>1574</v>
      </c>
      <c r="J1606">
        <v>3449</v>
      </c>
      <c r="K1606">
        <v>1574</v>
      </c>
      <c r="L1606">
        <v>4852</v>
      </c>
    </row>
    <row r="1607" spans="1:12" x14ac:dyDescent="0.2">
      <c r="A1607">
        <v>1575</v>
      </c>
      <c r="B1607">
        <v>7975</v>
      </c>
      <c r="C1607">
        <v>1575</v>
      </c>
      <c r="D1607">
        <v>9944</v>
      </c>
      <c r="E1607">
        <v>1575</v>
      </c>
      <c r="F1607">
        <v>6107</v>
      </c>
      <c r="G1607">
        <v>1575</v>
      </c>
      <c r="H1607">
        <v>1685</v>
      </c>
      <c r="I1607">
        <v>1575</v>
      </c>
      <c r="J1607">
        <v>3450</v>
      </c>
      <c r="K1607">
        <v>1575</v>
      </c>
      <c r="L1607">
        <v>4853</v>
      </c>
    </row>
    <row r="1608" spans="1:12" x14ac:dyDescent="0.2">
      <c r="A1608">
        <v>1576</v>
      </c>
      <c r="B1608">
        <v>7976</v>
      </c>
      <c r="C1608">
        <v>1576</v>
      </c>
      <c r="D1608">
        <v>9945</v>
      </c>
      <c r="E1608">
        <v>1576</v>
      </c>
      <c r="F1608">
        <v>6108</v>
      </c>
      <c r="G1608">
        <v>1576</v>
      </c>
      <c r="H1608">
        <v>1686</v>
      </c>
      <c r="I1608">
        <v>1576</v>
      </c>
      <c r="J1608">
        <v>3451</v>
      </c>
      <c r="K1608">
        <v>1576</v>
      </c>
      <c r="L1608">
        <v>4854</v>
      </c>
    </row>
    <row r="1609" spans="1:12" x14ac:dyDescent="0.2">
      <c r="A1609">
        <v>1577</v>
      </c>
      <c r="B1609">
        <v>7977</v>
      </c>
      <c r="C1609">
        <v>1577</v>
      </c>
      <c r="D1609">
        <v>9946</v>
      </c>
      <c r="E1609">
        <v>1577</v>
      </c>
      <c r="F1609">
        <v>6109</v>
      </c>
      <c r="G1609">
        <v>1577</v>
      </c>
      <c r="H1609">
        <v>1687</v>
      </c>
      <c r="I1609">
        <v>1577</v>
      </c>
      <c r="J1609">
        <v>3452</v>
      </c>
      <c r="K1609">
        <v>1577</v>
      </c>
      <c r="L1609">
        <v>4855</v>
      </c>
    </row>
    <row r="1610" spans="1:12" x14ac:dyDescent="0.2">
      <c r="A1610">
        <v>1578</v>
      </c>
      <c r="B1610">
        <v>7978</v>
      </c>
      <c r="C1610">
        <v>1578</v>
      </c>
      <c r="D1610">
        <v>9947</v>
      </c>
      <c r="E1610">
        <v>1578</v>
      </c>
      <c r="F1610">
        <v>6110</v>
      </c>
      <c r="G1610">
        <v>1578</v>
      </c>
      <c r="H1610">
        <v>1688</v>
      </c>
      <c r="I1610">
        <v>1578</v>
      </c>
      <c r="J1610">
        <v>3453</v>
      </c>
      <c r="K1610">
        <v>1578</v>
      </c>
      <c r="L1610">
        <v>4856</v>
      </c>
    </row>
    <row r="1611" spans="1:12" x14ac:dyDescent="0.2">
      <c r="A1611">
        <v>1579</v>
      </c>
      <c r="B1611">
        <v>7979</v>
      </c>
      <c r="C1611">
        <v>1579</v>
      </c>
      <c r="D1611">
        <v>9948</v>
      </c>
      <c r="E1611">
        <v>1579</v>
      </c>
      <c r="F1611">
        <v>6111</v>
      </c>
      <c r="G1611">
        <v>1579</v>
      </c>
      <c r="H1611">
        <v>1689</v>
      </c>
      <c r="I1611">
        <v>1579</v>
      </c>
      <c r="J1611">
        <v>3454</v>
      </c>
      <c r="K1611">
        <v>1579</v>
      </c>
      <c r="L1611">
        <v>4857</v>
      </c>
    </row>
    <row r="1612" spans="1:12" x14ac:dyDescent="0.2">
      <c r="A1612">
        <v>1580</v>
      </c>
      <c r="B1612">
        <v>7980</v>
      </c>
      <c r="C1612">
        <v>1580</v>
      </c>
      <c r="D1612">
        <v>9949</v>
      </c>
      <c r="E1612">
        <v>1580</v>
      </c>
      <c r="F1612">
        <v>6112</v>
      </c>
      <c r="G1612">
        <v>1580</v>
      </c>
      <c r="H1612">
        <v>1690</v>
      </c>
      <c r="I1612">
        <v>1580</v>
      </c>
      <c r="J1612">
        <v>3455</v>
      </c>
      <c r="K1612">
        <v>1580</v>
      </c>
      <c r="L1612">
        <v>4858</v>
      </c>
    </row>
    <row r="1613" spans="1:12" x14ac:dyDescent="0.2">
      <c r="A1613">
        <v>1581</v>
      </c>
      <c r="B1613">
        <v>7981</v>
      </c>
      <c r="C1613">
        <v>1581</v>
      </c>
      <c r="D1613">
        <v>9950</v>
      </c>
      <c r="E1613">
        <v>1581</v>
      </c>
      <c r="F1613">
        <v>6113</v>
      </c>
      <c r="G1613">
        <v>1581</v>
      </c>
      <c r="H1613">
        <v>1691</v>
      </c>
      <c r="I1613">
        <v>1581</v>
      </c>
      <c r="J1613">
        <v>3456</v>
      </c>
      <c r="K1613">
        <v>1581</v>
      </c>
      <c r="L1613">
        <v>4859</v>
      </c>
    </row>
    <row r="1614" spans="1:12" x14ac:dyDescent="0.2">
      <c r="A1614">
        <v>1582</v>
      </c>
      <c r="B1614">
        <v>7982</v>
      </c>
      <c r="C1614">
        <v>1582</v>
      </c>
      <c r="D1614">
        <v>9951</v>
      </c>
      <c r="E1614">
        <v>1582</v>
      </c>
      <c r="F1614">
        <v>6114</v>
      </c>
      <c r="G1614">
        <v>1582</v>
      </c>
      <c r="H1614">
        <v>1692</v>
      </c>
      <c r="I1614">
        <v>1582</v>
      </c>
      <c r="J1614">
        <v>3457</v>
      </c>
      <c r="K1614">
        <v>1582</v>
      </c>
      <c r="L1614">
        <v>4860</v>
      </c>
    </row>
    <row r="1615" spans="1:12" x14ac:dyDescent="0.2">
      <c r="A1615">
        <v>1583</v>
      </c>
      <c r="B1615">
        <v>7983</v>
      </c>
      <c r="C1615">
        <v>1583</v>
      </c>
      <c r="D1615">
        <v>9952</v>
      </c>
      <c r="E1615">
        <v>1583</v>
      </c>
      <c r="F1615">
        <v>6115</v>
      </c>
      <c r="G1615">
        <v>1583</v>
      </c>
      <c r="H1615">
        <v>1693</v>
      </c>
      <c r="I1615">
        <v>1583</v>
      </c>
      <c r="J1615">
        <v>3458</v>
      </c>
      <c r="K1615">
        <v>1583</v>
      </c>
      <c r="L1615">
        <v>4861</v>
      </c>
    </row>
    <row r="1616" spans="1:12" x14ac:dyDescent="0.2">
      <c r="A1616">
        <v>1584</v>
      </c>
      <c r="B1616">
        <v>7984</v>
      </c>
      <c r="C1616">
        <v>1584</v>
      </c>
      <c r="D1616">
        <v>9953</v>
      </c>
      <c r="E1616">
        <v>1584</v>
      </c>
      <c r="F1616">
        <v>6116</v>
      </c>
      <c r="G1616">
        <v>1584</v>
      </c>
      <c r="H1616">
        <v>1694</v>
      </c>
      <c r="I1616">
        <v>1584</v>
      </c>
      <c r="J1616">
        <v>3459</v>
      </c>
      <c r="K1616">
        <v>1584</v>
      </c>
      <c r="L1616">
        <v>4862</v>
      </c>
    </row>
    <row r="1617" spans="1:12" x14ac:dyDescent="0.2">
      <c r="A1617">
        <v>1585</v>
      </c>
      <c r="B1617">
        <v>7985</v>
      </c>
      <c r="C1617">
        <v>1585</v>
      </c>
      <c r="D1617">
        <v>9954</v>
      </c>
      <c r="E1617">
        <v>1585</v>
      </c>
      <c r="F1617">
        <v>6117</v>
      </c>
      <c r="G1617">
        <v>1585</v>
      </c>
      <c r="H1617">
        <v>1695</v>
      </c>
      <c r="I1617">
        <v>1585</v>
      </c>
      <c r="J1617">
        <v>3460</v>
      </c>
      <c r="K1617">
        <v>1585</v>
      </c>
      <c r="L1617">
        <v>4863</v>
      </c>
    </row>
    <row r="1618" spans="1:12" x14ac:dyDescent="0.2">
      <c r="A1618">
        <v>1586</v>
      </c>
      <c r="B1618">
        <v>7986</v>
      </c>
      <c r="C1618">
        <v>1586</v>
      </c>
      <c r="D1618">
        <v>9955</v>
      </c>
      <c r="E1618">
        <v>1586</v>
      </c>
      <c r="F1618">
        <v>6118</v>
      </c>
      <c r="G1618">
        <v>1586</v>
      </c>
      <c r="H1618">
        <v>1696</v>
      </c>
      <c r="I1618">
        <v>1586</v>
      </c>
      <c r="J1618">
        <v>3461</v>
      </c>
      <c r="K1618">
        <v>1586</v>
      </c>
      <c r="L1618">
        <v>4864</v>
      </c>
    </row>
    <row r="1619" spans="1:12" x14ac:dyDescent="0.2">
      <c r="A1619">
        <v>1587</v>
      </c>
      <c r="B1619">
        <v>7987</v>
      </c>
      <c r="C1619">
        <v>1587</v>
      </c>
      <c r="D1619">
        <v>9956</v>
      </c>
      <c r="E1619">
        <v>1587</v>
      </c>
      <c r="F1619">
        <v>6119</v>
      </c>
      <c r="G1619">
        <v>1587</v>
      </c>
      <c r="H1619">
        <v>1697</v>
      </c>
      <c r="I1619">
        <v>1587</v>
      </c>
      <c r="J1619">
        <v>3462</v>
      </c>
      <c r="K1619">
        <v>1587</v>
      </c>
      <c r="L1619">
        <v>4865</v>
      </c>
    </row>
    <row r="1620" spans="1:12" x14ac:dyDescent="0.2">
      <c r="A1620">
        <v>1588</v>
      </c>
      <c r="B1620">
        <v>7988</v>
      </c>
      <c r="C1620">
        <v>1588</v>
      </c>
      <c r="D1620">
        <v>9957</v>
      </c>
      <c r="E1620">
        <v>1588</v>
      </c>
      <c r="F1620">
        <v>6120</v>
      </c>
      <c r="G1620">
        <v>1588</v>
      </c>
      <c r="H1620">
        <v>1698</v>
      </c>
      <c r="I1620">
        <v>1588</v>
      </c>
      <c r="J1620">
        <v>3463</v>
      </c>
      <c r="K1620">
        <v>1588</v>
      </c>
      <c r="L1620">
        <v>4866</v>
      </c>
    </row>
    <row r="1621" spans="1:12" x14ac:dyDescent="0.2">
      <c r="A1621">
        <v>1589</v>
      </c>
      <c r="B1621">
        <v>7989</v>
      </c>
      <c r="C1621">
        <v>1589</v>
      </c>
      <c r="D1621">
        <v>9958</v>
      </c>
      <c r="E1621">
        <v>1589</v>
      </c>
      <c r="F1621">
        <v>6121</v>
      </c>
      <c r="G1621">
        <v>1589</v>
      </c>
      <c r="H1621">
        <v>1699</v>
      </c>
      <c r="I1621">
        <v>1589</v>
      </c>
      <c r="J1621">
        <v>3464</v>
      </c>
      <c r="K1621">
        <v>1589</v>
      </c>
      <c r="L1621">
        <v>4867</v>
      </c>
    </row>
    <row r="1622" spans="1:12" x14ac:dyDescent="0.2">
      <c r="A1622">
        <v>1590</v>
      </c>
      <c r="B1622">
        <v>7990</v>
      </c>
      <c r="C1622">
        <v>1590</v>
      </c>
      <c r="D1622">
        <v>9959</v>
      </c>
      <c r="E1622">
        <v>1590</v>
      </c>
      <c r="F1622">
        <v>6122</v>
      </c>
      <c r="G1622">
        <v>1590</v>
      </c>
      <c r="H1622">
        <v>1700</v>
      </c>
      <c r="I1622">
        <v>1590</v>
      </c>
      <c r="J1622">
        <v>3465</v>
      </c>
      <c r="K1622">
        <v>1590</v>
      </c>
      <c r="L1622">
        <v>4868</v>
      </c>
    </row>
    <row r="1623" spans="1:12" x14ac:dyDescent="0.2">
      <c r="A1623">
        <v>1591</v>
      </c>
      <c r="B1623">
        <v>7991</v>
      </c>
      <c r="C1623">
        <v>1591</v>
      </c>
      <c r="D1623">
        <v>9960</v>
      </c>
      <c r="E1623">
        <v>1591</v>
      </c>
      <c r="F1623">
        <v>6123</v>
      </c>
      <c r="G1623">
        <v>1591</v>
      </c>
      <c r="H1623">
        <v>1701</v>
      </c>
      <c r="I1623">
        <v>1591</v>
      </c>
      <c r="J1623">
        <v>3466</v>
      </c>
      <c r="K1623">
        <v>1591</v>
      </c>
      <c r="L1623">
        <v>4869</v>
      </c>
    </row>
    <row r="1624" spans="1:12" x14ac:dyDescent="0.2">
      <c r="A1624">
        <v>1592</v>
      </c>
      <c r="B1624">
        <v>7992</v>
      </c>
      <c r="C1624">
        <v>1592</v>
      </c>
      <c r="D1624">
        <v>9961</v>
      </c>
      <c r="E1624">
        <v>1592</v>
      </c>
      <c r="F1624">
        <v>6124</v>
      </c>
      <c r="G1624">
        <v>1592</v>
      </c>
      <c r="H1624">
        <v>1702</v>
      </c>
      <c r="I1624">
        <v>1592</v>
      </c>
      <c r="J1624">
        <v>3467</v>
      </c>
      <c r="K1624">
        <v>1592</v>
      </c>
      <c r="L1624">
        <v>4870</v>
      </c>
    </row>
    <row r="1625" spans="1:12" x14ac:dyDescent="0.2">
      <c r="A1625">
        <v>1593</v>
      </c>
      <c r="B1625">
        <v>7993</v>
      </c>
      <c r="C1625">
        <v>1593</v>
      </c>
      <c r="D1625">
        <v>9962</v>
      </c>
      <c r="E1625">
        <v>1593</v>
      </c>
      <c r="F1625">
        <v>6125</v>
      </c>
      <c r="G1625">
        <v>1593</v>
      </c>
      <c r="H1625">
        <v>1703</v>
      </c>
      <c r="I1625">
        <v>1593</v>
      </c>
      <c r="J1625">
        <v>3468</v>
      </c>
      <c r="K1625">
        <v>1593</v>
      </c>
      <c r="L1625">
        <v>4871</v>
      </c>
    </row>
    <row r="1626" spans="1:12" x14ac:dyDescent="0.2">
      <c r="A1626">
        <v>1594</v>
      </c>
      <c r="B1626">
        <v>7994</v>
      </c>
      <c r="C1626">
        <v>1594</v>
      </c>
      <c r="D1626">
        <v>9963</v>
      </c>
      <c r="E1626">
        <v>1594</v>
      </c>
      <c r="F1626">
        <v>6126</v>
      </c>
      <c r="G1626">
        <v>1594</v>
      </c>
      <c r="H1626">
        <v>1704</v>
      </c>
      <c r="I1626">
        <v>1594</v>
      </c>
      <c r="J1626">
        <v>3469</v>
      </c>
      <c r="K1626">
        <v>1594</v>
      </c>
      <c r="L1626">
        <v>4872</v>
      </c>
    </row>
    <row r="1627" spans="1:12" x14ac:dyDescent="0.2">
      <c r="A1627">
        <v>1595</v>
      </c>
      <c r="B1627">
        <v>7995</v>
      </c>
      <c r="C1627">
        <v>1595</v>
      </c>
      <c r="D1627">
        <v>9964</v>
      </c>
      <c r="E1627">
        <v>1595</v>
      </c>
      <c r="F1627">
        <v>6127</v>
      </c>
      <c r="G1627">
        <v>1595</v>
      </c>
      <c r="H1627">
        <v>1705</v>
      </c>
      <c r="I1627">
        <v>1595</v>
      </c>
      <c r="J1627">
        <v>3470</v>
      </c>
      <c r="K1627">
        <v>1595</v>
      </c>
      <c r="L1627">
        <v>4873</v>
      </c>
    </row>
    <row r="1628" spans="1:12" x14ac:dyDescent="0.2">
      <c r="A1628">
        <v>1596</v>
      </c>
      <c r="B1628">
        <v>7996</v>
      </c>
      <c r="C1628">
        <v>1596</v>
      </c>
      <c r="D1628">
        <v>9965</v>
      </c>
      <c r="E1628">
        <v>1596</v>
      </c>
      <c r="F1628">
        <v>6128</v>
      </c>
      <c r="G1628">
        <v>1596</v>
      </c>
      <c r="H1628">
        <v>1706</v>
      </c>
      <c r="I1628">
        <v>1596</v>
      </c>
      <c r="J1628">
        <v>3471</v>
      </c>
      <c r="K1628">
        <v>1596</v>
      </c>
      <c r="L1628">
        <v>4874</v>
      </c>
    </row>
    <row r="1629" spans="1:12" x14ac:dyDescent="0.2">
      <c r="A1629">
        <v>1597</v>
      </c>
      <c r="B1629">
        <v>7997</v>
      </c>
      <c r="C1629">
        <v>1597</v>
      </c>
      <c r="D1629">
        <v>9966</v>
      </c>
      <c r="E1629">
        <v>1597</v>
      </c>
      <c r="F1629">
        <v>6129</v>
      </c>
      <c r="G1629">
        <v>1597</v>
      </c>
      <c r="H1629">
        <v>1707</v>
      </c>
      <c r="I1629">
        <v>1597</v>
      </c>
      <c r="J1629">
        <v>3472</v>
      </c>
      <c r="K1629">
        <v>1597</v>
      </c>
      <c r="L1629">
        <v>4875</v>
      </c>
    </row>
    <row r="1630" spans="1:12" x14ac:dyDescent="0.2">
      <c r="A1630">
        <v>1598</v>
      </c>
      <c r="B1630">
        <v>7998</v>
      </c>
      <c r="C1630">
        <v>1598</v>
      </c>
      <c r="D1630">
        <v>9967</v>
      </c>
      <c r="E1630">
        <v>1598</v>
      </c>
      <c r="F1630">
        <v>6130</v>
      </c>
      <c r="G1630">
        <v>1598</v>
      </c>
      <c r="H1630">
        <v>1708</v>
      </c>
      <c r="I1630">
        <v>1598</v>
      </c>
      <c r="J1630">
        <v>3473</v>
      </c>
      <c r="K1630">
        <v>1598</v>
      </c>
      <c r="L1630">
        <v>4876</v>
      </c>
    </row>
    <row r="1631" spans="1:12" x14ac:dyDescent="0.2">
      <c r="A1631">
        <v>1599</v>
      </c>
      <c r="B1631">
        <v>7999</v>
      </c>
      <c r="C1631">
        <v>1599</v>
      </c>
      <c r="D1631">
        <v>9968</v>
      </c>
      <c r="E1631">
        <v>1599</v>
      </c>
      <c r="F1631">
        <v>6131</v>
      </c>
      <c r="G1631">
        <v>1599</v>
      </c>
      <c r="H1631">
        <v>1709</v>
      </c>
      <c r="I1631">
        <v>1599</v>
      </c>
      <c r="J1631">
        <v>3474</v>
      </c>
      <c r="K1631">
        <v>1599</v>
      </c>
      <c r="L1631">
        <v>4877</v>
      </c>
    </row>
    <row r="1632" spans="1:12" x14ac:dyDescent="0.2">
      <c r="A1632">
        <v>1600</v>
      </c>
      <c r="B1632">
        <v>8000</v>
      </c>
      <c r="C1632">
        <v>1600</v>
      </c>
      <c r="D1632">
        <v>9969</v>
      </c>
      <c r="E1632">
        <v>1600</v>
      </c>
      <c r="F1632">
        <v>6132</v>
      </c>
      <c r="G1632">
        <v>1600</v>
      </c>
      <c r="H1632">
        <v>1710</v>
      </c>
      <c r="I1632">
        <v>1600</v>
      </c>
      <c r="J1632">
        <v>3475</v>
      </c>
      <c r="K1632">
        <v>1600</v>
      </c>
      <c r="L1632">
        <v>4878</v>
      </c>
    </row>
    <row r="1633" spans="1:12" x14ac:dyDescent="0.2">
      <c r="A1633">
        <v>1601</v>
      </c>
      <c r="B1633">
        <v>8001</v>
      </c>
      <c r="C1633">
        <v>1601</v>
      </c>
      <c r="D1633">
        <v>9970</v>
      </c>
      <c r="E1633">
        <v>1601</v>
      </c>
      <c r="F1633">
        <v>6133</v>
      </c>
      <c r="G1633">
        <v>1601</v>
      </c>
      <c r="H1633">
        <v>1711</v>
      </c>
      <c r="I1633">
        <v>1601</v>
      </c>
      <c r="J1633">
        <v>3476</v>
      </c>
      <c r="K1633">
        <v>1601</v>
      </c>
      <c r="L1633">
        <v>4879</v>
      </c>
    </row>
    <row r="1634" spans="1:12" x14ac:dyDescent="0.2">
      <c r="A1634">
        <v>1602</v>
      </c>
      <c r="B1634">
        <v>8002</v>
      </c>
      <c r="C1634">
        <v>1602</v>
      </c>
      <c r="D1634">
        <v>9971</v>
      </c>
      <c r="E1634">
        <v>1602</v>
      </c>
      <c r="F1634">
        <v>6134</v>
      </c>
      <c r="G1634">
        <v>1602</v>
      </c>
      <c r="H1634">
        <v>1712</v>
      </c>
      <c r="I1634">
        <v>1602</v>
      </c>
      <c r="J1634">
        <v>3477</v>
      </c>
      <c r="K1634">
        <v>1602</v>
      </c>
      <c r="L1634">
        <v>4880</v>
      </c>
    </row>
    <row r="1635" spans="1:12" x14ac:dyDescent="0.2">
      <c r="A1635">
        <v>1603</v>
      </c>
      <c r="B1635">
        <v>8003</v>
      </c>
      <c r="C1635">
        <v>1603</v>
      </c>
      <c r="D1635">
        <v>9972</v>
      </c>
      <c r="E1635">
        <v>1603</v>
      </c>
      <c r="F1635">
        <v>6135</v>
      </c>
      <c r="G1635">
        <v>1603</v>
      </c>
      <c r="H1635">
        <v>1713</v>
      </c>
      <c r="I1635">
        <v>1603</v>
      </c>
      <c r="J1635">
        <v>3478</v>
      </c>
      <c r="K1635">
        <v>1603</v>
      </c>
      <c r="L1635">
        <v>4881</v>
      </c>
    </row>
    <row r="1636" spans="1:12" x14ac:dyDescent="0.2">
      <c r="A1636">
        <v>1604</v>
      </c>
      <c r="B1636">
        <v>8004</v>
      </c>
      <c r="C1636">
        <v>1604</v>
      </c>
      <c r="D1636">
        <v>9973</v>
      </c>
      <c r="E1636">
        <v>1604</v>
      </c>
      <c r="F1636">
        <v>6136</v>
      </c>
      <c r="G1636">
        <v>1604</v>
      </c>
      <c r="H1636">
        <v>1714</v>
      </c>
      <c r="I1636">
        <v>1604</v>
      </c>
      <c r="J1636">
        <v>3479</v>
      </c>
      <c r="K1636">
        <v>1604</v>
      </c>
      <c r="L1636">
        <v>4882</v>
      </c>
    </row>
    <row r="1637" spans="1:12" x14ac:dyDescent="0.2">
      <c r="A1637">
        <v>1605</v>
      </c>
      <c r="B1637">
        <v>8005</v>
      </c>
      <c r="C1637">
        <v>1605</v>
      </c>
      <c r="D1637">
        <v>9974</v>
      </c>
      <c r="E1637">
        <v>1605</v>
      </c>
      <c r="F1637">
        <v>6137</v>
      </c>
      <c r="G1637">
        <v>1605</v>
      </c>
      <c r="H1637">
        <v>1715</v>
      </c>
      <c r="I1637">
        <v>1605</v>
      </c>
      <c r="J1637">
        <v>3480</v>
      </c>
      <c r="K1637">
        <v>1605</v>
      </c>
      <c r="L1637">
        <v>4883</v>
      </c>
    </row>
    <row r="1638" spans="1:12" x14ac:dyDescent="0.2">
      <c r="A1638">
        <v>1606</v>
      </c>
      <c r="B1638">
        <v>8006</v>
      </c>
      <c r="C1638">
        <v>1606</v>
      </c>
      <c r="D1638">
        <v>9975</v>
      </c>
      <c r="E1638">
        <v>1606</v>
      </c>
      <c r="F1638">
        <v>6138</v>
      </c>
      <c r="G1638">
        <v>1606</v>
      </c>
      <c r="H1638">
        <v>1716</v>
      </c>
      <c r="I1638">
        <v>1606</v>
      </c>
      <c r="J1638">
        <v>3481</v>
      </c>
      <c r="K1638">
        <v>1606</v>
      </c>
      <c r="L1638">
        <v>4884</v>
      </c>
    </row>
    <row r="1639" spans="1:12" x14ac:dyDescent="0.2">
      <c r="A1639">
        <v>1607</v>
      </c>
      <c r="B1639">
        <v>8007</v>
      </c>
      <c r="C1639">
        <v>1607</v>
      </c>
      <c r="D1639">
        <v>9976</v>
      </c>
      <c r="E1639">
        <v>1607</v>
      </c>
      <c r="F1639">
        <v>6139</v>
      </c>
      <c r="G1639">
        <v>1607</v>
      </c>
      <c r="H1639">
        <v>1717</v>
      </c>
      <c r="I1639">
        <v>1607</v>
      </c>
      <c r="J1639">
        <v>3482</v>
      </c>
      <c r="K1639">
        <v>1607</v>
      </c>
      <c r="L1639">
        <v>4885</v>
      </c>
    </row>
    <row r="1640" spans="1:12" x14ac:dyDescent="0.2">
      <c r="A1640">
        <v>1608</v>
      </c>
      <c r="B1640">
        <v>8008</v>
      </c>
      <c r="C1640">
        <v>1608</v>
      </c>
      <c r="D1640">
        <v>9977</v>
      </c>
      <c r="E1640">
        <v>1608</v>
      </c>
      <c r="F1640">
        <v>6140</v>
      </c>
      <c r="G1640">
        <v>1608</v>
      </c>
      <c r="H1640">
        <v>1718</v>
      </c>
      <c r="I1640">
        <v>1608</v>
      </c>
      <c r="J1640">
        <v>3483</v>
      </c>
      <c r="K1640">
        <v>1608</v>
      </c>
      <c r="L1640">
        <v>4886</v>
      </c>
    </row>
    <row r="1641" spans="1:12" x14ac:dyDescent="0.2">
      <c r="A1641">
        <v>1609</v>
      </c>
      <c r="B1641">
        <v>8009</v>
      </c>
      <c r="C1641">
        <v>1609</v>
      </c>
      <c r="D1641">
        <v>9978</v>
      </c>
      <c r="E1641">
        <v>1609</v>
      </c>
      <c r="F1641">
        <v>6141</v>
      </c>
      <c r="G1641">
        <v>1609</v>
      </c>
      <c r="H1641">
        <v>1719</v>
      </c>
      <c r="I1641">
        <v>1609</v>
      </c>
      <c r="J1641">
        <v>3484</v>
      </c>
      <c r="K1641">
        <v>1609</v>
      </c>
      <c r="L1641">
        <v>4887</v>
      </c>
    </row>
    <row r="1642" spans="1:12" x14ac:dyDescent="0.2">
      <c r="A1642">
        <v>1610</v>
      </c>
      <c r="B1642">
        <v>8010</v>
      </c>
      <c r="C1642">
        <v>1610</v>
      </c>
      <c r="D1642">
        <v>9979</v>
      </c>
      <c r="E1642">
        <v>1610</v>
      </c>
      <c r="F1642">
        <v>6142</v>
      </c>
      <c r="G1642">
        <v>1610</v>
      </c>
      <c r="H1642">
        <v>1720</v>
      </c>
      <c r="I1642">
        <v>1610</v>
      </c>
      <c r="J1642">
        <v>3485</v>
      </c>
      <c r="K1642">
        <v>1610</v>
      </c>
      <c r="L1642">
        <v>4888</v>
      </c>
    </row>
    <row r="1643" spans="1:12" x14ac:dyDescent="0.2">
      <c r="A1643">
        <v>1611</v>
      </c>
      <c r="B1643">
        <v>8011</v>
      </c>
      <c r="C1643">
        <v>1611</v>
      </c>
      <c r="D1643">
        <v>9980</v>
      </c>
      <c r="E1643">
        <v>1611</v>
      </c>
      <c r="F1643">
        <v>6143</v>
      </c>
      <c r="G1643">
        <v>1611</v>
      </c>
      <c r="H1643">
        <v>1721</v>
      </c>
      <c r="I1643">
        <v>1611</v>
      </c>
      <c r="J1643">
        <v>3486</v>
      </c>
      <c r="K1643">
        <v>1611</v>
      </c>
      <c r="L1643">
        <v>4889</v>
      </c>
    </row>
    <row r="1644" spans="1:12" x14ac:dyDescent="0.2">
      <c r="A1644">
        <v>1612</v>
      </c>
      <c r="B1644">
        <v>8012</v>
      </c>
      <c r="C1644">
        <v>1612</v>
      </c>
      <c r="D1644">
        <v>9981</v>
      </c>
      <c r="E1644">
        <v>1612</v>
      </c>
      <c r="F1644">
        <v>6144</v>
      </c>
      <c r="G1644">
        <v>1612</v>
      </c>
      <c r="H1644">
        <v>1722</v>
      </c>
      <c r="I1644">
        <v>1612</v>
      </c>
      <c r="J1644">
        <v>3487</v>
      </c>
      <c r="K1644">
        <v>1612</v>
      </c>
      <c r="L1644">
        <v>4890</v>
      </c>
    </row>
    <row r="1645" spans="1:12" x14ac:dyDescent="0.2">
      <c r="A1645">
        <v>1613</v>
      </c>
      <c r="B1645">
        <v>8013</v>
      </c>
      <c r="C1645">
        <v>1613</v>
      </c>
      <c r="D1645">
        <v>9982</v>
      </c>
      <c r="E1645">
        <v>1613</v>
      </c>
      <c r="F1645">
        <v>6145</v>
      </c>
      <c r="G1645">
        <v>1613</v>
      </c>
      <c r="H1645">
        <v>1723</v>
      </c>
      <c r="I1645">
        <v>1613</v>
      </c>
      <c r="J1645">
        <v>3488</v>
      </c>
      <c r="K1645">
        <v>1613</v>
      </c>
      <c r="L1645">
        <v>4891</v>
      </c>
    </row>
    <row r="1646" spans="1:12" x14ac:dyDescent="0.2">
      <c r="A1646">
        <v>1614</v>
      </c>
      <c r="B1646">
        <v>8014</v>
      </c>
      <c r="C1646">
        <v>1614</v>
      </c>
      <c r="D1646">
        <v>9983</v>
      </c>
      <c r="E1646">
        <v>1614</v>
      </c>
      <c r="F1646">
        <v>6146</v>
      </c>
      <c r="G1646">
        <v>1614</v>
      </c>
      <c r="H1646">
        <v>1724</v>
      </c>
      <c r="I1646">
        <v>1614</v>
      </c>
      <c r="J1646">
        <v>3489</v>
      </c>
      <c r="K1646">
        <v>1614</v>
      </c>
      <c r="L1646">
        <v>4892</v>
      </c>
    </row>
    <row r="1647" spans="1:12" x14ac:dyDescent="0.2">
      <c r="A1647">
        <v>1615</v>
      </c>
      <c r="B1647">
        <v>8015</v>
      </c>
      <c r="C1647">
        <v>1615</v>
      </c>
      <c r="D1647">
        <v>9984</v>
      </c>
      <c r="E1647">
        <v>1615</v>
      </c>
      <c r="F1647">
        <v>6147</v>
      </c>
      <c r="G1647">
        <v>1615</v>
      </c>
      <c r="H1647">
        <v>1725</v>
      </c>
      <c r="I1647">
        <v>1615</v>
      </c>
      <c r="J1647">
        <v>3490</v>
      </c>
      <c r="K1647">
        <v>1615</v>
      </c>
      <c r="L1647">
        <v>4893</v>
      </c>
    </row>
    <row r="1648" spans="1:12" x14ac:dyDescent="0.2">
      <c r="A1648">
        <v>1616</v>
      </c>
      <c r="B1648">
        <v>8016</v>
      </c>
      <c r="C1648">
        <v>1616</v>
      </c>
      <c r="D1648">
        <v>9985</v>
      </c>
      <c r="E1648">
        <v>1616</v>
      </c>
      <c r="F1648">
        <v>6148</v>
      </c>
      <c r="G1648">
        <v>1616</v>
      </c>
      <c r="H1648">
        <v>1726</v>
      </c>
      <c r="I1648">
        <v>1616</v>
      </c>
      <c r="J1648">
        <v>3491</v>
      </c>
      <c r="K1648">
        <v>1616</v>
      </c>
      <c r="L1648">
        <v>4894</v>
      </c>
    </row>
    <row r="1649" spans="1:12" x14ac:dyDescent="0.2">
      <c r="A1649">
        <v>1617</v>
      </c>
      <c r="B1649">
        <v>8017</v>
      </c>
      <c r="C1649">
        <v>1617</v>
      </c>
      <c r="D1649">
        <v>9986</v>
      </c>
      <c r="E1649">
        <v>1617</v>
      </c>
      <c r="F1649">
        <v>6149</v>
      </c>
      <c r="G1649">
        <v>1617</v>
      </c>
      <c r="H1649">
        <v>1727</v>
      </c>
      <c r="I1649">
        <v>1617</v>
      </c>
      <c r="J1649">
        <v>3492</v>
      </c>
      <c r="K1649">
        <v>1617</v>
      </c>
      <c r="L1649">
        <v>4895</v>
      </c>
    </row>
    <row r="1650" spans="1:12" x14ac:dyDescent="0.2">
      <c r="A1650">
        <v>1618</v>
      </c>
      <c r="B1650">
        <v>8018</v>
      </c>
      <c r="C1650">
        <v>1618</v>
      </c>
      <c r="D1650">
        <v>9987</v>
      </c>
      <c r="E1650">
        <v>1618</v>
      </c>
      <c r="F1650">
        <v>6150</v>
      </c>
      <c r="G1650">
        <v>1618</v>
      </c>
      <c r="H1650">
        <v>1728</v>
      </c>
      <c r="I1650">
        <v>1618</v>
      </c>
      <c r="J1650">
        <v>3493</v>
      </c>
      <c r="K1650">
        <v>1618</v>
      </c>
      <c r="L1650">
        <v>4896</v>
      </c>
    </row>
    <row r="1651" spans="1:12" x14ac:dyDescent="0.2">
      <c r="A1651">
        <v>1619</v>
      </c>
      <c r="B1651">
        <v>8019</v>
      </c>
      <c r="C1651">
        <v>1619</v>
      </c>
      <c r="D1651">
        <v>9988</v>
      </c>
      <c r="E1651">
        <v>1619</v>
      </c>
      <c r="F1651">
        <v>6151</v>
      </c>
      <c r="G1651">
        <v>1619</v>
      </c>
      <c r="H1651">
        <v>1729</v>
      </c>
      <c r="I1651">
        <v>1619</v>
      </c>
      <c r="J1651">
        <v>3494</v>
      </c>
      <c r="K1651">
        <v>1619</v>
      </c>
      <c r="L1651">
        <v>4897</v>
      </c>
    </row>
    <row r="1652" spans="1:12" x14ac:dyDescent="0.2">
      <c r="A1652">
        <v>1620</v>
      </c>
      <c r="B1652">
        <v>8020</v>
      </c>
      <c r="C1652">
        <v>1620</v>
      </c>
      <c r="D1652">
        <v>9989</v>
      </c>
      <c r="E1652">
        <v>1620</v>
      </c>
      <c r="F1652">
        <v>6152</v>
      </c>
      <c r="G1652">
        <v>1620</v>
      </c>
      <c r="H1652">
        <v>1730</v>
      </c>
      <c r="I1652">
        <v>1620</v>
      </c>
      <c r="J1652">
        <v>3495</v>
      </c>
      <c r="K1652">
        <v>1620</v>
      </c>
      <c r="L1652">
        <v>4898</v>
      </c>
    </row>
    <row r="1653" spans="1:12" x14ac:dyDescent="0.2">
      <c r="A1653">
        <v>1621</v>
      </c>
      <c r="B1653">
        <v>8021</v>
      </c>
      <c r="C1653">
        <v>1621</v>
      </c>
      <c r="D1653">
        <v>9990</v>
      </c>
      <c r="E1653">
        <v>1621</v>
      </c>
      <c r="F1653">
        <v>6153</v>
      </c>
      <c r="G1653">
        <v>1621</v>
      </c>
      <c r="H1653">
        <v>1731</v>
      </c>
      <c r="I1653">
        <v>1621</v>
      </c>
      <c r="J1653">
        <v>3496</v>
      </c>
      <c r="K1653">
        <v>1621</v>
      </c>
      <c r="L1653">
        <v>4899</v>
      </c>
    </row>
    <row r="1654" spans="1:12" x14ac:dyDescent="0.2">
      <c r="A1654">
        <v>1622</v>
      </c>
      <c r="B1654">
        <v>8022</v>
      </c>
      <c r="C1654">
        <v>1622</v>
      </c>
      <c r="D1654">
        <v>9991</v>
      </c>
      <c r="E1654">
        <v>1622</v>
      </c>
      <c r="F1654">
        <v>6154</v>
      </c>
      <c r="G1654">
        <v>1622</v>
      </c>
      <c r="H1654">
        <v>1732</v>
      </c>
      <c r="I1654">
        <v>1622</v>
      </c>
      <c r="J1654">
        <v>3497</v>
      </c>
      <c r="K1654">
        <v>1622</v>
      </c>
      <c r="L1654">
        <v>4900</v>
      </c>
    </row>
    <row r="1655" spans="1:12" x14ac:dyDescent="0.2">
      <c r="A1655">
        <v>1623</v>
      </c>
      <c r="B1655">
        <v>8023</v>
      </c>
      <c r="C1655">
        <v>1623</v>
      </c>
      <c r="D1655">
        <v>9992</v>
      </c>
      <c r="E1655">
        <v>1623</v>
      </c>
      <c r="F1655">
        <v>6155</v>
      </c>
      <c r="G1655">
        <v>1623</v>
      </c>
      <c r="H1655">
        <v>1733</v>
      </c>
      <c r="I1655">
        <v>1623</v>
      </c>
      <c r="J1655">
        <v>3498</v>
      </c>
      <c r="K1655">
        <v>1623</v>
      </c>
      <c r="L1655">
        <v>4901</v>
      </c>
    </row>
    <row r="1656" spans="1:12" x14ac:dyDescent="0.2">
      <c r="A1656">
        <v>1624</v>
      </c>
      <c r="B1656">
        <v>8024</v>
      </c>
      <c r="C1656">
        <v>1624</v>
      </c>
      <c r="D1656">
        <v>9993</v>
      </c>
      <c r="E1656">
        <v>1624</v>
      </c>
      <c r="F1656">
        <v>6156</v>
      </c>
      <c r="G1656">
        <v>1624</v>
      </c>
      <c r="H1656">
        <v>1734</v>
      </c>
      <c r="I1656">
        <v>1624</v>
      </c>
      <c r="J1656">
        <v>3499</v>
      </c>
      <c r="K1656">
        <v>1624</v>
      </c>
      <c r="L1656">
        <v>4902</v>
      </c>
    </row>
    <row r="1657" spans="1:12" x14ac:dyDescent="0.2">
      <c r="A1657">
        <v>1625</v>
      </c>
      <c r="B1657">
        <v>8025</v>
      </c>
      <c r="C1657">
        <v>1625</v>
      </c>
      <c r="D1657">
        <v>9994</v>
      </c>
      <c r="E1657">
        <v>1625</v>
      </c>
      <c r="F1657">
        <v>6157</v>
      </c>
      <c r="G1657">
        <v>1625</v>
      </c>
      <c r="H1657">
        <v>1735</v>
      </c>
      <c r="I1657">
        <v>1625</v>
      </c>
      <c r="J1657">
        <v>3500</v>
      </c>
      <c r="K1657">
        <v>1625</v>
      </c>
      <c r="L1657">
        <v>4903</v>
      </c>
    </row>
    <row r="1658" spans="1:12" x14ac:dyDescent="0.2">
      <c r="A1658">
        <v>1626</v>
      </c>
      <c r="B1658">
        <v>8026</v>
      </c>
      <c r="C1658">
        <v>1626</v>
      </c>
      <c r="D1658">
        <v>9995</v>
      </c>
      <c r="E1658">
        <v>1626</v>
      </c>
      <c r="F1658">
        <v>6158</v>
      </c>
      <c r="G1658">
        <v>1626</v>
      </c>
      <c r="H1658">
        <v>1736</v>
      </c>
      <c r="I1658">
        <v>1626</v>
      </c>
      <c r="J1658">
        <v>3501</v>
      </c>
      <c r="K1658">
        <v>1626</v>
      </c>
      <c r="L1658">
        <v>4904</v>
      </c>
    </row>
    <row r="1659" spans="1:12" x14ac:dyDescent="0.2">
      <c r="A1659">
        <v>1627</v>
      </c>
      <c r="B1659">
        <v>8027</v>
      </c>
      <c r="C1659">
        <v>1627</v>
      </c>
      <c r="D1659">
        <v>9996</v>
      </c>
      <c r="E1659">
        <v>1627</v>
      </c>
      <c r="F1659">
        <v>6159</v>
      </c>
      <c r="G1659">
        <v>1627</v>
      </c>
      <c r="H1659">
        <v>1737</v>
      </c>
      <c r="I1659">
        <v>1627</v>
      </c>
      <c r="J1659">
        <v>3502</v>
      </c>
      <c r="K1659">
        <v>1627</v>
      </c>
      <c r="L1659">
        <v>4905</v>
      </c>
    </row>
    <row r="1660" spans="1:12" x14ac:dyDescent="0.2">
      <c r="A1660">
        <v>1628</v>
      </c>
      <c r="B1660">
        <v>8028</v>
      </c>
      <c r="C1660">
        <v>1628</v>
      </c>
      <c r="D1660">
        <v>9997</v>
      </c>
      <c r="E1660">
        <v>1628</v>
      </c>
      <c r="F1660">
        <v>6160</v>
      </c>
      <c r="G1660">
        <v>1628</v>
      </c>
      <c r="H1660">
        <v>1738</v>
      </c>
      <c r="I1660">
        <v>1628</v>
      </c>
      <c r="J1660">
        <v>3503</v>
      </c>
      <c r="K1660">
        <v>1628</v>
      </c>
      <c r="L1660">
        <v>4906</v>
      </c>
    </row>
    <row r="1661" spans="1:12" x14ac:dyDescent="0.2">
      <c r="A1661">
        <v>1629</v>
      </c>
      <c r="B1661">
        <v>8029</v>
      </c>
      <c r="C1661">
        <v>1629</v>
      </c>
      <c r="D1661">
        <v>9998</v>
      </c>
      <c r="E1661">
        <v>1629</v>
      </c>
      <c r="F1661">
        <v>6161</v>
      </c>
      <c r="G1661">
        <v>1629</v>
      </c>
      <c r="H1661">
        <v>1739</v>
      </c>
      <c r="I1661">
        <v>1629</v>
      </c>
      <c r="J1661">
        <v>3504</v>
      </c>
      <c r="K1661">
        <v>1629</v>
      </c>
      <c r="L1661">
        <v>4907</v>
      </c>
    </row>
    <row r="1662" spans="1:12" x14ac:dyDescent="0.2">
      <c r="A1662">
        <v>1630</v>
      </c>
      <c r="B1662">
        <v>8030</v>
      </c>
      <c r="C1662">
        <v>1630</v>
      </c>
      <c r="D1662">
        <v>9999</v>
      </c>
      <c r="E1662">
        <v>1630</v>
      </c>
      <c r="F1662">
        <v>6162</v>
      </c>
      <c r="G1662">
        <v>1630</v>
      </c>
      <c r="H1662">
        <v>1740</v>
      </c>
      <c r="I1662">
        <v>1630</v>
      </c>
      <c r="J1662">
        <v>3505</v>
      </c>
      <c r="K1662">
        <v>1630</v>
      </c>
      <c r="L1662">
        <v>4908</v>
      </c>
    </row>
    <row r="1663" spans="1:12" x14ac:dyDescent="0.2">
      <c r="A1663">
        <v>1631</v>
      </c>
      <c r="B1663">
        <v>8031</v>
      </c>
      <c r="C1663">
        <v>1631</v>
      </c>
      <c r="D1663">
        <v>10000</v>
      </c>
      <c r="E1663">
        <v>1631</v>
      </c>
      <c r="F1663">
        <v>6163</v>
      </c>
      <c r="G1663">
        <v>1631</v>
      </c>
      <c r="H1663">
        <v>1741</v>
      </c>
      <c r="I1663">
        <v>1631</v>
      </c>
      <c r="J1663">
        <v>3506</v>
      </c>
      <c r="K1663">
        <v>1631</v>
      </c>
      <c r="L1663">
        <v>4909</v>
      </c>
    </row>
    <row r="1664" spans="1:12" x14ac:dyDescent="0.2">
      <c r="A1664">
        <v>1632</v>
      </c>
      <c r="B1664">
        <v>8032</v>
      </c>
      <c r="C1664">
        <v>1632</v>
      </c>
      <c r="D1664">
        <v>10001</v>
      </c>
      <c r="E1664">
        <v>1632</v>
      </c>
      <c r="F1664">
        <v>6164</v>
      </c>
      <c r="G1664">
        <v>1632</v>
      </c>
      <c r="H1664">
        <v>1742</v>
      </c>
      <c r="I1664">
        <v>1632</v>
      </c>
      <c r="J1664">
        <v>3507</v>
      </c>
      <c r="K1664">
        <v>1632</v>
      </c>
      <c r="L1664">
        <v>4910</v>
      </c>
    </row>
    <row r="1665" spans="1:12" x14ac:dyDescent="0.2">
      <c r="A1665">
        <v>1633</v>
      </c>
      <c r="B1665">
        <v>8033</v>
      </c>
      <c r="C1665">
        <v>1633</v>
      </c>
      <c r="D1665">
        <v>10002</v>
      </c>
      <c r="E1665">
        <v>1633</v>
      </c>
      <c r="F1665">
        <v>6165</v>
      </c>
      <c r="G1665">
        <v>1633</v>
      </c>
      <c r="H1665">
        <v>1743</v>
      </c>
      <c r="I1665">
        <v>1633</v>
      </c>
      <c r="J1665">
        <v>3508</v>
      </c>
      <c r="K1665">
        <v>1633</v>
      </c>
      <c r="L1665">
        <v>4911</v>
      </c>
    </row>
    <row r="1666" spans="1:12" x14ac:dyDescent="0.2">
      <c r="A1666">
        <v>1634</v>
      </c>
      <c r="B1666">
        <v>8034</v>
      </c>
      <c r="C1666">
        <v>1634</v>
      </c>
      <c r="D1666">
        <v>10003</v>
      </c>
      <c r="E1666">
        <v>1634</v>
      </c>
      <c r="F1666">
        <v>6166</v>
      </c>
      <c r="G1666">
        <v>1634</v>
      </c>
      <c r="H1666">
        <v>1744</v>
      </c>
      <c r="I1666">
        <v>1634</v>
      </c>
      <c r="J1666">
        <v>3509</v>
      </c>
      <c r="K1666">
        <v>1634</v>
      </c>
      <c r="L1666">
        <v>4912</v>
      </c>
    </row>
    <row r="1667" spans="1:12" x14ac:dyDescent="0.2">
      <c r="A1667">
        <v>1635</v>
      </c>
      <c r="B1667">
        <v>8035</v>
      </c>
      <c r="C1667">
        <v>1635</v>
      </c>
      <c r="D1667">
        <v>10004</v>
      </c>
      <c r="E1667">
        <v>1635</v>
      </c>
      <c r="F1667">
        <v>6167</v>
      </c>
      <c r="G1667">
        <v>1635</v>
      </c>
      <c r="H1667">
        <v>1745</v>
      </c>
      <c r="I1667">
        <v>1635</v>
      </c>
      <c r="J1667">
        <v>3510</v>
      </c>
      <c r="K1667">
        <v>1635</v>
      </c>
      <c r="L1667">
        <v>4913</v>
      </c>
    </row>
    <row r="1668" spans="1:12" x14ac:dyDescent="0.2">
      <c r="A1668">
        <v>1636</v>
      </c>
      <c r="B1668">
        <v>8036</v>
      </c>
      <c r="C1668">
        <v>1636</v>
      </c>
      <c r="D1668">
        <v>10005</v>
      </c>
      <c r="E1668">
        <v>1636</v>
      </c>
      <c r="F1668">
        <v>6168</v>
      </c>
      <c r="G1668">
        <v>1636</v>
      </c>
      <c r="H1668">
        <v>1746</v>
      </c>
      <c r="I1668">
        <v>1636</v>
      </c>
      <c r="J1668">
        <v>3511</v>
      </c>
      <c r="K1668">
        <v>1636</v>
      </c>
      <c r="L1668">
        <v>4914</v>
      </c>
    </row>
    <row r="1669" spans="1:12" x14ac:dyDescent="0.2">
      <c r="A1669">
        <v>1637</v>
      </c>
      <c r="B1669">
        <v>8037</v>
      </c>
      <c r="C1669">
        <v>1637</v>
      </c>
      <c r="D1669">
        <v>10006</v>
      </c>
      <c r="E1669">
        <v>1637</v>
      </c>
      <c r="F1669">
        <v>6169</v>
      </c>
      <c r="G1669">
        <v>1637</v>
      </c>
      <c r="H1669">
        <v>1747</v>
      </c>
      <c r="I1669">
        <v>1637</v>
      </c>
      <c r="J1669">
        <v>3512</v>
      </c>
      <c r="K1669">
        <v>1637</v>
      </c>
      <c r="L1669">
        <v>4915</v>
      </c>
    </row>
    <row r="1670" spans="1:12" x14ac:dyDescent="0.2">
      <c r="A1670">
        <v>1638</v>
      </c>
      <c r="B1670">
        <v>8038</v>
      </c>
      <c r="C1670">
        <v>1638</v>
      </c>
      <c r="D1670">
        <v>10007</v>
      </c>
      <c r="E1670">
        <v>1638</v>
      </c>
      <c r="F1670">
        <v>6170</v>
      </c>
      <c r="G1670">
        <v>1638</v>
      </c>
      <c r="H1670">
        <v>1748</v>
      </c>
      <c r="I1670">
        <v>1638</v>
      </c>
      <c r="J1670">
        <v>3513</v>
      </c>
      <c r="K1670">
        <v>1638</v>
      </c>
      <c r="L1670">
        <v>4916</v>
      </c>
    </row>
    <row r="1671" spans="1:12" x14ac:dyDescent="0.2">
      <c r="A1671">
        <v>1639</v>
      </c>
      <c r="B1671">
        <v>8039</v>
      </c>
      <c r="C1671">
        <v>1639</v>
      </c>
      <c r="D1671">
        <v>10008</v>
      </c>
      <c r="E1671">
        <v>1639</v>
      </c>
      <c r="F1671">
        <v>6171</v>
      </c>
      <c r="G1671">
        <v>1639</v>
      </c>
      <c r="H1671">
        <v>1749</v>
      </c>
      <c r="I1671">
        <v>1639</v>
      </c>
      <c r="J1671">
        <v>3514</v>
      </c>
      <c r="K1671">
        <v>1639</v>
      </c>
      <c r="L1671">
        <v>4917</v>
      </c>
    </row>
    <row r="1672" spans="1:12" x14ac:dyDescent="0.2">
      <c r="A1672">
        <v>1640</v>
      </c>
      <c r="B1672">
        <v>8040</v>
      </c>
      <c r="C1672">
        <v>1640</v>
      </c>
      <c r="D1672">
        <v>10009</v>
      </c>
      <c r="E1672">
        <v>1640</v>
      </c>
      <c r="F1672">
        <v>6172</v>
      </c>
      <c r="G1672">
        <v>1640</v>
      </c>
      <c r="H1672">
        <v>1750</v>
      </c>
      <c r="I1672">
        <v>1640</v>
      </c>
      <c r="J1672">
        <v>3515</v>
      </c>
      <c r="K1672">
        <v>1640</v>
      </c>
      <c r="L1672">
        <v>4918</v>
      </c>
    </row>
    <row r="1673" spans="1:12" x14ac:dyDescent="0.2">
      <c r="A1673">
        <v>1641</v>
      </c>
      <c r="B1673">
        <v>8041</v>
      </c>
      <c r="C1673">
        <v>1641</v>
      </c>
      <c r="D1673">
        <v>10010</v>
      </c>
      <c r="E1673">
        <v>1641</v>
      </c>
      <c r="F1673">
        <v>6173</v>
      </c>
      <c r="G1673">
        <v>1641</v>
      </c>
      <c r="H1673">
        <v>1751</v>
      </c>
      <c r="I1673">
        <v>1641</v>
      </c>
      <c r="J1673">
        <v>3516</v>
      </c>
      <c r="K1673">
        <v>1641</v>
      </c>
      <c r="L1673">
        <v>4919</v>
      </c>
    </row>
    <row r="1674" spans="1:12" x14ac:dyDescent="0.2">
      <c r="A1674">
        <v>1642</v>
      </c>
      <c r="B1674">
        <v>8042</v>
      </c>
      <c r="C1674">
        <v>1642</v>
      </c>
      <c r="D1674">
        <v>10011</v>
      </c>
      <c r="E1674">
        <v>1642</v>
      </c>
      <c r="F1674">
        <v>6174</v>
      </c>
      <c r="G1674">
        <v>1642</v>
      </c>
      <c r="H1674">
        <v>1752</v>
      </c>
      <c r="I1674">
        <v>1642</v>
      </c>
      <c r="J1674">
        <v>3517</v>
      </c>
      <c r="K1674">
        <v>1642</v>
      </c>
      <c r="L1674">
        <v>4920</v>
      </c>
    </row>
    <row r="1675" spans="1:12" x14ac:dyDescent="0.2">
      <c r="A1675">
        <v>1643</v>
      </c>
      <c r="B1675">
        <v>8043</v>
      </c>
      <c r="C1675">
        <v>1643</v>
      </c>
      <c r="D1675">
        <v>10012</v>
      </c>
      <c r="E1675">
        <v>1643</v>
      </c>
      <c r="F1675">
        <v>6175</v>
      </c>
      <c r="G1675">
        <v>1643</v>
      </c>
      <c r="H1675">
        <v>1753</v>
      </c>
      <c r="I1675">
        <v>1643</v>
      </c>
      <c r="J1675">
        <v>3518</v>
      </c>
      <c r="K1675">
        <v>1643</v>
      </c>
      <c r="L1675">
        <v>4921</v>
      </c>
    </row>
    <row r="1676" spans="1:12" x14ac:dyDescent="0.2">
      <c r="A1676">
        <v>1644</v>
      </c>
      <c r="B1676">
        <v>8044</v>
      </c>
      <c r="C1676">
        <v>1644</v>
      </c>
      <c r="D1676">
        <v>10013</v>
      </c>
      <c r="E1676">
        <v>1644</v>
      </c>
      <c r="F1676">
        <v>6176</v>
      </c>
      <c r="G1676">
        <v>1644</v>
      </c>
      <c r="H1676">
        <v>1754</v>
      </c>
      <c r="I1676">
        <v>1644</v>
      </c>
      <c r="J1676">
        <v>3519</v>
      </c>
      <c r="K1676">
        <v>1644</v>
      </c>
      <c r="L1676">
        <v>4922</v>
      </c>
    </row>
    <row r="1677" spans="1:12" x14ac:dyDescent="0.2">
      <c r="A1677">
        <v>1645</v>
      </c>
      <c r="B1677">
        <v>8045</v>
      </c>
      <c r="C1677">
        <v>1645</v>
      </c>
      <c r="D1677">
        <v>10014</v>
      </c>
      <c r="E1677">
        <v>1645</v>
      </c>
      <c r="F1677">
        <v>6177</v>
      </c>
      <c r="G1677">
        <v>1645</v>
      </c>
      <c r="H1677">
        <v>1755</v>
      </c>
      <c r="I1677">
        <v>1645</v>
      </c>
      <c r="J1677">
        <v>3520</v>
      </c>
      <c r="K1677">
        <v>1645</v>
      </c>
      <c r="L1677">
        <v>4923</v>
      </c>
    </row>
    <row r="1678" spans="1:12" x14ac:dyDescent="0.2">
      <c r="A1678">
        <v>1646</v>
      </c>
      <c r="B1678">
        <v>8046</v>
      </c>
      <c r="C1678">
        <v>1646</v>
      </c>
      <c r="D1678">
        <v>10015</v>
      </c>
      <c r="E1678">
        <v>1646</v>
      </c>
      <c r="F1678">
        <v>6178</v>
      </c>
      <c r="G1678">
        <v>1646</v>
      </c>
      <c r="H1678">
        <v>1756</v>
      </c>
      <c r="I1678">
        <v>1646</v>
      </c>
      <c r="J1678">
        <v>3521</v>
      </c>
      <c r="K1678">
        <v>1646</v>
      </c>
      <c r="L1678">
        <v>4924</v>
      </c>
    </row>
    <row r="1679" spans="1:12" x14ac:dyDescent="0.2">
      <c r="A1679">
        <v>1647</v>
      </c>
      <c r="B1679">
        <v>8047</v>
      </c>
      <c r="C1679">
        <v>1647</v>
      </c>
      <c r="D1679">
        <v>10016</v>
      </c>
      <c r="E1679">
        <v>1647</v>
      </c>
      <c r="F1679">
        <v>6179</v>
      </c>
      <c r="G1679">
        <v>1647</v>
      </c>
      <c r="H1679">
        <v>1757</v>
      </c>
      <c r="I1679">
        <v>1647</v>
      </c>
      <c r="J1679">
        <v>3522</v>
      </c>
      <c r="K1679">
        <v>1647</v>
      </c>
      <c r="L1679">
        <v>4925</v>
      </c>
    </row>
    <row r="1680" spans="1:12" x14ac:dyDescent="0.2">
      <c r="A1680">
        <v>1648</v>
      </c>
      <c r="B1680">
        <v>8048</v>
      </c>
      <c r="C1680">
        <v>1648</v>
      </c>
      <c r="D1680">
        <v>10017</v>
      </c>
      <c r="E1680">
        <v>1648</v>
      </c>
      <c r="F1680">
        <v>6180</v>
      </c>
      <c r="G1680">
        <v>1648</v>
      </c>
      <c r="H1680">
        <v>1758</v>
      </c>
      <c r="I1680">
        <v>1648</v>
      </c>
      <c r="J1680">
        <v>3523</v>
      </c>
      <c r="K1680">
        <v>1648</v>
      </c>
      <c r="L1680">
        <v>4926</v>
      </c>
    </row>
    <row r="1681" spans="1:12" x14ac:dyDescent="0.2">
      <c r="A1681">
        <v>1649</v>
      </c>
      <c r="B1681">
        <v>8049</v>
      </c>
      <c r="C1681">
        <v>1649</v>
      </c>
      <c r="D1681">
        <v>10018</v>
      </c>
      <c r="E1681">
        <v>1649</v>
      </c>
      <c r="F1681">
        <v>6181</v>
      </c>
      <c r="G1681">
        <v>1649</v>
      </c>
      <c r="H1681">
        <v>1759</v>
      </c>
      <c r="I1681">
        <v>1649</v>
      </c>
      <c r="J1681">
        <v>3524</v>
      </c>
      <c r="K1681">
        <v>1649</v>
      </c>
      <c r="L1681">
        <v>4927</v>
      </c>
    </row>
    <row r="1682" spans="1:12" x14ac:dyDescent="0.2">
      <c r="A1682">
        <v>1650</v>
      </c>
      <c r="B1682">
        <v>8050</v>
      </c>
      <c r="C1682">
        <v>1650</v>
      </c>
      <c r="D1682">
        <v>10019</v>
      </c>
      <c r="E1682">
        <v>1650</v>
      </c>
      <c r="F1682">
        <v>6182</v>
      </c>
      <c r="G1682">
        <v>1650</v>
      </c>
      <c r="H1682">
        <v>1760</v>
      </c>
      <c r="I1682">
        <v>1650</v>
      </c>
      <c r="J1682">
        <v>3525</v>
      </c>
      <c r="K1682">
        <v>1650</v>
      </c>
      <c r="L1682">
        <v>4928</v>
      </c>
    </row>
    <row r="1683" spans="1:12" x14ac:dyDescent="0.2">
      <c r="A1683">
        <v>1651</v>
      </c>
      <c r="B1683">
        <v>8051</v>
      </c>
      <c r="C1683">
        <v>1651</v>
      </c>
      <c r="D1683">
        <v>10020</v>
      </c>
      <c r="E1683">
        <v>1651</v>
      </c>
      <c r="F1683">
        <v>6183</v>
      </c>
      <c r="G1683">
        <v>1651</v>
      </c>
      <c r="H1683">
        <v>1761</v>
      </c>
      <c r="I1683">
        <v>1651</v>
      </c>
      <c r="J1683">
        <v>3526</v>
      </c>
      <c r="K1683">
        <v>1651</v>
      </c>
      <c r="L1683">
        <v>4929</v>
      </c>
    </row>
    <row r="1684" spans="1:12" x14ac:dyDescent="0.2">
      <c r="A1684">
        <v>1652</v>
      </c>
      <c r="B1684">
        <v>8052</v>
      </c>
      <c r="C1684">
        <v>1652</v>
      </c>
      <c r="D1684">
        <v>10021</v>
      </c>
      <c r="E1684">
        <v>1652</v>
      </c>
      <c r="F1684">
        <v>6184</v>
      </c>
      <c r="G1684">
        <v>1652</v>
      </c>
      <c r="H1684">
        <v>1762</v>
      </c>
      <c r="I1684">
        <v>1652</v>
      </c>
      <c r="J1684">
        <v>3527</v>
      </c>
      <c r="K1684">
        <v>1652</v>
      </c>
      <c r="L1684">
        <v>4930</v>
      </c>
    </row>
    <row r="1685" spans="1:12" x14ac:dyDescent="0.2">
      <c r="A1685">
        <v>1653</v>
      </c>
      <c r="B1685">
        <v>8053</v>
      </c>
      <c r="C1685">
        <v>1653</v>
      </c>
      <c r="D1685">
        <v>10022</v>
      </c>
      <c r="E1685">
        <v>1653</v>
      </c>
      <c r="F1685">
        <v>6185</v>
      </c>
      <c r="G1685">
        <v>1653</v>
      </c>
      <c r="H1685">
        <v>1763</v>
      </c>
      <c r="I1685">
        <v>1653</v>
      </c>
      <c r="J1685">
        <v>3528</v>
      </c>
      <c r="K1685">
        <v>1653</v>
      </c>
      <c r="L1685">
        <v>4931</v>
      </c>
    </row>
    <row r="1686" spans="1:12" x14ac:dyDescent="0.2">
      <c r="A1686">
        <v>1654</v>
      </c>
      <c r="B1686">
        <v>8054</v>
      </c>
      <c r="C1686">
        <v>1654</v>
      </c>
      <c r="D1686">
        <v>10023</v>
      </c>
      <c r="E1686">
        <v>1654</v>
      </c>
      <c r="F1686">
        <v>6186</v>
      </c>
      <c r="G1686">
        <v>1654</v>
      </c>
      <c r="H1686">
        <v>1764</v>
      </c>
      <c r="I1686">
        <v>1654</v>
      </c>
      <c r="J1686">
        <v>3529</v>
      </c>
      <c r="K1686">
        <v>1654</v>
      </c>
      <c r="L1686">
        <v>4932</v>
      </c>
    </row>
    <row r="1687" spans="1:12" x14ac:dyDescent="0.2">
      <c r="A1687">
        <v>1655</v>
      </c>
      <c r="B1687">
        <v>8055</v>
      </c>
      <c r="C1687">
        <v>1655</v>
      </c>
      <c r="D1687">
        <v>10024</v>
      </c>
      <c r="E1687">
        <v>1655</v>
      </c>
      <c r="F1687">
        <v>6187</v>
      </c>
      <c r="G1687">
        <v>1655</v>
      </c>
      <c r="H1687">
        <v>1765</v>
      </c>
      <c r="I1687">
        <v>1655</v>
      </c>
      <c r="J1687">
        <v>3530</v>
      </c>
      <c r="K1687">
        <v>1655</v>
      </c>
      <c r="L1687">
        <v>4933</v>
      </c>
    </row>
    <row r="1688" spans="1:12" x14ac:dyDescent="0.2">
      <c r="A1688">
        <v>1656</v>
      </c>
      <c r="B1688">
        <v>8056</v>
      </c>
      <c r="C1688">
        <v>1656</v>
      </c>
      <c r="D1688">
        <v>10025</v>
      </c>
      <c r="E1688">
        <v>1656</v>
      </c>
      <c r="F1688">
        <v>6188</v>
      </c>
      <c r="G1688">
        <v>1656</v>
      </c>
      <c r="H1688">
        <v>1766</v>
      </c>
      <c r="I1688">
        <v>1656</v>
      </c>
      <c r="J1688">
        <v>3531</v>
      </c>
      <c r="K1688">
        <v>1656</v>
      </c>
      <c r="L1688">
        <v>4934</v>
      </c>
    </row>
    <row r="1689" spans="1:12" x14ac:dyDescent="0.2">
      <c r="A1689">
        <v>1657</v>
      </c>
      <c r="B1689">
        <v>8057</v>
      </c>
      <c r="C1689">
        <v>1657</v>
      </c>
      <c r="D1689">
        <v>10026</v>
      </c>
      <c r="E1689">
        <v>1657</v>
      </c>
      <c r="F1689">
        <v>6189</v>
      </c>
      <c r="G1689">
        <v>1657</v>
      </c>
      <c r="H1689">
        <v>1767</v>
      </c>
      <c r="I1689">
        <v>1657</v>
      </c>
      <c r="J1689">
        <v>3532</v>
      </c>
      <c r="K1689">
        <v>1657</v>
      </c>
      <c r="L1689">
        <v>4935</v>
      </c>
    </row>
    <row r="1690" spans="1:12" x14ac:dyDescent="0.2">
      <c r="A1690">
        <v>1658</v>
      </c>
      <c r="B1690">
        <v>8058</v>
      </c>
      <c r="C1690">
        <v>1658</v>
      </c>
      <c r="D1690">
        <v>10027</v>
      </c>
      <c r="E1690">
        <v>1658</v>
      </c>
      <c r="F1690">
        <v>6190</v>
      </c>
      <c r="G1690">
        <v>1658</v>
      </c>
      <c r="H1690">
        <v>1768</v>
      </c>
      <c r="I1690">
        <v>1658</v>
      </c>
      <c r="J1690">
        <v>3533</v>
      </c>
      <c r="K1690">
        <v>1658</v>
      </c>
      <c r="L1690">
        <v>4936</v>
      </c>
    </row>
    <row r="1691" spans="1:12" x14ac:dyDescent="0.2">
      <c r="A1691">
        <v>1659</v>
      </c>
      <c r="B1691">
        <v>8059</v>
      </c>
      <c r="C1691">
        <v>1659</v>
      </c>
      <c r="D1691">
        <v>10028</v>
      </c>
      <c r="E1691">
        <v>1659</v>
      </c>
      <c r="F1691">
        <v>6191</v>
      </c>
      <c r="G1691">
        <v>1659</v>
      </c>
      <c r="H1691">
        <v>1769</v>
      </c>
      <c r="I1691">
        <v>1659</v>
      </c>
      <c r="J1691">
        <v>3534</v>
      </c>
      <c r="K1691">
        <v>1659</v>
      </c>
      <c r="L1691">
        <v>4937</v>
      </c>
    </row>
    <row r="1692" spans="1:12" x14ac:dyDescent="0.2">
      <c r="A1692">
        <v>1660</v>
      </c>
      <c r="B1692">
        <v>8060</v>
      </c>
      <c r="C1692">
        <v>1660</v>
      </c>
      <c r="D1692">
        <v>10029</v>
      </c>
      <c r="E1692">
        <v>1660</v>
      </c>
      <c r="F1692">
        <v>6192</v>
      </c>
      <c r="G1692">
        <v>1660</v>
      </c>
      <c r="H1692">
        <v>1770</v>
      </c>
      <c r="I1692">
        <v>1660</v>
      </c>
      <c r="J1692">
        <v>3535</v>
      </c>
      <c r="K1692">
        <v>1660</v>
      </c>
      <c r="L1692">
        <v>4938</v>
      </c>
    </row>
    <row r="1693" spans="1:12" x14ac:dyDescent="0.2">
      <c r="A1693">
        <v>1661</v>
      </c>
      <c r="B1693">
        <v>8061</v>
      </c>
      <c r="C1693">
        <v>1661</v>
      </c>
      <c r="D1693">
        <v>10030</v>
      </c>
      <c r="E1693">
        <v>1661</v>
      </c>
      <c r="F1693">
        <v>6193</v>
      </c>
      <c r="G1693">
        <v>1661</v>
      </c>
      <c r="H1693">
        <v>1771</v>
      </c>
      <c r="I1693">
        <v>1661</v>
      </c>
      <c r="J1693">
        <v>3536</v>
      </c>
      <c r="K1693">
        <v>1661</v>
      </c>
      <c r="L1693">
        <v>4939</v>
      </c>
    </row>
    <row r="1694" spans="1:12" x14ac:dyDescent="0.2">
      <c r="A1694">
        <v>1662</v>
      </c>
      <c r="B1694">
        <v>8062</v>
      </c>
      <c r="C1694">
        <v>1662</v>
      </c>
      <c r="D1694">
        <v>10031</v>
      </c>
      <c r="E1694">
        <v>1662</v>
      </c>
      <c r="F1694">
        <v>6194</v>
      </c>
      <c r="G1694">
        <v>1662</v>
      </c>
      <c r="H1694">
        <v>1772</v>
      </c>
      <c r="I1694">
        <v>1662</v>
      </c>
      <c r="J1694">
        <v>3537</v>
      </c>
      <c r="K1694">
        <v>1662</v>
      </c>
      <c r="L1694">
        <v>4940</v>
      </c>
    </row>
    <row r="1695" spans="1:12" x14ac:dyDescent="0.2">
      <c r="A1695">
        <v>1663</v>
      </c>
      <c r="B1695">
        <v>8063</v>
      </c>
      <c r="C1695">
        <v>1663</v>
      </c>
      <c r="D1695">
        <v>10032</v>
      </c>
      <c r="E1695">
        <v>1663</v>
      </c>
      <c r="F1695">
        <v>6195</v>
      </c>
      <c r="G1695">
        <v>1663</v>
      </c>
      <c r="H1695">
        <v>1773</v>
      </c>
      <c r="I1695">
        <v>1663</v>
      </c>
      <c r="J1695">
        <v>3538</v>
      </c>
      <c r="K1695">
        <v>1663</v>
      </c>
      <c r="L1695">
        <v>4941</v>
      </c>
    </row>
    <row r="1696" spans="1:12" x14ac:dyDescent="0.2">
      <c r="A1696">
        <v>1664</v>
      </c>
      <c r="B1696">
        <v>8064</v>
      </c>
      <c r="C1696">
        <v>1664</v>
      </c>
      <c r="D1696">
        <v>10033</v>
      </c>
      <c r="E1696">
        <v>1664</v>
      </c>
      <c r="F1696">
        <v>6196</v>
      </c>
      <c r="G1696">
        <v>1664</v>
      </c>
      <c r="H1696">
        <v>1774</v>
      </c>
      <c r="I1696">
        <v>1664</v>
      </c>
      <c r="J1696">
        <v>3539</v>
      </c>
      <c r="K1696">
        <v>1664</v>
      </c>
      <c r="L1696">
        <v>4942</v>
      </c>
    </row>
    <row r="1697" spans="1:12" x14ac:dyDescent="0.2">
      <c r="A1697">
        <v>1665</v>
      </c>
      <c r="B1697">
        <v>8065</v>
      </c>
      <c r="C1697">
        <v>1665</v>
      </c>
      <c r="D1697">
        <v>10034</v>
      </c>
      <c r="E1697">
        <v>1665</v>
      </c>
      <c r="F1697">
        <v>6197</v>
      </c>
      <c r="G1697">
        <v>1665</v>
      </c>
      <c r="H1697">
        <v>1775</v>
      </c>
      <c r="I1697">
        <v>1665</v>
      </c>
      <c r="J1697">
        <v>3540</v>
      </c>
      <c r="K1697">
        <v>1665</v>
      </c>
      <c r="L1697">
        <v>4943</v>
      </c>
    </row>
    <row r="1698" spans="1:12" x14ac:dyDescent="0.2">
      <c r="A1698">
        <v>1666</v>
      </c>
      <c r="B1698">
        <v>8066</v>
      </c>
      <c r="C1698">
        <v>1666</v>
      </c>
      <c r="D1698">
        <v>10035</v>
      </c>
      <c r="E1698">
        <v>1666</v>
      </c>
      <c r="F1698">
        <v>6198</v>
      </c>
      <c r="G1698">
        <v>1666</v>
      </c>
      <c r="H1698">
        <v>1776</v>
      </c>
      <c r="I1698">
        <v>1666</v>
      </c>
      <c r="J1698">
        <v>3541</v>
      </c>
      <c r="K1698">
        <v>1666</v>
      </c>
      <c r="L1698">
        <v>4944</v>
      </c>
    </row>
    <row r="1699" spans="1:12" x14ac:dyDescent="0.2">
      <c r="A1699">
        <v>1667</v>
      </c>
      <c r="B1699">
        <v>8067</v>
      </c>
      <c r="C1699">
        <v>1667</v>
      </c>
      <c r="D1699">
        <v>10036</v>
      </c>
      <c r="E1699">
        <v>1667</v>
      </c>
      <c r="F1699">
        <v>6199</v>
      </c>
      <c r="G1699">
        <v>1667</v>
      </c>
      <c r="H1699">
        <v>1777</v>
      </c>
      <c r="I1699">
        <v>1667</v>
      </c>
      <c r="J1699">
        <v>3542</v>
      </c>
      <c r="K1699">
        <v>1667</v>
      </c>
      <c r="L1699">
        <v>4945</v>
      </c>
    </row>
    <row r="1700" spans="1:12" x14ac:dyDescent="0.2">
      <c r="A1700">
        <v>1668</v>
      </c>
      <c r="B1700">
        <v>8068</v>
      </c>
      <c r="C1700">
        <v>1668</v>
      </c>
      <c r="D1700">
        <v>10037</v>
      </c>
      <c r="E1700">
        <v>1668</v>
      </c>
      <c r="F1700">
        <v>6200</v>
      </c>
      <c r="G1700">
        <v>1668</v>
      </c>
      <c r="H1700">
        <v>1778</v>
      </c>
      <c r="I1700">
        <v>1668</v>
      </c>
      <c r="J1700">
        <v>3543</v>
      </c>
      <c r="K1700">
        <v>1668</v>
      </c>
      <c r="L1700">
        <v>4946</v>
      </c>
    </row>
    <row r="1701" spans="1:12" x14ac:dyDescent="0.2">
      <c r="A1701">
        <v>1669</v>
      </c>
      <c r="B1701">
        <v>8069</v>
      </c>
      <c r="C1701">
        <v>1669</v>
      </c>
      <c r="D1701">
        <v>10038</v>
      </c>
      <c r="E1701">
        <v>1669</v>
      </c>
      <c r="F1701">
        <v>6201</v>
      </c>
      <c r="G1701">
        <v>1669</v>
      </c>
      <c r="H1701">
        <v>1779</v>
      </c>
      <c r="I1701">
        <v>1669</v>
      </c>
      <c r="J1701">
        <v>3544</v>
      </c>
      <c r="K1701">
        <v>1669</v>
      </c>
      <c r="L1701">
        <v>4947</v>
      </c>
    </row>
    <row r="1702" spans="1:12" x14ac:dyDescent="0.2">
      <c r="A1702">
        <v>1670</v>
      </c>
      <c r="B1702">
        <v>8070</v>
      </c>
      <c r="C1702">
        <v>1670</v>
      </c>
      <c r="D1702">
        <v>10039</v>
      </c>
      <c r="E1702">
        <v>1670</v>
      </c>
      <c r="F1702">
        <v>6202</v>
      </c>
      <c r="G1702">
        <v>1670</v>
      </c>
      <c r="H1702">
        <v>1780</v>
      </c>
      <c r="I1702">
        <v>1670</v>
      </c>
      <c r="J1702">
        <v>3545</v>
      </c>
      <c r="K1702">
        <v>1670</v>
      </c>
      <c r="L1702">
        <v>4948</v>
      </c>
    </row>
    <row r="1703" spans="1:12" x14ac:dyDescent="0.2">
      <c r="A1703">
        <v>1671</v>
      </c>
      <c r="B1703">
        <v>8071</v>
      </c>
      <c r="C1703">
        <v>1671</v>
      </c>
      <c r="D1703">
        <v>10040</v>
      </c>
      <c r="E1703">
        <v>1671</v>
      </c>
      <c r="F1703">
        <v>6203</v>
      </c>
      <c r="G1703">
        <v>1671</v>
      </c>
      <c r="H1703">
        <v>1781</v>
      </c>
      <c r="I1703">
        <v>1671</v>
      </c>
      <c r="J1703">
        <v>3546</v>
      </c>
      <c r="K1703">
        <v>1671</v>
      </c>
      <c r="L1703">
        <v>4949</v>
      </c>
    </row>
    <row r="1704" spans="1:12" x14ac:dyDescent="0.2">
      <c r="A1704">
        <v>1672</v>
      </c>
      <c r="B1704">
        <v>8072</v>
      </c>
      <c r="C1704">
        <v>1672</v>
      </c>
      <c r="D1704">
        <v>10041</v>
      </c>
      <c r="E1704">
        <v>1672</v>
      </c>
      <c r="F1704">
        <v>6204</v>
      </c>
      <c r="G1704">
        <v>1672</v>
      </c>
      <c r="H1704">
        <v>1782</v>
      </c>
      <c r="I1704">
        <v>1672</v>
      </c>
      <c r="J1704">
        <v>3547</v>
      </c>
      <c r="K1704">
        <v>1672</v>
      </c>
      <c r="L1704">
        <v>4950</v>
      </c>
    </row>
    <row r="1705" spans="1:12" x14ac:dyDescent="0.2">
      <c r="A1705">
        <v>1673</v>
      </c>
      <c r="B1705">
        <v>8073</v>
      </c>
      <c r="C1705">
        <v>1673</v>
      </c>
      <c r="D1705">
        <v>10042</v>
      </c>
      <c r="E1705">
        <v>1673</v>
      </c>
      <c r="F1705">
        <v>6205</v>
      </c>
      <c r="G1705">
        <v>1673</v>
      </c>
      <c r="H1705">
        <v>1783</v>
      </c>
      <c r="I1705">
        <v>1673</v>
      </c>
      <c r="J1705">
        <v>3548</v>
      </c>
      <c r="K1705">
        <v>1673</v>
      </c>
      <c r="L1705">
        <v>4951</v>
      </c>
    </row>
    <row r="1706" spans="1:12" x14ac:dyDescent="0.2">
      <c r="A1706">
        <v>1674</v>
      </c>
      <c r="B1706">
        <v>8074</v>
      </c>
      <c r="C1706">
        <v>1674</v>
      </c>
      <c r="D1706">
        <v>10043</v>
      </c>
      <c r="E1706">
        <v>1674</v>
      </c>
      <c r="F1706">
        <v>6206</v>
      </c>
      <c r="G1706">
        <v>1674</v>
      </c>
      <c r="H1706">
        <v>1784</v>
      </c>
      <c r="I1706">
        <v>1674</v>
      </c>
      <c r="J1706">
        <v>3549</v>
      </c>
      <c r="K1706">
        <v>1674</v>
      </c>
      <c r="L1706">
        <v>4952</v>
      </c>
    </row>
    <row r="1707" spans="1:12" x14ac:dyDescent="0.2">
      <c r="A1707">
        <v>1675</v>
      </c>
      <c r="B1707">
        <v>8075</v>
      </c>
      <c r="C1707">
        <v>1675</v>
      </c>
      <c r="D1707">
        <v>10044</v>
      </c>
      <c r="E1707">
        <v>1675</v>
      </c>
      <c r="F1707">
        <v>6207</v>
      </c>
      <c r="G1707">
        <v>1675</v>
      </c>
      <c r="H1707">
        <v>1785</v>
      </c>
      <c r="I1707">
        <v>1675</v>
      </c>
      <c r="J1707">
        <v>3550</v>
      </c>
      <c r="K1707">
        <v>1675</v>
      </c>
      <c r="L1707">
        <v>4953</v>
      </c>
    </row>
    <row r="1708" spans="1:12" x14ac:dyDescent="0.2">
      <c r="A1708">
        <v>1676</v>
      </c>
      <c r="B1708">
        <v>8076</v>
      </c>
      <c r="C1708">
        <v>1676</v>
      </c>
      <c r="D1708">
        <v>10045</v>
      </c>
      <c r="E1708">
        <v>1676</v>
      </c>
      <c r="F1708">
        <v>6208</v>
      </c>
      <c r="G1708">
        <v>1676</v>
      </c>
      <c r="H1708">
        <v>1786</v>
      </c>
      <c r="I1708">
        <v>1676</v>
      </c>
      <c r="J1708">
        <v>3551</v>
      </c>
      <c r="K1708">
        <v>1676</v>
      </c>
      <c r="L1708">
        <v>4954</v>
      </c>
    </row>
    <row r="1709" spans="1:12" x14ac:dyDescent="0.2">
      <c r="A1709">
        <v>1677</v>
      </c>
      <c r="B1709">
        <v>8077</v>
      </c>
      <c r="C1709">
        <v>1677</v>
      </c>
      <c r="D1709">
        <v>10046</v>
      </c>
      <c r="E1709">
        <v>1677</v>
      </c>
      <c r="F1709">
        <v>6209</v>
      </c>
      <c r="G1709">
        <v>1677</v>
      </c>
      <c r="H1709">
        <v>1787</v>
      </c>
      <c r="I1709">
        <v>1677</v>
      </c>
      <c r="J1709">
        <v>3552</v>
      </c>
      <c r="K1709">
        <v>1677</v>
      </c>
      <c r="L1709">
        <v>4955</v>
      </c>
    </row>
    <row r="1710" spans="1:12" x14ac:dyDescent="0.2">
      <c r="A1710">
        <v>1678</v>
      </c>
      <c r="B1710">
        <v>8078</v>
      </c>
      <c r="C1710">
        <v>1678</v>
      </c>
      <c r="D1710">
        <v>10047</v>
      </c>
      <c r="E1710">
        <v>1678</v>
      </c>
      <c r="F1710">
        <v>6210</v>
      </c>
      <c r="G1710">
        <v>1678</v>
      </c>
      <c r="H1710">
        <v>1788</v>
      </c>
      <c r="I1710">
        <v>1678</v>
      </c>
      <c r="J1710">
        <v>3553</v>
      </c>
      <c r="K1710">
        <v>1678</v>
      </c>
      <c r="L1710">
        <v>4956</v>
      </c>
    </row>
    <row r="1711" spans="1:12" x14ac:dyDescent="0.2">
      <c r="A1711">
        <v>1679</v>
      </c>
      <c r="B1711">
        <v>8079</v>
      </c>
      <c r="C1711">
        <v>1679</v>
      </c>
      <c r="D1711">
        <v>10048</v>
      </c>
      <c r="E1711">
        <v>1679</v>
      </c>
      <c r="F1711">
        <v>6211</v>
      </c>
      <c r="G1711">
        <v>1679</v>
      </c>
      <c r="H1711">
        <v>1789</v>
      </c>
      <c r="I1711">
        <v>1679</v>
      </c>
      <c r="J1711">
        <v>3554</v>
      </c>
      <c r="K1711">
        <v>1679</v>
      </c>
      <c r="L1711">
        <v>4957</v>
      </c>
    </row>
    <row r="1712" spans="1:12" x14ac:dyDescent="0.2">
      <c r="A1712">
        <v>1680</v>
      </c>
      <c r="B1712">
        <v>8080</v>
      </c>
      <c r="C1712">
        <v>1680</v>
      </c>
      <c r="D1712">
        <v>10049</v>
      </c>
      <c r="E1712">
        <v>1680</v>
      </c>
      <c r="F1712">
        <v>6212</v>
      </c>
      <c r="G1712">
        <v>1680</v>
      </c>
      <c r="H1712">
        <v>1790</v>
      </c>
      <c r="I1712">
        <v>1680</v>
      </c>
      <c r="J1712">
        <v>3555</v>
      </c>
      <c r="K1712">
        <v>1680</v>
      </c>
      <c r="L1712">
        <v>4958</v>
      </c>
    </row>
    <row r="1713" spans="1:12" x14ac:dyDescent="0.2">
      <c r="A1713">
        <v>1681</v>
      </c>
      <c r="B1713">
        <v>8081</v>
      </c>
      <c r="C1713">
        <v>1681</v>
      </c>
      <c r="D1713">
        <v>10050</v>
      </c>
      <c r="E1713">
        <v>1681</v>
      </c>
      <c r="F1713">
        <v>6213</v>
      </c>
      <c r="G1713">
        <v>1681</v>
      </c>
      <c r="H1713">
        <v>1791</v>
      </c>
      <c r="I1713">
        <v>1681</v>
      </c>
      <c r="J1713">
        <v>3556</v>
      </c>
      <c r="K1713">
        <v>1681</v>
      </c>
      <c r="L1713">
        <v>4959</v>
      </c>
    </row>
    <row r="1714" spans="1:12" x14ac:dyDescent="0.2">
      <c r="A1714">
        <v>1682</v>
      </c>
      <c r="B1714">
        <v>8082</v>
      </c>
      <c r="C1714">
        <v>1682</v>
      </c>
      <c r="D1714">
        <v>10051</v>
      </c>
      <c r="E1714">
        <v>1682</v>
      </c>
      <c r="F1714">
        <v>6214</v>
      </c>
      <c r="G1714">
        <v>1682</v>
      </c>
      <c r="H1714">
        <v>1792</v>
      </c>
      <c r="I1714">
        <v>1682</v>
      </c>
      <c r="J1714">
        <v>3557</v>
      </c>
      <c r="K1714">
        <v>1682</v>
      </c>
      <c r="L1714">
        <v>4960</v>
      </c>
    </row>
    <row r="1715" spans="1:12" x14ac:dyDescent="0.2">
      <c r="A1715">
        <v>1683</v>
      </c>
      <c r="B1715">
        <v>8083</v>
      </c>
      <c r="C1715">
        <v>1683</v>
      </c>
      <c r="D1715">
        <v>10052</v>
      </c>
      <c r="E1715">
        <v>1683</v>
      </c>
      <c r="F1715">
        <v>6215</v>
      </c>
      <c r="G1715">
        <v>1683</v>
      </c>
      <c r="H1715">
        <v>1793</v>
      </c>
      <c r="I1715">
        <v>1683</v>
      </c>
      <c r="J1715">
        <v>3558</v>
      </c>
      <c r="K1715">
        <v>1683</v>
      </c>
      <c r="L1715">
        <v>4961</v>
      </c>
    </row>
    <row r="1716" spans="1:12" x14ac:dyDescent="0.2">
      <c r="A1716">
        <v>1684</v>
      </c>
      <c r="B1716">
        <v>8084</v>
      </c>
      <c r="C1716">
        <v>1684</v>
      </c>
      <c r="D1716">
        <v>10053</v>
      </c>
      <c r="E1716">
        <v>1684</v>
      </c>
      <c r="F1716">
        <v>6216</v>
      </c>
      <c r="G1716">
        <v>1684</v>
      </c>
      <c r="H1716">
        <v>1794</v>
      </c>
      <c r="I1716">
        <v>1684</v>
      </c>
      <c r="J1716">
        <v>3559</v>
      </c>
      <c r="K1716">
        <v>1684</v>
      </c>
      <c r="L1716">
        <v>4962</v>
      </c>
    </row>
    <row r="1717" spans="1:12" x14ac:dyDescent="0.2">
      <c r="A1717">
        <v>1685</v>
      </c>
      <c r="B1717">
        <v>8085</v>
      </c>
      <c r="C1717">
        <v>1685</v>
      </c>
      <c r="D1717">
        <v>10054</v>
      </c>
      <c r="E1717">
        <v>1685</v>
      </c>
      <c r="F1717">
        <v>6217</v>
      </c>
      <c r="G1717">
        <v>1685</v>
      </c>
      <c r="H1717">
        <v>1795</v>
      </c>
      <c r="I1717">
        <v>1685</v>
      </c>
      <c r="J1717">
        <v>3560</v>
      </c>
      <c r="K1717">
        <v>1685</v>
      </c>
      <c r="L1717">
        <v>4963</v>
      </c>
    </row>
    <row r="1718" spans="1:12" x14ac:dyDescent="0.2">
      <c r="A1718">
        <v>1686</v>
      </c>
      <c r="B1718">
        <v>8086</v>
      </c>
      <c r="C1718">
        <v>1686</v>
      </c>
      <c r="D1718">
        <v>10055</v>
      </c>
      <c r="E1718">
        <v>1686</v>
      </c>
      <c r="F1718">
        <v>6218</v>
      </c>
      <c r="G1718">
        <v>1686</v>
      </c>
      <c r="H1718">
        <v>1796</v>
      </c>
      <c r="I1718">
        <v>1686</v>
      </c>
      <c r="J1718">
        <v>3561</v>
      </c>
      <c r="K1718">
        <v>1686</v>
      </c>
      <c r="L1718">
        <v>4964</v>
      </c>
    </row>
    <row r="1719" spans="1:12" x14ac:dyDescent="0.2">
      <c r="A1719">
        <v>1687</v>
      </c>
      <c r="B1719">
        <v>8087</v>
      </c>
      <c r="C1719">
        <v>1687</v>
      </c>
      <c r="D1719">
        <v>10056</v>
      </c>
      <c r="E1719">
        <v>1687</v>
      </c>
      <c r="F1719">
        <v>6219</v>
      </c>
      <c r="G1719">
        <v>1687</v>
      </c>
      <c r="H1719">
        <v>1797</v>
      </c>
      <c r="I1719">
        <v>1687</v>
      </c>
      <c r="J1719">
        <v>3562</v>
      </c>
      <c r="K1719">
        <v>1687</v>
      </c>
      <c r="L1719">
        <v>4965</v>
      </c>
    </row>
    <row r="1720" spans="1:12" x14ac:dyDescent="0.2">
      <c r="A1720">
        <v>1688</v>
      </c>
      <c r="B1720">
        <v>8088</v>
      </c>
      <c r="C1720">
        <v>1688</v>
      </c>
      <c r="D1720">
        <v>10057</v>
      </c>
      <c r="E1720">
        <v>1688</v>
      </c>
      <c r="F1720">
        <v>6220</v>
      </c>
      <c r="G1720">
        <v>1688</v>
      </c>
      <c r="H1720">
        <v>1798</v>
      </c>
      <c r="I1720">
        <v>1688</v>
      </c>
      <c r="J1720">
        <v>3563</v>
      </c>
      <c r="K1720">
        <v>1688</v>
      </c>
      <c r="L1720">
        <v>4966</v>
      </c>
    </row>
    <row r="1721" spans="1:12" x14ac:dyDescent="0.2">
      <c r="A1721">
        <v>1689</v>
      </c>
      <c r="B1721">
        <v>8089</v>
      </c>
      <c r="C1721">
        <v>1689</v>
      </c>
      <c r="D1721">
        <v>10058</v>
      </c>
      <c r="E1721">
        <v>1689</v>
      </c>
      <c r="F1721">
        <v>6221</v>
      </c>
      <c r="G1721">
        <v>1689</v>
      </c>
      <c r="H1721">
        <v>1799</v>
      </c>
      <c r="I1721">
        <v>1689</v>
      </c>
      <c r="J1721">
        <v>3564</v>
      </c>
      <c r="K1721">
        <v>1689</v>
      </c>
      <c r="L1721">
        <v>4967</v>
      </c>
    </row>
    <row r="1722" spans="1:12" x14ac:dyDescent="0.2">
      <c r="A1722">
        <v>1690</v>
      </c>
      <c r="B1722">
        <v>8090</v>
      </c>
      <c r="C1722">
        <v>1690</v>
      </c>
      <c r="D1722">
        <v>10059</v>
      </c>
      <c r="E1722">
        <v>1690</v>
      </c>
      <c r="F1722">
        <v>6222</v>
      </c>
      <c r="G1722">
        <v>1690</v>
      </c>
      <c r="H1722">
        <v>1800</v>
      </c>
      <c r="I1722">
        <v>1690</v>
      </c>
      <c r="J1722">
        <v>3565</v>
      </c>
      <c r="K1722">
        <v>1690</v>
      </c>
      <c r="L1722">
        <v>4968</v>
      </c>
    </row>
    <row r="1723" spans="1:12" x14ac:dyDescent="0.2">
      <c r="A1723">
        <v>1691</v>
      </c>
      <c r="B1723">
        <v>8091</v>
      </c>
      <c r="C1723">
        <v>1691</v>
      </c>
      <c r="D1723">
        <v>10060</v>
      </c>
      <c r="E1723">
        <v>1691</v>
      </c>
      <c r="F1723">
        <v>6223</v>
      </c>
      <c r="G1723">
        <v>1691</v>
      </c>
      <c r="H1723">
        <v>1801</v>
      </c>
      <c r="I1723">
        <v>1691</v>
      </c>
      <c r="J1723">
        <v>3566</v>
      </c>
      <c r="K1723">
        <v>1691</v>
      </c>
      <c r="L1723">
        <v>4969</v>
      </c>
    </row>
    <row r="1724" spans="1:12" x14ac:dyDescent="0.2">
      <c r="A1724">
        <v>1692</v>
      </c>
      <c r="B1724">
        <v>8092</v>
      </c>
      <c r="C1724">
        <v>1692</v>
      </c>
      <c r="D1724">
        <v>10061</v>
      </c>
      <c r="E1724">
        <v>1692</v>
      </c>
      <c r="F1724">
        <v>6224</v>
      </c>
      <c r="G1724">
        <v>1692</v>
      </c>
      <c r="H1724">
        <v>1802</v>
      </c>
      <c r="I1724">
        <v>1692</v>
      </c>
      <c r="J1724">
        <v>3567</v>
      </c>
      <c r="K1724">
        <v>1692</v>
      </c>
      <c r="L1724">
        <v>4970</v>
      </c>
    </row>
    <row r="1725" spans="1:12" x14ac:dyDescent="0.2">
      <c r="A1725">
        <v>1693</v>
      </c>
      <c r="B1725">
        <v>8093</v>
      </c>
      <c r="C1725">
        <v>1693</v>
      </c>
      <c r="D1725">
        <v>10062</v>
      </c>
      <c r="E1725">
        <v>1693</v>
      </c>
      <c r="F1725">
        <v>6225</v>
      </c>
      <c r="G1725">
        <v>1693</v>
      </c>
      <c r="H1725">
        <v>1803</v>
      </c>
      <c r="I1725">
        <v>1693</v>
      </c>
      <c r="J1725">
        <v>3568</v>
      </c>
      <c r="K1725">
        <v>1693</v>
      </c>
      <c r="L1725">
        <v>4971</v>
      </c>
    </row>
    <row r="1726" spans="1:12" x14ac:dyDescent="0.2">
      <c r="A1726">
        <v>1694</v>
      </c>
      <c r="B1726">
        <v>8094</v>
      </c>
      <c r="C1726">
        <v>1694</v>
      </c>
      <c r="D1726">
        <v>10063</v>
      </c>
      <c r="E1726">
        <v>1694</v>
      </c>
      <c r="F1726">
        <v>6226</v>
      </c>
      <c r="G1726">
        <v>1694</v>
      </c>
      <c r="H1726">
        <v>1804</v>
      </c>
      <c r="I1726">
        <v>1694</v>
      </c>
      <c r="J1726">
        <v>3569</v>
      </c>
      <c r="K1726">
        <v>1694</v>
      </c>
      <c r="L1726">
        <v>4972</v>
      </c>
    </row>
    <row r="1727" spans="1:12" x14ac:dyDescent="0.2">
      <c r="A1727">
        <v>1695</v>
      </c>
      <c r="B1727">
        <v>8095</v>
      </c>
      <c r="C1727">
        <v>1695</v>
      </c>
      <c r="D1727">
        <v>10064</v>
      </c>
      <c r="E1727">
        <v>1695</v>
      </c>
      <c r="F1727">
        <v>6227</v>
      </c>
      <c r="G1727">
        <v>1695</v>
      </c>
      <c r="H1727">
        <v>1805</v>
      </c>
      <c r="I1727">
        <v>1695</v>
      </c>
      <c r="J1727">
        <v>3570</v>
      </c>
      <c r="K1727">
        <v>1695</v>
      </c>
      <c r="L1727">
        <v>4973</v>
      </c>
    </row>
    <row r="1728" spans="1:12" x14ac:dyDescent="0.2">
      <c r="A1728">
        <v>1696</v>
      </c>
      <c r="B1728">
        <v>8096</v>
      </c>
      <c r="C1728">
        <v>1696</v>
      </c>
      <c r="D1728">
        <v>10065</v>
      </c>
      <c r="E1728">
        <v>1696</v>
      </c>
      <c r="F1728">
        <v>6228</v>
      </c>
      <c r="G1728">
        <v>1696</v>
      </c>
      <c r="H1728">
        <v>1806</v>
      </c>
      <c r="I1728">
        <v>1696</v>
      </c>
      <c r="J1728">
        <v>3571</v>
      </c>
      <c r="K1728">
        <v>1696</v>
      </c>
      <c r="L1728">
        <v>4974</v>
      </c>
    </row>
    <row r="1729" spans="1:12" x14ac:dyDescent="0.2">
      <c r="A1729">
        <v>1697</v>
      </c>
      <c r="B1729">
        <v>8097</v>
      </c>
      <c r="C1729">
        <v>1697</v>
      </c>
      <c r="D1729">
        <v>10066</v>
      </c>
      <c r="E1729">
        <v>1697</v>
      </c>
      <c r="F1729">
        <v>6229</v>
      </c>
      <c r="G1729">
        <v>1697</v>
      </c>
      <c r="H1729">
        <v>1807</v>
      </c>
      <c r="I1729">
        <v>1697</v>
      </c>
      <c r="J1729">
        <v>3572</v>
      </c>
      <c r="K1729">
        <v>1697</v>
      </c>
      <c r="L1729">
        <v>4975</v>
      </c>
    </row>
    <row r="1730" spans="1:12" x14ac:dyDescent="0.2">
      <c r="A1730">
        <v>1698</v>
      </c>
      <c r="B1730">
        <v>8098</v>
      </c>
      <c r="C1730">
        <v>1698</v>
      </c>
      <c r="D1730">
        <v>10067</v>
      </c>
      <c r="E1730">
        <v>1698</v>
      </c>
      <c r="F1730">
        <v>6230</v>
      </c>
      <c r="G1730">
        <v>1698</v>
      </c>
      <c r="H1730">
        <v>1808</v>
      </c>
      <c r="I1730">
        <v>1698</v>
      </c>
      <c r="J1730">
        <v>3573</v>
      </c>
      <c r="K1730">
        <v>1698</v>
      </c>
      <c r="L1730">
        <v>4976</v>
      </c>
    </row>
    <row r="1731" spans="1:12" x14ac:dyDescent="0.2">
      <c r="A1731">
        <v>1699</v>
      </c>
      <c r="B1731">
        <v>8099</v>
      </c>
      <c r="C1731">
        <v>1699</v>
      </c>
      <c r="D1731">
        <v>10068</v>
      </c>
      <c r="E1731">
        <v>1699</v>
      </c>
      <c r="F1731">
        <v>6231</v>
      </c>
      <c r="G1731">
        <v>1699</v>
      </c>
      <c r="H1731">
        <v>1809</v>
      </c>
      <c r="I1731">
        <v>1699</v>
      </c>
      <c r="J1731">
        <v>3574</v>
      </c>
      <c r="K1731">
        <v>1699</v>
      </c>
      <c r="L1731">
        <v>4977</v>
      </c>
    </row>
    <row r="1732" spans="1:12" x14ac:dyDescent="0.2">
      <c r="A1732">
        <v>1700</v>
      </c>
      <c r="B1732">
        <v>8100</v>
      </c>
      <c r="C1732">
        <v>1700</v>
      </c>
      <c r="D1732">
        <v>10069</v>
      </c>
      <c r="E1732">
        <v>1700</v>
      </c>
      <c r="F1732">
        <v>6232</v>
      </c>
      <c r="G1732">
        <v>1700</v>
      </c>
      <c r="H1732">
        <v>1810</v>
      </c>
      <c r="I1732">
        <v>1700</v>
      </c>
      <c r="J1732">
        <v>3575</v>
      </c>
      <c r="K1732">
        <v>1700</v>
      </c>
      <c r="L1732">
        <v>4978</v>
      </c>
    </row>
    <row r="1733" spans="1:12" x14ac:dyDescent="0.2">
      <c r="A1733">
        <v>1701</v>
      </c>
      <c r="B1733">
        <v>8101</v>
      </c>
      <c r="C1733">
        <v>1701</v>
      </c>
      <c r="D1733">
        <v>10070</v>
      </c>
      <c r="E1733">
        <v>1701</v>
      </c>
      <c r="F1733">
        <v>6233</v>
      </c>
      <c r="G1733">
        <v>1701</v>
      </c>
      <c r="H1733">
        <v>1811</v>
      </c>
      <c r="I1733">
        <v>1701</v>
      </c>
      <c r="J1733">
        <v>3576</v>
      </c>
      <c r="K1733">
        <v>1701</v>
      </c>
      <c r="L1733">
        <v>4979</v>
      </c>
    </row>
    <row r="1734" spans="1:12" x14ac:dyDescent="0.2">
      <c r="A1734">
        <v>1702</v>
      </c>
      <c r="B1734">
        <v>8102</v>
      </c>
      <c r="C1734">
        <v>1702</v>
      </c>
      <c r="D1734">
        <v>10071</v>
      </c>
      <c r="E1734">
        <v>1702</v>
      </c>
      <c r="F1734">
        <v>6234</v>
      </c>
      <c r="G1734">
        <v>1702</v>
      </c>
      <c r="H1734">
        <v>1812</v>
      </c>
      <c r="I1734">
        <v>1702</v>
      </c>
      <c r="J1734">
        <v>3577</v>
      </c>
      <c r="K1734">
        <v>1702</v>
      </c>
      <c r="L1734">
        <v>4980</v>
      </c>
    </row>
    <row r="1735" spans="1:12" x14ac:dyDescent="0.2">
      <c r="A1735">
        <v>1703</v>
      </c>
      <c r="B1735">
        <v>8103</v>
      </c>
      <c r="C1735">
        <v>1703</v>
      </c>
      <c r="D1735">
        <v>10072</v>
      </c>
      <c r="E1735">
        <v>1703</v>
      </c>
      <c r="F1735">
        <v>6235</v>
      </c>
      <c r="G1735">
        <v>1703</v>
      </c>
      <c r="H1735">
        <v>1813</v>
      </c>
      <c r="I1735">
        <v>1703</v>
      </c>
      <c r="J1735">
        <v>3578</v>
      </c>
      <c r="K1735">
        <v>1703</v>
      </c>
      <c r="L1735">
        <v>4981</v>
      </c>
    </row>
    <row r="1736" spans="1:12" x14ac:dyDescent="0.2">
      <c r="A1736">
        <v>1704</v>
      </c>
      <c r="B1736">
        <v>8104</v>
      </c>
      <c r="C1736">
        <v>1704</v>
      </c>
      <c r="D1736">
        <v>10073</v>
      </c>
      <c r="E1736">
        <v>1704</v>
      </c>
      <c r="F1736">
        <v>6236</v>
      </c>
      <c r="G1736">
        <v>1704</v>
      </c>
      <c r="H1736">
        <v>1814</v>
      </c>
      <c r="I1736">
        <v>1704</v>
      </c>
      <c r="J1736">
        <v>3579</v>
      </c>
      <c r="K1736">
        <v>1704</v>
      </c>
      <c r="L1736">
        <v>4982</v>
      </c>
    </row>
    <row r="1737" spans="1:12" x14ac:dyDescent="0.2">
      <c r="A1737">
        <v>1705</v>
      </c>
      <c r="B1737">
        <v>8105</v>
      </c>
      <c r="C1737">
        <v>1705</v>
      </c>
      <c r="D1737">
        <v>10074</v>
      </c>
      <c r="E1737">
        <v>1705</v>
      </c>
      <c r="F1737">
        <v>6237</v>
      </c>
      <c r="G1737">
        <v>1705</v>
      </c>
      <c r="H1737">
        <v>1815</v>
      </c>
      <c r="I1737">
        <v>1705</v>
      </c>
      <c r="J1737">
        <v>3580</v>
      </c>
      <c r="K1737">
        <v>1705</v>
      </c>
      <c r="L1737">
        <v>4983</v>
      </c>
    </row>
    <row r="1738" spans="1:12" x14ac:dyDescent="0.2">
      <c r="A1738">
        <v>1706</v>
      </c>
      <c r="B1738">
        <v>8106</v>
      </c>
      <c r="C1738">
        <v>1706</v>
      </c>
      <c r="D1738">
        <v>10075</v>
      </c>
      <c r="E1738">
        <v>1706</v>
      </c>
      <c r="F1738">
        <v>6238</v>
      </c>
      <c r="G1738">
        <v>1706</v>
      </c>
      <c r="H1738">
        <v>1816</v>
      </c>
      <c r="I1738">
        <v>1706</v>
      </c>
      <c r="J1738">
        <v>3581</v>
      </c>
      <c r="K1738">
        <v>1706</v>
      </c>
      <c r="L1738">
        <v>4984</v>
      </c>
    </row>
    <row r="1739" spans="1:12" x14ac:dyDescent="0.2">
      <c r="A1739">
        <v>1707</v>
      </c>
      <c r="B1739">
        <v>8107</v>
      </c>
      <c r="C1739">
        <v>1707</v>
      </c>
      <c r="D1739">
        <v>10076</v>
      </c>
      <c r="E1739">
        <v>1707</v>
      </c>
      <c r="F1739">
        <v>6239</v>
      </c>
      <c r="G1739">
        <v>1707</v>
      </c>
      <c r="H1739">
        <v>1817</v>
      </c>
      <c r="I1739">
        <v>1707</v>
      </c>
      <c r="J1739">
        <v>3582</v>
      </c>
      <c r="K1739">
        <v>1707</v>
      </c>
      <c r="L1739">
        <v>4985</v>
      </c>
    </row>
    <row r="1740" spans="1:12" x14ac:dyDescent="0.2">
      <c r="A1740">
        <v>1708</v>
      </c>
      <c r="B1740">
        <v>8108</v>
      </c>
      <c r="C1740">
        <v>1708</v>
      </c>
      <c r="D1740">
        <v>10077</v>
      </c>
      <c r="E1740">
        <v>1708</v>
      </c>
      <c r="F1740">
        <v>6240</v>
      </c>
      <c r="G1740">
        <v>1708</v>
      </c>
      <c r="H1740">
        <v>1818</v>
      </c>
      <c r="I1740">
        <v>1708</v>
      </c>
      <c r="J1740">
        <v>3583</v>
      </c>
      <c r="K1740">
        <v>1708</v>
      </c>
      <c r="L1740">
        <v>4986</v>
      </c>
    </row>
    <row r="1741" spans="1:12" x14ac:dyDescent="0.2">
      <c r="A1741">
        <v>1709</v>
      </c>
      <c r="B1741">
        <v>8109</v>
      </c>
      <c r="C1741">
        <v>1709</v>
      </c>
      <c r="D1741">
        <v>10078</v>
      </c>
      <c r="E1741">
        <v>1709</v>
      </c>
      <c r="F1741">
        <v>6241</v>
      </c>
      <c r="G1741">
        <v>1709</v>
      </c>
      <c r="H1741">
        <v>1819</v>
      </c>
      <c r="I1741">
        <v>1709</v>
      </c>
      <c r="J1741">
        <v>3584</v>
      </c>
      <c r="K1741">
        <v>1709</v>
      </c>
      <c r="L1741">
        <v>4987</v>
      </c>
    </row>
    <row r="1742" spans="1:12" x14ac:dyDescent="0.2">
      <c r="A1742">
        <v>1710</v>
      </c>
      <c r="B1742">
        <v>8110</v>
      </c>
      <c r="C1742">
        <v>1710</v>
      </c>
      <c r="D1742">
        <v>10079</v>
      </c>
      <c r="E1742">
        <v>1710</v>
      </c>
      <c r="F1742">
        <v>6242</v>
      </c>
      <c r="G1742">
        <v>1710</v>
      </c>
      <c r="H1742">
        <v>1820</v>
      </c>
      <c r="I1742">
        <v>1710</v>
      </c>
      <c r="J1742">
        <v>3585</v>
      </c>
      <c r="K1742">
        <v>1710</v>
      </c>
      <c r="L1742">
        <v>4988</v>
      </c>
    </row>
    <row r="1743" spans="1:12" x14ac:dyDescent="0.2">
      <c r="A1743">
        <v>1711</v>
      </c>
      <c r="B1743">
        <v>8111</v>
      </c>
      <c r="C1743">
        <v>1711</v>
      </c>
      <c r="D1743">
        <v>10080</v>
      </c>
      <c r="E1743">
        <v>1711</v>
      </c>
      <c r="F1743">
        <v>6243</v>
      </c>
      <c r="G1743">
        <v>1711</v>
      </c>
      <c r="H1743">
        <v>1821</v>
      </c>
      <c r="I1743">
        <v>1711</v>
      </c>
      <c r="J1743">
        <v>3586</v>
      </c>
      <c r="K1743">
        <v>1711</v>
      </c>
      <c r="L1743">
        <v>4989</v>
      </c>
    </row>
    <row r="1744" spans="1:12" x14ac:dyDescent="0.2">
      <c r="A1744">
        <v>1712</v>
      </c>
      <c r="B1744">
        <v>8112</v>
      </c>
      <c r="C1744">
        <v>1712</v>
      </c>
      <c r="D1744">
        <v>10081</v>
      </c>
      <c r="E1744">
        <v>1712</v>
      </c>
      <c r="F1744">
        <v>6244</v>
      </c>
      <c r="G1744">
        <v>1712</v>
      </c>
      <c r="H1744">
        <v>1822</v>
      </c>
      <c r="I1744">
        <v>1712</v>
      </c>
      <c r="J1744">
        <v>3587</v>
      </c>
      <c r="K1744">
        <v>1712</v>
      </c>
      <c r="L1744">
        <v>4990</v>
      </c>
    </row>
    <row r="1745" spans="1:12" x14ac:dyDescent="0.2">
      <c r="A1745">
        <v>1713</v>
      </c>
      <c r="B1745">
        <v>8113</v>
      </c>
      <c r="C1745">
        <v>1713</v>
      </c>
      <c r="D1745">
        <v>10082</v>
      </c>
      <c r="E1745">
        <v>1713</v>
      </c>
      <c r="F1745">
        <v>6245</v>
      </c>
      <c r="G1745">
        <v>1713</v>
      </c>
      <c r="H1745">
        <v>1823</v>
      </c>
      <c r="I1745">
        <v>1713</v>
      </c>
      <c r="J1745">
        <v>3588</v>
      </c>
      <c r="K1745">
        <v>1713</v>
      </c>
      <c r="L1745">
        <v>4991</v>
      </c>
    </row>
    <row r="1746" spans="1:12" x14ac:dyDescent="0.2">
      <c r="A1746">
        <v>1714</v>
      </c>
      <c r="B1746">
        <v>8114</v>
      </c>
      <c r="C1746">
        <v>1714</v>
      </c>
      <c r="D1746">
        <v>10083</v>
      </c>
      <c r="E1746">
        <v>1714</v>
      </c>
      <c r="F1746">
        <v>6246</v>
      </c>
      <c r="G1746">
        <v>1714</v>
      </c>
      <c r="H1746">
        <v>1824</v>
      </c>
      <c r="I1746">
        <v>1714</v>
      </c>
      <c r="J1746">
        <v>3589</v>
      </c>
      <c r="K1746">
        <v>1714</v>
      </c>
      <c r="L1746">
        <v>4992</v>
      </c>
    </row>
    <row r="1747" spans="1:12" x14ac:dyDescent="0.2">
      <c r="A1747">
        <v>1715</v>
      </c>
      <c r="B1747">
        <v>8115</v>
      </c>
      <c r="C1747">
        <v>1715</v>
      </c>
      <c r="D1747">
        <v>10084</v>
      </c>
      <c r="E1747">
        <v>1715</v>
      </c>
      <c r="F1747">
        <v>6247</v>
      </c>
      <c r="G1747">
        <v>1715</v>
      </c>
      <c r="H1747">
        <v>1825</v>
      </c>
      <c r="I1747">
        <v>1715</v>
      </c>
      <c r="J1747">
        <v>3590</v>
      </c>
      <c r="K1747">
        <v>1715</v>
      </c>
      <c r="L1747">
        <v>4993</v>
      </c>
    </row>
    <row r="1748" spans="1:12" x14ac:dyDescent="0.2">
      <c r="A1748">
        <v>1716</v>
      </c>
      <c r="B1748">
        <v>8116</v>
      </c>
      <c r="C1748">
        <v>1716</v>
      </c>
      <c r="D1748">
        <v>10085</v>
      </c>
      <c r="E1748">
        <v>1716</v>
      </c>
      <c r="F1748">
        <v>6248</v>
      </c>
      <c r="G1748">
        <v>1716</v>
      </c>
      <c r="H1748">
        <v>1826</v>
      </c>
      <c r="I1748">
        <v>1716</v>
      </c>
      <c r="J1748">
        <v>3591</v>
      </c>
      <c r="K1748">
        <v>1716</v>
      </c>
      <c r="L1748">
        <v>4994</v>
      </c>
    </row>
    <row r="1749" spans="1:12" x14ac:dyDescent="0.2">
      <c r="A1749">
        <v>1717</v>
      </c>
      <c r="B1749">
        <v>8117</v>
      </c>
      <c r="C1749">
        <v>1717</v>
      </c>
      <c r="D1749">
        <v>10086</v>
      </c>
      <c r="E1749">
        <v>1717</v>
      </c>
      <c r="F1749">
        <v>6249</v>
      </c>
      <c r="G1749">
        <v>1717</v>
      </c>
      <c r="H1749">
        <v>1827</v>
      </c>
      <c r="I1749">
        <v>1717</v>
      </c>
      <c r="J1749">
        <v>3592</v>
      </c>
      <c r="K1749">
        <v>1717</v>
      </c>
      <c r="L1749">
        <v>4995</v>
      </c>
    </row>
    <row r="1750" spans="1:12" x14ac:dyDescent="0.2">
      <c r="A1750">
        <v>1718</v>
      </c>
      <c r="B1750">
        <v>8118</v>
      </c>
      <c r="C1750">
        <v>1718</v>
      </c>
      <c r="D1750">
        <v>10087</v>
      </c>
      <c r="E1750">
        <v>1718</v>
      </c>
      <c r="F1750">
        <v>6250</v>
      </c>
      <c r="G1750">
        <v>1718</v>
      </c>
      <c r="H1750">
        <v>1828</v>
      </c>
      <c r="I1750">
        <v>1718</v>
      </c>
      <c r="J1750">
        <v>3593</v>
      </c>
      <c r="K1750">
        <v>1718</v>
      </c>
      <c r="L1750">
        <v>4996</v>
      </c>
    </row>
    <row r="1751" spans="1:12" x14ac:dyDescent="0.2">
      <c r="A1751">
        <v>1719</v>
      </c>
      <c r="B1751">
        <v>8119</v>
      </c>
      <c r="C1751">
        <v>1719</v>
      </c>
      <c r="D1751">
        <v>10088</v>
      </c>
      <c r="E1751">
        <v>1719</v>
      </c>
      <c r="F1751">
        <v>6251</v>
      </c>
      <c r="G1751">
        <v>1719</v>
      </c>
      <c r="H1751">
        <v>1829</v>
      </c>
      <c r="I1751">
        <v>1719</v>
      </c>
      <c r="J1751">
        <v>3594</v>
      </c>
      <c r="K1751">
        <v>1719</v>
      </c>
      <c r="L1751">
        <v>4997</v>
      </c>
    </row>
    <row r="1752" spans="1:12" x14ac:dyDescent="0.2">
      <c r="A1752">
        <v>1720</v>
      </c>
      <c r="B1752">
        <v>8120</v>
      </c>
      <c r="C1752">
        <v>1720</v>
      </c>
      <c r="D1752">
        <v>10089</v>
      </c>
      <c r="E1752">
        <v>1720</v>
      </c>
      <c r="F1752">
        <v>6252</v>
      </c>
      <c r="G1752">
        <v>1720</v>
      </c>
      <c r="H1752">
        <v>1830</v>
      </c>
      <c r="I1752">
        <v>1720</v>
      </c>
      <c r="J1752">
        <v>3595</v>
      </c>
      <c r="K1752">
        <v>1720</v>
      </c>
      <c r="L1752">
        <v>4998</v>
      </c>
    </row>
    <row r="1753" spans="1:12" x14ac:dyDescent="0.2">
      <c r="A1753">
        <v>1721</v>
      </c>
      <c r="B1753">
        <v>8121</v>
      </c>
      <c r="C1753">
        <v>1721</v>
      </c>
      <c r="D1753">
        <v>10090</v>
      </c>
      <c r="E1753">
        <v>1721</v>
      </c>
      <c r="F1753">
        <v>6253</v>
      </c>
      <c r="G1753">
        <v>1721</v>
      </c>
      <c r="H1753">
        <v>1831</v>
      </c>
      <c r="I1753">
        <v>1721</v>
      </c>
      <c r="J1753">
        <v>3596</v>
      </c>
      <c r="K1753">
        <v>1721</v>
      </c>
      <c r="L1753">
        <v>4999</v>
      </c>
    </row>
    <row r="1754" spans="1:12" x14ac:dyDescent="0.2">
      <c r="A1754">
        <v>1722</v>
      </c>
      <c r="B1754">
        <v>8122</v>
      </c>
      <c r="C1754">
        <v>1722</v>
      </c>
      <c r="D1754">
        <v>10091</v>
      </c>
      <c r="E1754">
        <v>1722</v>
      </c>
      <c r="F1754">
        <v>6254</v>
      </c>
      <c r="G1754">
        <v>1722</v>
      </c>
      <c r="H1754">
        <v>1832</v>
      </c>
      <c r="I1754">
        <v>1722</v>
      </c>
      <c r="J1754">
        <v>3597</v>
      </c>
      <c r="K1754">
        <v>1722</v>
      </c>
      <c r="L1754">
        <v>5000</v>
      </c>
    </row>
    <row r="1755" spans="1:12" x14ac:dyDescent="0.2">
      <c r="A1755">
        <v>1723</v>
      </c>
      <c r="B1755">
        <v>8123</v>
      </c>
      <c r="C1755">
        <v>1723</v>
      </c>
      <c r="D1755">
        <v>10092</v>
      </c>
      <c r="E1755">
        <v>1723</v>
      </c>
      <c r="F1755">
        <v>6255</v>
      </c>
      <c r="G1755">
        <v>1723</v>
      </c>
      <c r="H1755">
        <v>1833</v>
      </c>
      <c r="I1755">
        <v>1723</v>
      </c>
      <c r="J1755">
        <v>3598</v>
      </c>
      <c r="K1755">
        <v>1723</v>
      </c>
      <c r="L1755">
        <v>5001</v>
      </c>
    </row>
    <row r="1756" spans="1:12" x14ac:dyDescent="0.2">
      <c r="A1756">
        <v>1724</v>
      </c>
      <c r="B1756">
        <v>8124</v>
      </c>
      <c r="C1756">
        <v>1724</v>
      </c>
      <c r="D1756">
        <v>10093</v>
      </c>
      <c r="E1756">
        <v>1724</v>
      </c>
      <c r="F1756">
        <v>6256</v>
      </c>
      <c r="G1756">
        <v>1724</v>
      </c>
      <c r="H1756">
        <v>1834</v>
      </c>
      <c r="I1756">
        <v>1724</v>
      </c>
      <c r="J1756">
        <v>3599</v>
      </c>
      <c r="K1756">
        <v>1724</v>
      </c>
      <c r="L1756">
        <v>5002</v>
      </c>
    </row>
    <row r="1757" spans="1:12" x14ac:dyDescent="0.2">
      <c r="A1757">
        <v>1725</v>
      </c>
      <c r="B1757">
        <v>8125</v>
      </c>
      <c r="C1757">
        <v>1725</v>
      </c>
      <c r="D1757">
        <v>10094</v>
      </c>
      <c r="E1757">
        <v>1725</v>
      </c>
      <c r="F1757">
        <v>6257</v>
      </c>
      <c r="G1757">
        <v>1725</v>
      </c>
      <c r="H1757">
        <v>1835</v>
      </c>
      <c r="I1757">
        <v>1725</v>
      </c>
      <c r="J1757">
        <v>3600</v>
      </c>
      <c r="K1757">
        <v>1725</v>
      </c>
      <c r="L1757">
        <v>5003</v>
      </c>
    </row>
    <row r="1758" spans="1:12" x14ac:dyDescent="0.2">
      <c r="A1758">
        <v>1726</v>
      </c>
      <c r="B1758">
        <v>8126</v>
      </c>
      <c r="C1758">
        <v>1726</v>
      </c>
      <c r="D1758">
        <v>10095</v>
      </c>
      <c r="E1758">
        <v>1726</v>
      </c>
      <c r="F1758">
        <v>6258</v>
      </c>
      <c r="G1758">
        <v>1726</v>
      </c>
      <c r="H1758">
        <v>1836</v>
      </c>
      <c r="I1758">
        <v>1726</v>
      </c>
      <c r="J1758">
        <v>3601</v>
      </c>
      <c r="K1758">
        <v>1726</v>
      </c>
      <c r="L1758">
        <v>5004</v>
      </c>
    </row>
    <row r="1759" spans="1:12" x14ac:dyDescent="0.2">
      <c r="A1759">
        <v>1727</v>
      </c>
      <c r="B1759">
        <v>8127</v>
      </c>
      <c r="C1759">
        <v>1727</v>
      </c>
      <c r="D1759">
        <v>10096</v>
      </c>
      <c r="E1759">
        <v>1727</v>
      </c>
      <c r="F1759">
        <v>6259</v>
      </c>
      <c r="G1759">
        <v>1727</v>
      </c>
      <c r="H1759">
        <v>1837</v>
      </c>
      <c r="I1759">
        <v>1727</v>
      </c>
      <c r="J1759">
        <v>3602</v>
      </c>
      <c r="K1759">
        <v>1727</v>
      </c>
      <c r="L1759">
        <v>5005</v>
      </c>
    </row>
    <row r="1760" spans="1:12" x14ac:dyDescent="0.2">
      <c r="A1760">
        <v>1728</v>
      </c>
      <c r="B1760">
        <v>8128</v>
      </c>
      <c r="C1760">
        <v>1728</v>
      </c>
      <c r="D1760">
        <v>10097</v>
      </c>
      <c r="E1760">
        <v>1728</v>
      </c>
      <c r="F1760">
        <v>6260</v>
      </c>
      <c r="G1760">
        <v>1728</v>
      </c>
      <c r="H1760">
        <v>1838</v>
      </c>
      <c r="I1760">
        <v>1728</v>
      </c>
      <c r="J1760">
        <v>3603</v>
      </c>
      <c r="K1760">
        <v>1728</v>
      </c>
      <c r="L1760">
        <v>5006</v>
      </c>
    </row>
    <row r="1761" spans="1:12" x14ac:dyDescent="0.2">
      <c r="A1761">
        <v>1729</v>
      </c>
      <c r="B1761">
        <v>8129</v>
      </c>
      <c r="C1761">
        <v>1729</v>
      </c>
      <c r="D1761">
        <v>10098</v>
      </c>
      <c r="E1761">
        <v>1729</v>
      </c>
      <c r="F1761">
        <v>6261</v>
      </c>
      <c r="G1761">
        <v>1729</v>
      </c>
      <c r="H1761">
        <v>1839</v>
      </c>
      <c r="I1761">
        <v>1729</v>
      </c>
      <c r="J1761">
        <v>3604</v>
      </c>
      <c r="K1761">
        <v>1729</v>
      </c>
      <c r="L1761">
        <v>5007</v>
      </c>
    </row>
    <row r="1762" spans="1:12" x14ac:dyDescent="0.2">
      <c r="A1762">
        <v>1730</v>
      </c>
      <c r="B1762">
        <v>8130</v>
      </c>
      <c r="C1762">
        <v>1730</v>
      </c>
      <c r="D1762">
        <v>10099</v>
      </c>
      <c r="E1762">
        <v>1730</v>
      </c>
      <c r="F1762">
        <v>6262</v>
      </c>
      <c r="G1762">
        <v>1730</v>
      </c>
      <c r="H1762">
        <v>1840</v>
      </c>
      <c r="I1762">
        <v>1730</v>
      </c>
      <c r="J1762">
        <v>3605</v>
      </c>
      <c r="K1762">
        <v>1730</v>
      </c>
      <c r="L1762">
        <v>5008</v>
      </c>
    </row>
    <row r="1763" spans="1:12" x14ac:dyDescent="0.2">
      <c r="A1763">
        <v>1731</v>
      </c>
      <c r="B1763">
        <v>8131</v>
      </c>
      <c r="C1763">
        <v>1731</v>
      </c>
      <c r="D1763">
        <v>10100</v>
      </c>
      <c r="E1763">
        <v>1731</v>
      </c>
      <c r="F1763">
        <v>6263</v>
      </c>
      <c r="G1763">
        <v>1731</v>
      </c>
      <c r="H1763">
        <v>1841</v>
      </c>
      <c r="I1763">
        <v>1731</v>
      </c>
      <c r="J1763">
        <v>3606</v>
      </c>
      <c r="K1763">
        <v>1731</v>
      </c>
      <c r="L1763">
        <v>5009</v>
      </c>
    </row>
    <row r="1764" spans="1:12" x14ac:dyDescent="0.2">
      <c r="A1764">
        <v>1732</v>
      </c>
      <c r="B1764">
        <v>8132</v>
      </c>
      <c r="C1764">
        <v>1732</v>
      </c>
      <c r="D1764">
        <v>10101</v>
      </c>
      <c r="E1764">
        <v>1732</v>
      </c>
      <c r="F1764">
        <v>6264</v>
      </c>
      <c r="G1764">
        <v>1732</v>
      </c>
      <c r="H1764">
        <v>1842</v>
      </c>
      <c r="I1764">
        <v>1732</v>
      </c>
      <c r="J1764">
        <v>3607</v>
      </c>
      <c r="K1764">
        <v>1732</v>
      </c>
      <c r="L1764">
        <v>5010</v>
      </c>
    </row>
    <row r="1765" spans="1:12" x14ac:dyDescent="0.2">
      <c r="A1765">
        <v>1733</v>
      </c>
      <c r="B1765">
        <v>8133</v>
      </c>
      <c r="C1765">
        <v>1733</v>
      </c>
      <c r="D1765">
        <v>10102</v>
      </c>
      <c r="E1765">
        <v>1733</v>
      </c>
      <c r="F1765">
        <v>6265</v>
      </c>
      <c r="G1765">
        <v>1733</v>
      </c>
      <c r="H1765">
        <v>1843</v>
      </c>
      <c r="I1765">
        <v>1733</v>
      </c>
      <c r="J1765">
        <v>3608</v>
      </c>
      <c r="K1765">
        <v>1733</v>
      </c>
      <c r="L1765">
        <v>5011</v>
      </c>
    </row>
    <row r="1766" spans="1:12" x14ac:dyDescent="0.2">
      <c r="A1766">
        <v>1734</v>
      </c>
      <c r="B1766">
        <v>8134</v>
      </c>
      <c r="C1766">
        <v>1734</v>
      </c>
      <c r="D1766">
        <v>10103</v>
      </c>
      <c r="E1766">
        <v>1734</v>
      </c>
      <c r="F1766">
        <v>6266</v>
      </c>
      <c r="G1766">
        <v>1734</v>
      </c>
      <c r="H1766">
        <v>1844</v>
      </c>
      <c r="I1766">
        <v>1734</v>
      </c>
      <c r="J1766">
        <v>3609</v>
      </c>
      <c r="K1766">
        <v>1734</v>
      </c>
      <c r="L1766">
        <v>5012</v>
      </c>
    </row>
    <row r="1767" spans="1:12" x14ac:dyDescent="0.2">
      <c r="A1767">
        <v>1735</v>
      </c>
      <c r="B1767">
        <v>8135</v>
      </c>
      <c r="C1767">
        <v>1735</v>
      </c>
      <c r="D1767">
        <v>10104</v>
      </c>
      <c r="E1767">
        <v>1735</v>
      </c>
      <c r="F1767">
        <v>6267</v>
      </c>
      <c r="G1767">
        <v>1735</v>
      </c>
      <c r="H1767">
        <v>1845</v>
      </c>
      <c r="I1767">
        <v>1735</v>
      </c>
      <c r="J1767">
        <v>3610</v>
      </c>
      <c r="K1767">
        <v>1735</v>
      </c>
      <c r="L1767">
        <v>5013</v>
      </c>
    </row>
    <row r="1768" spans="1:12" x14ac:dyDescent="0.2">
      <c r="A1768">
        <v>1736</v>
      </c>
      <c r="B1768">
        <v>8136</v>
      </c>
      <c r="C1768">
        <v>1736</v>
      </c>
      <c r="D1768">
        <v>10105</v>
      </c>
      <c r="E1768">
        <v>1736</v>
      </c>
      <c r="F1768">
        <v>6268</v>
      </c>
      <c r="G1768">
        <v>1736</v>
      </c>
      <c r="H1768">
        <v>1846</v>
      </c>
      <c r="I1768">
        <v>1736</v>
      </c>
      <c r="J1768">
        <v>3611</v>
      </c>
      <c r="K1768">
        <v>1736</v>
      </c>
      <c r="L1768">
        <v>5014</v>
      </c>
    </row>
    <row r="1769" spans="1:12" x14ac:dyDescent="0.2">
      <c r="A1769">
        <v>1737</v>
      </c>
      <c r="B1769">
        <v>8137</v>
      </c>
      <c r="C1769">
        <v>1737</v>
      </c>
      <c r="D1769">
        <v>10106</v>
      </c>
      <c r="E1769">
        <v>1737</v>
      </c>
      <c r="F1769">
        <v>6269</v>
      </c>
      <c r="G1769">
        <v>1737</v>
      </c>
      <c r="H1769">
        <v>1847</v>
      </c>
      <c r="I1769">
        <v>1737</v>
      </c>
      <c r="J1769">
        <v>3612</v>
      </c>
      <c r="K1769">
        <v>1737</v>
      </c>
      <c r="L1769">
        <v>5015</v>
      </c>
    </row>
    <row r="1770" spans="1:12" x14ac:dyDescent="0.2">
      <c r="A1770">
        <v>1738</v>
      </c>
      <c r="B1770">
        <v>8138</v>
      </c>
      <c r="C1770">
        <v>1738</v>
      </c>
      <c r="D1770">
        <v>10107</v>
      </c>
      <c r="E1770">
        <v>1738</v>
      </c>
      <c r="F1770">
        <v>6270</v>
      </c>
      <c r="G1770">
        <v>1738</v>
      </c>
      <c r="H1770">
        <v>1848</v>
      </c>
      <c r="I1770">
        <v>1738</v>
      </c>
      <c r="J1770">
        <v>3613</v>
      </c>
      <c r="K1770">
        <v>1738</v>
      </c>
      <c r="L1770">
        <v>5016</v>
      </c>
    </row>
    <row r="1771" spans="1:12" x14ac:dyDescent="0.2">
      <c r="A1771">
        <v>1739</v>
      </c>
      <c r="B1771">
        <v>8139</v>
      </c>
      <c r="C1771">
        <v>1739</v>
      </c>
      <c r="D1771">
        <v>10108</v>
      </c>
      <c r="E1771">
        <v>1739</v>
      </c>
      <c r="F1771">
        <v>6271</v>
      </c>
      <c r="G1771">
        <v>1739</v>
      </c>
      <c r="H1771">
        <v>1849</v>
      </c>
      <c r="I1771">
        <v>1739</v>
      </c>
      <c r="J1771">
        <v>3614</v>
      </c>
      <c r="K1771">
        <v>1739</v>
      </c>
      <c r="L1771">
        <v>5017</v>
      </c>
    </row>
    <row r="1772" spans="1:12" x14ac:dyDescent="0.2">
      <c r="A1772">
        <v>1740</v>
      </c>
      <c r="B1772">
        <v>8140</v>
      </c>
      <c r="C1772">
        <v>1740</v>
      </c>
      <c r="D1772">
        <v>10109</v>
      </c>
      <c r="E1772">
        <v>1740</v>
      </c>
      <c r="F1772">
        <v>6272</v>
      </c>
      <c r="G1772">
        <v>1740</v>
      </c>
      <c r="H1772">
        <v>1850</v>
      </c>
      <c r="I1772">
        <v>1740</v>
      </c>
      <c r="J1772">
        <v>3615</v>
      </c>
      <c r="K1772">
        <v>1740</v>
      </c>
      <c r="L1772">
        <v>5018</v>
      </c>
    </row>
    <row r="1773" spans="1:12" x14ac:dyDescent="0.2">
      <c r="A1773">
        <v>1741</v>
      </c>
      <c r="B1773">
        <v>8141</v>
      </c>
      <c r="C1773">
        <v>1741</v>
      </c>
      <c r="D1773">
        <v>10110</v>
      </c>
      <c r="E1773">
        <v>1741</v>
      </c>
      <c r="F1773">
        <v>6273</v>
      </c>
      <c r="G1773">
        <v>1741</v>
      </c>
      <c r="H1773">
        <v>1851</v>
      </c>
      <c r="I1773">
        <v>1741</v>
      </c>
      <c r="J1773">
        <v>3616</v>
      </c>
      <c r="K1773">
        <v>1741</v>
      </c>
      <c r="L1773">
        <v>5019</v>
      </c>
    </row>
    <row r="1774" spans="1:12" x14ac:dyDescent="0.2">
      <c r="A1774">
        <v>1742</v>
      </c>
      <c r="B1774">
        <v>8142</v>
      </c>
      <c r="C1774">
        <v>1742</v>
      </c>
      <c r="D1774">
        <v>10111</v>
      </c>
      <c r="E1774">
        <v>1742</v>
      </c>
      <c r="F1774">
        <v>6274</v>
      </c>
      <c r="G1774">
        <v>1742</v>
      </c>
      <c r="H1774">
        <v>1852</v>
      </c>
      <c r="I1774">
        <v>1742</v>
      </c>
      <c r="J1774">
        <v>3617</v>
      </c>
      <c r="K1774">
        <v>1742</v>
      </c>
      <c r="L1774">
        <v>5020</v>
      </c>
    </row>
    <row r="1775" spans="1:12" x14ac:dyDescent="0.2">
      <c r="A1775">
        <v>1743</v>
      </c>
      <c r="B1775">
        <v>8143</v>
      </c>
      <c r="C1775">
        <v>1743</v>
      </c>
      <c r="D1775">
        <v>10112</v>
      </c>
      <c r="E1775">
        <v>1743</v>
      </c>
      <c r="F1775">
        <v>6275</v>
      </c>
      <c r="G1775">
        <v>1743</v>
      </c>
      <c r="H1775">
        <v>1853</v>
      </c>
      <c r="I1775">
        <v>1743</v>
      </c>
      <c r="J1775">
        <v>3618</v>
      </c>
      <c r="K1775">
        <v>1743</v>
      </c>
      <c r="L1775">
        <v>5021</v>
      </c>
    </row>
    <row r="1776" spans="1:12" x14ac:dyDescent="0.2">
      <c r="A1776">
        <v>1744</v>
      </c>
      <c r="B1776">
        <v>8144</v>
      </c>
      <c r="C1776">
        <v>1744</v>
      </c>
      <c r="D1776">
        <v>10113</v>
      </c>
      <c r="E1776">
        <v>1744</v>
      </c>
      <c r="F1776">
        <v>6276</v>
      </c>
      <c r="G1776">
        <v>1744</v>
      </c>
      <c r="H1776">
        <v>1854</v>
      </c>
      <c r="I1776">
        <v>1744</v>
      </c>
      <c r="J1776">
        <v>3619</v>
      </c>
      <c r="K1776">
        <v>1744</v>
      </c>
      <c r="L1776">
        <v>5022</v>
      </c>
    </row>
    <row r="1777" spans="1:12" x14ac:dyDescent="0.2">
      <c r="A1777">
        <v>1745</v>
      </c>
      <c r="B1777">
        <v>8145</v>
      </c>
      <c r="C1777">
        <v>1745</v>
      </c>
      <c r="D1777">
        <v>10114</v>
      </c>
      <c r="E1777">
        <v>1745</v>
      </c>
      <c r="F1777">
        <v>6277</v>
      </c>
      <c r="G1777">
        <v>1745</v>
      </c>
      <c r="H1777">
        <v>1855</v>
      </c>
      <c r="I1777">
        <v>1745</v>
      </c>
      <c r="J1777">
        <v>3620</v>
      </c>
      <c r="K1777">
        <v>1745</v>
      </c>
      <c r="L1777">
        <v>5023</v>
      </c>
    </row>
    <row r="1778" spans="1:12" x14ac:dyDescent="0.2">
      <c r="A1778">
        <v>1746</v>
      </c>
      <c r="B1778">
        <v>8146</v>
      </c>
      <c r="C1778">
        <v>1746</v>
      </c>
      <c r="D1778">
        <v>10115</v>
      </c>
      <c r="E1778">
        <v>1746</v>
      </c>
      <c r="F1778">
        <v>6278</v>
      </c>
      <c r="G1778">
        <v>1746</v>
      </c>
      <c r="H1778">
        <v>1856</v>
      </c>
      <c r="I1778">
        <v>1746</v>
      </c>
      <c r="J1778">
        <v>3621</v>
      </c>
      <c r="K1778">
        <v>1746</v>
      </c>
      <c r="L1778">
        <v>5024</v>
      </c>
    </row>
    <row r="1779" spans="1:12" x14ac:dyDescent="0.2">
      <c r="A1779">
        <v>1747</v>
      </c>
      <c r="B1779">
        <v>8147</v>
      </c>
      <c r="C1779">
        <v>1747</v>
      </c>
      <c r="D1779">
        <v>10116</v>
      </c>
      <c r="E1779">
        <v>1747</v>
      </c>
      <c r="F1779">
        <v>6279</v>
      </c>
      <c r="G1779">
        <v>1747</v>
      </c>
      <c r="H1779">
        <v>1857</v>
      </c>
      <c r="I1779">
        <v>1747</v>
      </c>
      <c r="J1779">
        <v>3622</v>
      </c>
      <c r="K1779">
        <v>1747</v>
      </c>
      <c r="L1779">
        <v>5025</v>
      </c>
    </row>
    <row r="1780" spans="1:12" x14ac:dyDescent="0.2">
      <c r="A1780">
        <v>1748</v>
      </c>
      <c r="B1780">
        <v>8148</v>
      </c>
      <c r="C1780">
        <v>1748</v>
      </c>
      <c r="D1780">
        <v>10117</v>
      </c>
      <c r="E1780">
        <v>1748</v>
      </c>
      <c r="F1780">
        <v>6280</v>
      </c>
      <c r="G1780">
        <v>1748</v>
      </c>
      <c r="H1780">
        <v>1858</v>
      </c>
      <c r="I1780">
        <v>1748</v>
      </c>
      <c r="J1780">
        <v>3623</v>
      </c>
      <c r="K1780">
        <v>1748</v>
      </c>
      <c r="L1780">
        <v>5026</v>
      </c>
    </row>
    <row r="1781" spans="1:12" x14ac:dyDescent="0.2">
      <c r="A1781">
        <v>1749</v>
      </c>
      <c r="B1781">
        <v>8149</v>
      </c>
      <c r="C1781">
        <v>1749</v>
      </c>
      <c r="D1781">
        <v>10118</v>
      </c>
      <c r="E1781">
        <v>1749</v>
      </c>
      <c r="F1781">
        <v>6281</v>
      </c>
      <c r="G1781">
        <v>1749</v>
      </c>
      <c r="H1781">
        <v>1859</v>
      </c>
      <c r="I1781">
        <v>1749</v>
      </c>
      <c r="J1781">
        <v>3624</v>
      </c>
      <c r="K1781">
        <v>1749</v>
      </c>
      <c r="L1781">
        <v>5027</v>
      </c>
    </row>
    <row r="1782" spans="1:12" x14ac:dyDescent="0.2">
      <c r="A1782">
        <v>1750</v>
      </c>
      <c r="B1782">
        <v>8150</v>
      </c>
      <c r="C1782">
        <v>1750</v>
      </c>
      <c r="D1782">
        <v>10119</v>
      </c>
      <c r="E1782">
        <v>1750</v>
      </c>
      <c r="F1782">
        <v>6282</v>
      </c>
      <c r="G1782">
        <v>1750</v>
      </c>
      <c r="H1782">
        <v>1860</v>
      </c>
      <c r="I1782">
        <v>1750</v>
      </c>
      <c r="J1782">
        <v>3625</v>
      </c>
      <c r="K1782">
        <v>1750</v>
      </c>
      <c r="L1782">
        <v>5028</v>
      </c>
    </row>
    <row r="1783" spans="1:12" x14ac:dyDescent="0.2">
      <c r="A1783">
        <v>1751</v>
      </c>
      <c r="B1783">
        <v>8151</v>
      </c>
      <c r="C1783">
        <v>1751</v>
      </c>
      <c r="D1783">
        <v>10120</v>
      </c>
      <c r="E1783">
        <v>1751</v>
      </c>
      <c r="F1783">
        <v>6283</v>
      </c>
      <c r="G1783">
        <v>1751</v>
      </c>
      <c r="H1783">
        <v>1861</v>
      </c>
      <c r="I1783">
        <v>1751</v>
      </c>
      <c r="J1783">
        <v>3626</v>
      </c>
      <c r="K1783">
        <v>1751</v>
      </c>
      <c r="L1783">
        <v>5029</v>
      </c>
    </row>
    <row r="1784" spans="1:12" x14ac:dyDescent="0.2">
      <c r="A1784">
        <v>1752</v>
      </c>
      <c r="B1784">
        <v>8152</v>
      </c>
      <c r="C1784">
        <v>1752</v>
      </c>
      <c r="D1784">
        <v>10121</v>
      </c>
      <c r="E1784">
        <v>1752</v>
      </c>
      <c r="F1784">
        <v>6284</v>
      </c>
      <c r="G1784">
        <v>1752</v>
      </c>
      <c r="H1784">
        <v>1862</v>
      </c>
      <c r="I1784">
        <v>1752</v>
      </c>
      <c r="J1784">
        <v>3627</v>
      </c>
      <c r="K1784">
        <v>1752</v>
      </c>
      <c r="L1784">
        <v>5030</v>
      </c>
    </row>
    <row r="1785" spans="1:12" x14ac:dyDescent="0.2">
      <c r="A1785">
        <v>1753</v>
      </c>
      <c r="B1785">
        <v>8153</v>
      </c>
      <c r="C1785">
        <v>1753</v>
      </c>
      <c r="D1785">
        <v>10122</v>
      </c>
      <c r="E1785">
        <v>1753</v>
      </c>
      <c r="F1785">
        <v>6285</v>
      </c>
      <c r="G1785">
        <v>1753</v>
      </c>
      <c r="H1785">
        <v>1863</v>
      </c>
      <c r="I1785">
        <v>1753</v>
      </c>
      <c r="J1785">
        <v>3628</v>
      </c>
      <c r="K1785">
        <v>1753</v>
      </c>
      <c r="L1785">
        <v>5031</v>
      </c>
    </row>
    <row r="1786" spans="1:12" x14ac:dyDescent="0.2">
      <c r="A1786">
        <v>1754</v>
      </c>
      <c r="B1786">
        <v>8154</v>
      </c>
      <c r="C1786">
        <v>1754</v>
      </c>
      <c r="D1786">
        <v>10123</v>
      </c>
      <c r="E1786">
        <v>1754</v>
      </c>
      <c r="F1786">
        <v>6286</v>
      </c>
      <c r="G1786">
        <v>1754</v>
      </c>
      <c r="H1786">
        <v>1864</v>
      </c>
      <c r="I1786">
        <v>1754</v>
      </c>
      <c r="J1786">
        <v>3629</v>
      </c>
      <c r="K1786">
        <v>1754</v>
      </c>
      <c r="L1786">
        <v>5032</v>
      </c>
    </row>
    <row r="1787" spans="1:12" x14ac:dyDescent="0.2">
      <c r="A1787">
        <v>1755</v>
      </c>
      <c r="B1787">
        <v>8155</v>
      </c>
      <c r="C1787">
        <v>1755</v>
      </c>
      <c r="D1787">
        <v>10124</v>
      </c>
      <c r="E1787">
        <v>1755</v>
      </c>
      <c r="F1787">
        <v>6287</v>
      </c>
      <c r="G1787">
        <v>1755</v>
      </c>
      <c r="H1787">
        <v>1865</v>
      </c>
      <c r="I1787">
        <v>1755</v>
      </c>
      <c r="J1787">
        <v>3630</v>
      </c>
      <c r="K1787">
        <v>1755</v>
      </c>
      <c r="L1787">
        <v>5033</v>
      </c>
    </row>
    <row r="1788" spans="1:12" x14ac:dyDescent="0.2">
      <c r="A1788">
        <v>1756</v>
      </c>
      <c r="B1788">
        <v>8156</v>
      </c>
      <c r="C1788">
        <v>1756</v>
      </c>
      <c r="D1788">
        <v>10125</v>
      </c>
      <c r="E1788">
        <v>1756</v>
      </c>
      <c r="F1788">
        <v>6288</v>
      </c>
      <c r="G1788">
        <v>1756</v>
      </c>
      <c r="H1788">
        <v>1866</v>
      </c>
      <c r="I1788">
        <v>1756</v>
      </c>
      <c r="J1788">
        <v>3631</v>
      </c>
      <c r="K1788">
        <v>1756</v>
      </c>
      <c r="L1788">
        <v>5034</v>
      </c>
    </row>
    <row r="1789" spans="1:12" x14ac:dyDescent="0.2">
      <c r="A1789">
        <v>1757</v>
      </c>
      <c r="B1789">
        <v>8157</v>
      </c>
      <c r="C1789">
        <v>1757</v>
      </c>
      <c r="D1789">
        <v>10126</v>
      </c>
      <c r="E1789">
        <v>1757</v>
      </c>
      <c r="F1789">
        <v>6289</v>
      </c>
      <c r="G1789">
        <v>1757</v>
      </c>
      <c r="H1789">
        <v>1867</v>
      </c>
      <c r="I1789">
        <v>1757</v>
      </c>
      <c r="J1789">
        <v>3632</v>
      </c>
      <c r="K1789">
        <v>1757</v>
      </c>
      <c r="L1789">
        <v>5035</v>
      </c>
    </row>
    <row r="1790" spans="1:12" x14ac:dyDescent="0.2">
      <c r="A1790">
        <v>1758</v>
      </c>
      <c r="B1790">
        <v>8158</v>
      </c>
      <c r="C1790">
        <v>1758</v>
      </c>
      <c r="D1790">
        <v>10127</v>
      </c>
      <c r="E1790">
        <v>1758</v>
      </c>
      <c r="F1790">
        <v>6290</v>
      </c>
      <c r="G1790">
        <v>1758</v>
      </c>
      <c r="H1790">
        <v>1868</v>
      </c>
      <c r="I1790">
        <v>1758</v>
      </c>
      <c r="J1790">
        <v>3633</v>
      </c>
      <c r="K1790">
        <v>1758</v>
      </c>
      <c r="L1790">
        <v>5036</v>
      </c>
    </row>
    <row r="1791" spans="1:12" x14ac:dyDescent="0.2">
      <c r="A1791">
        <v>1759</v>
      </c>
      <c r="B1791">
        <v>8159</v>
      </c>
      <c r="C1791">
        <v>1759</v>
      </c>
      <c r="D1791">
        <v>10128</v>
      </c>
      <c r="E1791">
        <v>1759</v>
      </c>
      <c r="F1791">
        <v>6291</v>
      </c>
      <c r="G1791">
        <v>1759</v>
      </c>
      <c r="H1791">
        <v>1869</v>
      </c>
      <c r="I1791">
        <v>1759</v>
      </c>
      <c r="J1791">
        <v>3634</v>
      </c>
      <c r="K1791">
        <v>1759</v>
      </c>
      <c r="L1791">
        <v>5037</v>
      </c>
    </row>
    <row r="1792" spans="1:12" x14ac:dyDescent="0.2">
      <c r="A1792">
        <v>1760</v>
      </c>
      <c r="B1792">
        <v>8160</v>
      </c>
      <c r="C1792">
        <v>1760</v>
      </c>
      <c r="D1792">
        <v>10129</v>
      </c>
      <c r="E1792">
        <v>1760</v>
      </c>
      <c r="F1792">
        <v>6292</v>
      </c>
      <c r="G1792">
        <v>1760</v>
      </c>
      <c r="H1792">
        <v>1870</v>
      </c>
      <c r="I1792">
        <v>1760</v>
      </c>
      <c r="J1792">
        <v>3635</v>
      </c>
      <c r="K1792">
        <v>1760</v>
      </c>
      <c r="L1792">
        <v>5038</v>
      </c>
    </row>
    <row r="1793" spans="1:12" x14ac:dyDescent="0.2">
      <c r="A1793">
        <v>1761</v>
      </c>
      <c r="B1793">
        <v>8161</v>
      </c>
      <c r="C1793">
        <v>1761</v>
      </c>
      <c r="D1793">
        <v>10130</v>
      </c>
      <c r="E1793">
        <v>1761</v>
      </c>
      <c r="F1793">
        <v>6293</v>
      </c>
      <c r="G1793">
        <v>1761</v>
      </c>
      <c r="H1793">
        <v>1871</v>
      </c>
      <c r="I1793">
        <v>1761</v>
      </c>
      <c r="J1793">
        <v>3636</v>
      </c>
      <c r="K1793">
        <v>1761</v>
      </c>
      <c r="L1793">
        <v>5039</v>
      </c>
    </row>
    <row r="1794" spans="1:12" x14ac:dyDescent="0.2">
      <c r="A1794">
        <v>1762</v>
      </c>
      <c r="B1794">
        <v>8162</v>
      </c>
      <c r="C1794">
        <v>1762</v>
      </c>
      <c r="D1794">
        <v>10131</v>
      </c>
      <c r="E1794">
        <v>1762</v>
      </c>
      <c r="F1794">
        <v>6294</v>
      </c>
      <c r="G1794">
        <v>1762</v>
      </c>
      <c r="H1794">
        <v>1872</v>
      </c>
      <c r="I1794">
        <v>1762</v>
      </c>
      <c r="J1794">
        <v>3637</v>
      </c>
      <c r="K1794">
        <v>1762</v>
      </c>
      <c r="L1794">
        <v>5040</v>
      </c>
    </row>
    <row r="1795" spans="1:12" x14ac:dyDescent="0.2">
      <c r="A1795">
        <v>1763</v>
      </c>
      <c r="B1795">
        <v>8163</v>
      </c>
      <c r="C1795">
        <v>1763</v>
      </c>
      <c r="D1795">
        <v>10132</v>
      </c>
      <c r="E1795">
        <v>1763</v>
      </c>
      <c r="F1795">
        <v>6295</v>
      </c>
      <c r="G1795">
        <v>1763</v>
      </c>
      <c r="H1795">
        <v>1873</v>
      </c>
      <c r="I1795">
        <v>1763</v>
      </c>
      <c r="J1795">
        <v>3638</v>
      </c>
      <c r="K1795">
        <v>1763</v>
      </c>
      <c r="L1795">
        <v>5041</v>
      </c>
    </row>
    <row r="1796" spans="1:12" x14ac:dyDescent="0.2">
      <c r="A1796">
        <v>1764</v>
      </c>
      <c r="B1796">
        <v>8164</v>
      </c>
      <c r="C1796">
        <v>1764</v>
      </c>
      <c r="D1796">
        <v>10133</v>
      </c>
      <c r="E1796">
        <v>1764</v>
      </c>
      <c r="F1796">
        <v>6296</v>
      </c>
      <c r="G1796">
        <v>1764</v>
      </c>
      <c r="H1796">
        <v>1874</v>
      </c>
      <c r="I1796">
        <v>1764</v>
      </c>
      <c r="J1796">
        <v>3639</v>
      </c>
      <c r="K1796">
        <v>1764</v>
      </c>
      <c r="L1796">
        <v>5042</v>
      </c>
    </row>
    <row r="1797" spans="1:12" x14ac:dyDescent="0.2">
      <c r="A1797">
        <v>1765</v>
      </c>
      <c r="B1797">
        <v>8165</v>
      </c>
      <c r="C1797">
        <v>1765</v>
      </c>
      <c r="D1797">
        <v>10134</v>
      </c>
      <c r="E1797">
        <v>1765</v>
      </c>
      <c r="F1797">
        <v>6297</v>
      </c>
      <c r="G1797">
        <v>1765</v>
      </c>
      <c r="H1797">
        <v>1875</v>
      </c>
      <c r="I1797">
        <v>1765</v>
      </c>
      <c r="J1797">
        <v>3640</v>
      </c>
      <c r="K1797">
        <v>1765</v>
      </c>
      <c r="L1797">
        <v>5043</v>
      </c>
    </row>
    <row r="1798" spans="1:12" x14ac:dyDescent="0.2">
      <c r="A1798">
        <v>1766</v>
      </c>
      <c r="B1798">
        <v>8166</v>
      </c>
      <c r="C1798">
        <v>1766</v>
      </c>
      <c r="D1798">
        <v>10135</v>
      </c>
      <c r="E1798">
        <v>1766</v>
      </c>
      <c r="F1798">
        <v>6298</v>
      </c>
      <c r="G1798">
        <v>1766</v>
      </c>
      <c r="H1798">
        <v>1876</v>
      </c>
      <c r="I1798">
        <v>1766</v>
      </c>
      <c r="J1798">
        <v>3641</v>
      </c>
      <c r="K1798">
        <v>1766</v>
      </c>
      <c r="L1798">
        <v>5044</v>
      </c>
    </row>
    <row r="1799" spans="1:12" x14ac:dyDescent="0.2">
      <c r="A1799">
        <v>1767</v>
      </c>
      <c r="B1799">
        <v>8167</v>
      </c>
      <c r="C1799">
        <v>1767</v>
      </c>
      <c r="D1799">
        <v>10136</v>
      </c>
      <c r="E1799">
        <v>1767</v>
      </c>
      <c r="F1799">
        <v>6299</v>
      </c>
      <c r="G1799">
        <v>1767</v>
      </c>
      <c r="H1799">
        <v>1877</v>
      </c>
      <c r="I1799">
        <v>1767</v>
      </c>
      <c r="J1799">
        <v>3642</v>
      </c>
      <c r="K1799">
        <v>1767</v>
      </c>
      <c r="L1799">
        <v>5045</v>
      </c>
    </row>
    <row r="1800" spans="1:12" x14ac:dyDescent="0.2">
      <c r="A1800">
        <v>1768</v>
      </c>
      <c r="B1800">
        <v>8168</v>
      </c>
      <c r="C1800">
        <v>1768</v>
      </c>
      <c r="D1800">
        <v>10137</v>
      </c>
      <c r="E1800">
        <v>1768</v>
      </c>
      <c r="F1800">
        <v>6300</v>
      </c>
      <c r="G1800">
        <v>1768</v>
      </c>
      <c r="H1800">
        <v>1878</v>
      </c>
      <c r="I1800">
        <v>1768</v>
      </c>
      <c r="J1800">
        <v>3643</v>
      </c>
      <c r="K1800">
        <v>1768</v>
      </c>
      <c r="L1800">
        <v>5046</v>
      </c>
    </row>
    <row r="1801" spans="1:12" x14ac:dyDescent="0.2">
      <c r="A1801">
        <v>1769</v>
      </c>
      <c r="B1801">
        <v>8169</v>
      </c>
      <c r="C1801">
        <v>1769</v>
      </c>
      <c r="D1801">
        <v>10138</v>
      </c>
      <c r="E1801">
        <v>1769</v>
      </c>
      <c r="F1801">
        <v>6301</v>
      </c>
      <c r="G1801">
        <v>1769</v>
      </c>
      <c r="H1801">
        <v>1879</v>
      </c>
      <c r="I1801">
        <v>1769</v>
      </c>
      <c r="J1801">
        <v>3644</v>
      </c>
      <c r="K1801">
        <v>1769</v>
      </c>
      <c r="L1801">
        <v>5047</v>
      </c>
    </row>
    <row r="1802" spans="1:12" x14ac:dyDescent="0.2">
      <c r="A1802">
        <v>1770</v>
      </c>
      <c r="B1802">
        <v>8170</v>
      </c>
      <c r="C1802">
        <v>1770</v>
      </c>
      <c r="D1802">
        <v>10139</v>
      </c>
      <c r="E1802">
        <v>1770</v>
      </c>
      <c r="F1802">
        <v>6302</v>
      </c>
      <c r="G1802">
        <v>1770</v>
      </c>
      <c r="H1802">
        <v>1880</v>
      </c>
      <c r="I1802">
        <v>1770</v>
      </c>
      <c r="J1802">
        <v>3645</v>
      </c>
      <c r="K1802">
        <v>1770</v>
      </c>
      <c r="L1802">
        <v>5048</v>
      </c>
    </row>
    <row r="1803" spans="1:12" x14ac:dyDescent="0.2">
      <c r="A1803">
        <v>1771</v>
      </c>
      <c r="B1803">
        <v>8171</v>
      </c>
      <c r="C1803">
        <v>1771</v>
      </c>
      <c r="D1803">
        <v>10140</v>
      </c>
      <c r="E1803">
        <v>1771</v>
      </c>
      <c r="F1803">
        <v>6303</v>
      </c>
      <c r="G1803">
        <v>1771</v>
      </c>
      <c r="H1803">
        <v>1881</v>
      </c>
      <c r="I1803">
        <v>1771</v>
      </c>
      <c r="J1803">
        <v>3646</v>
      </c>
      <c r="K1803">
        <v>1771</v>
      </c>
      <c r="L1803">
        <v>5049</v>
      </c>
    </row>
    <row r="1804" spans="1:12" x14ac:dyDescent="0.2">
      <c r="A1804">
        <v>1772</v>
      </c>
      <c r="B1804">
        <v>8172</v>
      </c>
      <c r="C1804">
        <v>1772</v>
      </c>
      <c r="D1804">
        <v>10141</v>
      </c>
      <c r="E1804">
        <v>1772</v>
      </c>
      <c r="F1804">
        <v>6304</v>
      </c>
      <c r="G1804">
        <v>1772</v>
      </c>
      <c r="H1804">
        <v>1882</v>
      </c>
      <c r="I1804">
        <v>1772</v>
      </c>
      <c r="J1804">
        <v>3647</v>
      </c>
      <c r="K1804">
        <v>1772</v>
      </c>
      <c r="L1804">
        <v>5050</v>
      </c>
    </row>
    <row r="1805" spans="1:12" x14ac:dyDescent="0.2">
      <c r="A1805">
        <v>1773</v>
      </c>
      <c r="B1805">
        <v>8173</v>
      </c>
      <c r="C1805">
        <v>1773</v>
      </c>
      <c r="D1805">
        <v>10142</v>
      </c>
      <c r="E1805">
        <v>1773</v>
      </c>
      <c r="F1805">
        <v>6305</v>
      </c>
      <c r="G1805">
        <v>1773</v>
      </c>
      <c r="H1805">
        <v>1883</v>
      </c>
      <c r="I1805">
        <v>1773</v>
      </c>
      <c r="J1805">
        <v>3648</v>
      </c>
      <c r="K1805">
        <v>1773</v>
      </c>
      <c r="L1805">
        <v>5051</v>
      </c>
    </row>
    <row r="1806" spans="1:12" x14ac:dyDescent="0.2">
      <c r="A1806">
        <v>1774</v>
      </c>
      <c r="B1806">
        <v>8174</v>
      </c>
      <c r="C1806">
        <v>1774</v>
      </c>
      <c r="D1806">
        <v>10143</v>
      </c>
      <c r="E1806">
        <v>1774</v>
      </c>
      <c r="F1806">
        <v>6306</v>
      </c>
      <c r="G1806">
        <v>1774</v>
      </c>
      <c r="H1806">
        <v>1884</v>
      </c>
      <c r="I1806">
        <v>1774</v>
      </c>
      <c r="J1806">
        <v>3649</v>
      </c>
      <c r="K1806">
        <v>1774</v>
      </c>
      <c r="L1806">
        <v>5052</v>
      </c>
    </row>
    <row r="1807" spans="1:12" x14ac:dyDescent="0.2">
      <c r="A1807">
        <v>1775</v>
      </c>
      <c r="B1807">
        <v>8175</v>
      </c>
      <c r="C1807">
        <v>1775</v>
      </c>
      <c r="D1807">
        <v>10144</v>
      </c>
      <c r="E1807">
        <v>1775</v>
      </c>
      <c r="F1807">
        <v>6307</v>
      </c>
      <c r="G1807">
        <v>1775</v>
      </c>
      <c r="H1807">
        <v>1885</v>
      </c>
      <c r="I1807">
        <v>1775</v>
      </c>
      <c r="J1807">
        <v>3650</v>
      </c>
      <c r="K1807">
        <v>1775</v>
      </c>
      <c r="L1807">
        <v>5053</v>
      </c>
    </row>
    <row r="1808" spans="1:12" x14ac:dyDescent="0.2">
      <c r="A1808">
        <v>1776</v>
      </c>
      <c r="B1808">
        <v>8176</v>
      </c>
      <c r="C1808">
        <v>1776</v>
      </c>
      <c r="D1808">
        <v>10145</v>
      </c>
      <c r="E1808">
        <v>1776</v>
      </c>
      <c r="F1808">
        <v>6308</v>
      </c>
      <c r="G1808">
        <v>1776</v>
      </c>
      <c r="H1808">
        <v>1886</v>
      </c>
      <c r="I1808">
        <v>1776</v>
      </c>
      <c r="J1808">
        <v>3651</v>
      </c>
      <c r="K1808">
        <v>1776</v>
      </c>
      <c r="L1808">
        <v>5054</v>
      </c>
    </row>
    <row r="1809" spans="1:12" x14ac:dyDescent="0.2">
      <c r="A1809">
        <v>1777</v>
      </c>
      <c r="B1809">
        <v>8177</v>
      </c>
      <c r="C1809">
        <v>1777</v>
      </c>
      <c r="D1809">
        <v>10146</v>
      </c>
      <c r="E1809">
        <v>1777</v>
      </c>
      <c r="F1809">
        <v>6309</v>
      </c>
      <c r="G1809">
        <v>1777</v>
      </c>
      <c r="H1809">
        <v>1887</v>
      </c>
      <c r="I1809">
        <v>1777</v>
      </c>
      <c r="J1809">
        <v>3652</v>
      </c>
      <c r="K1809">
        <v>1777</v>
      </c>
      <c r="L1809">
        <v>5055</v>
      </c>
    </row>
    <row r="1810" spans="1:12" x14ac:dyDescent="0.2">
      <c r="A1810">
        <v>1778</v>
      </c>
      <c r="B1810">
        <v>8178</v>
      </c>
      <c r="C1810">
        <v>1778</v>
      </c>
      <c r="D1810">
        <v>10147</v>
      </c>
      <c r="E1810">
        <v>1778</v>
      </c>
      <c r="F1810">
        <v>6310</v>
      </c>
      <c r="G1810">
        <v>1778</v>
      </c>
      <c r="H1810">
        <v>1888</v>
      </c>
      <c r="I1810">
        <v>1778</v>
      </c>
      <c r="J1810">
        <v>3653</v>
      </c>
      <c r="K1810">
        <v>1778</v>
      </c>
      <c r="L1810">
        <v>5056</v>
      </c>
    </row>
    <row r="1811" spans="1:12" x14ac:dyDescent="0.2">
      <c r="A1811">
        <v>1779</v>
      </c>
      <c r="B1811">
        <v>8179</v>
      </c>
      <c r="C1811">
        <v>1779</v>
      </c>
      <c r="D1811">
        <v>10148</v>
      </c>
      <c r="E1811">
        <v>1779</v>
      </c>
      <c r="F1811">
        <v>6311</v>
      </c>
      <c r="G1811">
        <v>1779</v>
      </c>
      <c r="H1811">
        <v>1889</v>
      </c>
      <c r="I1811">
        <v>1779</v>
      </c>
      <c r="J1811">
        <v>3654</v>
      </c>
      <c r="K1811">
        <v>1779</v>
      </c>
      <c r="L1811">
        <v>5057</v>
      </c>
    </row>
    <row r="1812" spans="1:12" x14ac:dyDescent="0.2">
      <c r="A1812">
        <v>1780</v>
      </c>
      <c r="B1812">
        <v>8180</v>
      </c>
      <c r="C1812">
        <v>1780</v>
      </c>
      <c r="D1812">
        <v>10149</v>
      </c>
      <c r="E1812">
        <v>1780</v>
      </c>
      <c r="F1812">
        <v>6312</v>
      </c>
      <c r="G1812">
        <v>1780</v>
      </c>
      <c r="H1812">
        <v>1890</v>
      </c>
      <c r="I1812">
        <v>1780</v>
      </c>
      <c r="J1812">
        <v>3655</v>
      </c>
      <c r="K1812">
        <v>1780</v>
      </c>
      <c r="L1812">
        <v>5058</v>
      </c>
    </row>
    <row r="1813" spans="1:12" x14ac:dyDescent="0.2">
      <c r="A1813">
        <v>1781</v>
      </c>
      <c r="B1813">
        <v>8181</v>
      </c>
      <c r="C1813">
        <v>1781</v>
      </c>
      <c r="D1813">
        <v>10150</v>
      </c>
      <c r="E1813">
        <v>1781</v>
      </c>
      <c r="F1813">
        <v>6313</v>
      </c>
      <c r="G1813">
        <v>1781</v>
      </c>
      <c r="H1813">
        <v>1891</v>
      </c>
      <c r="I1813">
        <v>1781</v>
      </c>
      <c r="J1813">
        <v>3656</v>
      </c>
      <c r="K1813">
        <v>1781</v>
      </c>
      <c r="L1813">
        <v>5059</v>
      </c>
    </row>
    <row r="1814" spans="1:12" x14ac:dyDescent="0.2">
      <c r="A1814">
        <v>1782</v>
      </c>
      <c r="B1814">
        <v>8182</v>
      </c>
      <c r="C1814">
        <v>1782</v>
      </c>
      <c r="D1814">
        <v>10151</v>
      </c>
      <c r="E1814">
        <v>1782</v>
      </c>
      <c r="F1814">
        <v>6314</v>
      </c>
      <c r="G1814">
        <v>1782</v>
      </c>
      <c r="H1814">
        <v>1892</v>
      </c>
      <c r="I1814">
        <v>1782</v>
      </c>
      <c r="J1814">
        <v>3657</v>
      </c>
      <c r="K1814">
        <v>1782</v>
      </c>
      <c r="L1814">
        <v>5060</v>
      </c>
    </row>
    <row r="1815" spans="1:12" x14ac:dyDescent="0.2">
      <c r="A1815">
        <v>1783</v>
      </c>
      <c r="B1815">
        <v>8183</v>
      </c>
      <c r="C1815">
        <v>1783</v>
      </c>
      <c r="D1815">
        <v>10152</v>
      </c>
      <c r="E1815">
        <v>1783</v>
      </c>
      <c r="F1815">
        <v>6315</v>
      </c>
      <c r="G1815">
        <v>1783</v>
      </c>
      <c r="H1815">
        <v>1893</v>
      </c>
      <c r="I1815">
        <v>1783</v>
      </c>
      <c r="J1815">
        <v>3658</v>
      </c>
      <c r="K1815">
        <v>1783</v>
      </c>
      <c r="L1815">
        <v>5061</v>
      </c>
    </row>
    <row r="1816" spans="1:12" x14ac:dyDescent="0.2">
      <c r="A1816">
        <v>1784</v>
      </c>
      <c r="B1816">
        <v>8184</v>
      </c>
      <c r="C1816">
        <v>1784</v>
      </c>
      <c r="D1816">
        <v>10153</v>
      </c>
      <c r="E1816">
        <v>1784</v>
      </c>
      <c r="F1816">
        <v>6316</v>
      </c>
      <c r="G1816">
        <v>1784</v>
      </c>
      <c r="H1816">
        <v>1894</v>
      </c>
      <c r="I1816">
        <v>1784</v>
      </c>
      <c r="J1816">
        <v>3659</v>
      </c>
      <c r="K1816">
        <v>1784</v>
      </c>
      <c r="L1816">
        <v>5062</v>
      </c>
    </row>
    <row r="1817" spans="1:12" x14ac:dyDescent="0.2">
      <c r="A1817">
        <v>1785</v>
      </c>
      <c r="B1817">
        <v>8185</v>
      </c>
      <c r="C1817">
        <v>1785</v>
      </c>
      <c r="D1817">
        <v>10154</v>
      </c>
      <c r="E1817">
        <v>1785</v>
      </c>
      <c r="F1817">
        <v>6317</v>
      </c>
      <c r="G1817">
        <v>1785</v>
      </c>
      <c r="H1817">
        <v>1895</v>
      </c>
      <c r="I1817">
        <v>1785</v>
      </c>
      <c r="J1817">
        <v>3660</v>
      </c>
      <c r="K1817">
        <v>1785</v>
      </c>
      <c r="L1817">
        <v>5063</v>
      </c>
    </row>
    <row r="1818" spans="1:12" x14ac:dyDescent="0.2">
      <c r="A1818">
        <v>1786</v>
      </c>
      <c r="B1818">
        <v>8186</v>
      </c>
      <c r="C1818">
        <v>1786</v>
      </c>
      <c r="D1818">
        <v>10155</v>
      </c>
      <c r="E1818">
        <v>1786</v>
      </c>
      <c r="F1818">
        <v>6318</v>
      </c>
      <c r="G1818">
        <v>1786</v>
      </c>
      <c r="H1818">
        <v>1896</v>
      </c>
      <c r="I1818">
        <v>1786</v>
      </c>
      <c r="J1818">
        <v>3661</v>
      </c>
      <c r="K1818">
        <v>1786</v>
      </c>
      <c r="L1818">
        <v>5064</v>
      </c>
    </row>
    <row r="1819" spans="1:12" x14ac:dyDescent="0.2">
      <c r="A1819">
        <v>1787</v>
      </c>
      <c r="B1819">
        <v>8187</v>
      </c>
      <c r="C1819">
        <v>1787</v>
      </c>
      <c r="D1819">
        <v>10156</v>
      </c>
      <c r="E1819">
        <v>1787</v>
      </c>
      <c r="F1819">
        <v>6319</v>
      </c>
      <c r="G1819">
        <v>1787</v>
      </c>
      <c r="H1819">
        <v>1897</v>
      </c>
      <c r="I1819">
        <v>1787</v>
      </c>
      <c r="J1819">
        <v>3662</v>
      </c>
      <c r="K1819">
        <v>1787</v>
      </c>
      <c r="L1819">
        <v>5065</v>
      </c>
    </row>
    <row r="1820" spans="1:12" x14ac:dyDescent="0.2">
      <c r="A1820">
        <v>1788</v>
      </c>
      <c r="B1820">
        <v>8188</v>
      </c>
      <c r="C1820">
        <v>1788</v>
      </c>
      <c r="D1820">
        <v>10157</v>
      </c>
      <c r="E1820">
        <v>1788</v>
      </c>
      <c r="F1820">
        <v>6320</v>
      </c>
      <c r="G1820">
        <v>1788</v>
      </c>
      <c r="H1820">
        <v>1898</v>
      </c>
      <c r="I1820">
        <v>1788</v>
      </c>
      <c r="J1820">
        <v>3663</v>
      </c>
      <c r="K1820">
        <v>1788</v>
      </c>
      <c r="L1820">
        <v>5066</v>
      </c>
    </row>
    <row r="1821" spans="1:12" x14ac:dyDescent="0.2">
      <c r="A1821">
        <v>1789</v>
      </c>
      <c r="B1821">
        <v>8189</v>
      </c>
      <c r="C1821">
        <v>1789</v>
      </c>
      <c r="D1821">
        <v>10158</v>
      </c>
      <c r="E1821">
        <v>1789</v>
      </c>
      <c r="F1821">
        <v>6321</v>
      </c>
      <c r="G1821">
        <v>1789</v>
      </c>
      <c r="H1821">
        <v>1899</v>
      </c>
      <c r="I1821">
        <v>1789</v>
      </c>
      <c r="J1821">
        <v>3664</v>
      </c>
      <c r="K1821">
        <v>1789</v>
      </c>
      <c r="L1821">
        <v>5067</v>
      </c>
    </row>
    <row r="1822" spans="1:12" x14ac:dyDescent="0.2">
      <c r="A1822">
        <v>1790</v>
      </c>
      <c r="B1822">
        <v>8190</v>
      </c>
      <c r="C1822">
        <v>1790</v>
      </c>
      <c r="D1822">
        <v>10159</v>
      </c>
      <c r="E1822">
        <v>1790</v>
      </c>
      <c r="F1822">
        <v>6322</v>
      </c>
      <c r="G1822">
        <v>1790</v>
      </c>
      <c r="H1822">
        <v>1900</v>
      </c>
      <c r="I1822">
        <v>1790</v>
      </c>
      <c r="J1822">
        <v>3665</v>
      </c>
      <c r="K1822">
        <v>1790</v>
      </c>
      <c r="L1822">
        <v>5068</v>
      </c>
    </row>
    <row r="1823" spans="1:12" x14ac:dyDescent="0.2">
      <c r="A1823">
        <v>1791</v>
      </c>
      <c r="B1823">
        <v>8191</v>
      </c>
      <c r="C1823">
        <v>1791</v>
      </c>
      <c r="D1823">
        <v>10160</v>
      </c>
      <c r="E1823">
        <v>1791</v>
      </c>
      <c r="F1823">
        <v>6323</v>
      </c>
      <c r="G1823">
        <v>1791</v>
      </c>
      <c r="H1823">
        <v>1901</v>
      </c>
      <c r="I1823">
        <v>1791</v>
      </c>
      <c r="J1823">
        <v>3666</v>
      </c>
      <c r="K1823">
        <v>1791</v>
      </c>
      <c r="L1823">
        <v>5069</v>
      </c>
    </row>
    <row r="1824" spans="1:12" x14ac:dyDescent="0.2">
      <c r="A1824">
        <v>1792</v>
      </c>
      <c r="B1824">
        <v>8192</v>
      </c>
      <c r="C1824">
        <v>1792</v>
      </c>
      <c r="D1824">
        <v>10161</v>
      </c>
      <c r="E1824">
        <v>1792</v>
      </c>
      <c r="F1824">
        <v>6324</v>
      </c>
      <c r="G1824">
        <v>1792</v>
      </c>
      <c r="H1824">
        <v>1902</v>
      </c>
      <c r="I1824">
        <v>1792</v>
      </c>
      <c r="J1824">
        <v>3667</v>
      </c>
      <c r="K1824">
        <v>1792</v>
      </c>
      <c r="L1824">
        <v>5070</v>
      </c>
    </row>
    <row r="1825" spans="1:12" x14ac:dyDescent="0.2">
      <c r="A1825">
        <v>1793</v>
      </c>
      <c r="B1825">
        <v>8193</v>
      </c>
      <c r="C1825">
        <v>1793</v>
      </c>
      <c r="D1825">
        <v>10162</v>
      </c>
      <c r="E1825">
        <v>1793</v>
      </c>
      <c r="F1825">
        <v>6325</v>
      </c>
      <c r="G1825">
        <v>1793</v>
      </c>
      <c r="H1825">
        <v>1903</v>
      </c>
      <c r="I1825">
        <v>1793</v>
      </c>
      <c r="J1825">
        <v>3668</v>
      </c>
      <c r="K1825">
        <v>1793</v>
      </c>
      <c r="L1825">
        <v>5071</v>
      </c>
    </row>
    <row r="1826" spans="1:12" x14ac:dyDescent="0.2">
      <c r="A1826">
        <v>1794</v>
      </c>
      <c r="B1826">
        <v>8194</v>
      </c>
      <c r="C1826">
        <v>1794</v>
      </c>
      <c r="D1826">
        <v>10163</v>
      </c>
      <c r="E1826">
        <v>1794</v>
      </c>
      <c r="F1826">
        <v>6326</v>
      </c>
      <c r="G1826">
        <v>1794</v>
      </c>
      <c r="H1826">
        <v>1904</v>
      </c>
      <c r="I1826">
        <v>1794</v>
      </c>
      <c r="J1826">
        <v>3669</v>
      </c>
      <c r="K1826">
        <v>1794</v>
      </c>
      <c r="L1826">
        <v>5072</v>
      </c>
    </row>
    <row r="1827" spans="1:12" x14ac:dyDescent="0.2">
      <c r="A1827">
        <v>1795</v>
      </c>
      <c r="B1827">
        <v>8195</v>
      </c>
      <c r="C1827">
        <v>1795</v>
      </c>
      <c r="D1827">
        <v>10164</v>
      </c>
      <c r="E1827">
        <v>1795</v>
      </c>
      <c r="F1827">
        <v>6327</v>
      </c>
      <c r="G1827">
        <v>1795</v>
      </c>
      <c r="H1827">
        <v>1905</v>
      </c>
      <c r="I1827">
        <v>1795</v>
      </c>
      <c r="J1827">
        <v>3670</v>
      </c>
      <c r="K1827">
        <v>1795</v>
      </c>
      <c r="L1827">
        <v>5073</v>
      </c>
    </row>
    <row r="1828" spans="1:12" x14ac:dyDescent="0.2">
      <c r="A1828">
        <v>1796</v>
      </c>
      <c r="B1828">
        <v>8196</v>
      </c>
      <c r="C1828">
        <v>1796</v>
      </c>
      <c r="D1828">
        <v>10165</v>
      </c>
      <c r="E1828">
        <v>1796</v>
      </c>
      <c r="F1828">
        <v>6328</v>
      </c>
      <c r="G1828">
        <v>1796</v>
      </c>
      <c r="H1828">
        <v>1906</v>
      </c>
      <c r="I1828">
        <v>1796</v>
      </c>
      <c r="J1828">
        <v>3671</v>
      </c>
      <c r="K1828">
        <v>1796</v>
      </c>
      <c r="L1828">
        <v>5074</v>
      </c>
    </row>
    <row r="1829" spans="1:12" x14ac:dyDescent="0.2">
      <c r="A1829">
        <v>1797</v>
      </c>
      <c r="B1829">
        <v>8197</v>
      </c>
      <c r="C1829">
        <v>1797</v>
      </c>
      <c r="D1829">
        <v>10166</v>
      </c>
      <c r="E1829">
        <v>1797</v>
      </c>
      <c r="F1829">
        <v>6329</v>
      </c>
      <c r="G1829">
        <v>1797</v>
      </c>
      <c r="H1829">
        <v>1907</v>
      </c>
      <c r="I1829">
        <v>1797</v>
      </c>
      <c r="J1829">
        <v>3672</v>
      </c>
      <c r="K1829">
        <v>1797</v>
      </c>
      <c r="L1829">
        <v>5075</v>
      </c>
    </row>
    <row r="1830" spans="1:12" x14ac:dyDescent="0.2">
      <c r="A1830">
        <v>1798</v>
      </c>
      <c r="B1830">
        <v>8198</v>
      </c>
      <c r="C1830">
        <v>1798</v>
      </c>
      <c r="D1830">
        <v>10167</v>
      </c>
      <c r="E1830">
        <v>1798</v>
      </c>
      <c r="F1830">
        <v>6330</v>
      </c>
      <c r="G1830">
        <v>1798</v>
      </c>
      <c r="H1830">
        <v>1908</v>
      </c>
      <c r="I1830">
        <v>1798</v>
      </c>
      <c r="J1830">
        <v>3673</v>
      </c>
      <c r="K1830">
        <v>1798</v>
      </c>
      <c r="L1830">
        <v>5076</v>
      </c>
    </row>
    <row r="1831" spans="1:12" x14ac:dyDescent="0.2">
      <c r="A1831">
        <v>1799</v>
      </c>
      <c r="B1831">
        <v>8199</v>
      </c>
      <c r="C1831">
        <v>1799</v>
      </c>
      <c r="D1831">
        <v>10168</v>
      </c>
      <c r="E1831">
        <v>1799</v>
      </c>
      <c r="F1831">
        <v>6331</v>
      </c>
      <c r="G1831">
        <v>1799</v>
      </c>
      <c r="H1831">
        <v>1909</v>
      </c>
      <c r="I1831">
        <v>1799</v>
      </c>
      <c r="J1831">
        <v>3674</v>
      </c>
      <c r="K1831">
        <v>1799</v>
      </c>
      <c r="L1831">
        <v>5077</v>
      </c>
    </row>
    <row r="1832" spans="1:12" x14ac:dyDescent="0.2">
      <c r="A1832">
        <v>1800</v>
      </c>
      <c r="B1832">
        <v>8200</v>
      </c>
      <c r="C1832">
        <v>1800</v>
      </c>
      <c r="D1832">
        <v>10169</v>
      </c>
      <c r="E1832">
        <v>1800</v>
      </c>
      <c r="F1832">
        <v>6332</v>
      </c>
      <c r="G1832">
        <v>1800</v>
      </c>
      <c r="H1832">
        <v>1910</v>
      </c>
      <c r="I1832">
        <v>1800</v>
      </c>
      <c r="J1832">
        <v>3675</v>
      </c>
      <c r="K1832">
        <v>1800</v>
      </c>
      <c r="L1832">
        <v>5078</v>
      </c>
    </row>
    <row r="1833" spans="1:12" x14ac:dyDescent="0.2">
      <c r="A1833">
        <v>1801</v>
      </c>
      <c r="B1833">
        <v>8201</v>
      </c>
      <c r="C1833">
        <v>1801</v>
      </c>
      <c r="D1833">
        <v>10170</v>
      </c>
      <c r="E1833">
        <v>1801</v>
      </c>
      <c r="F1833">
        <v>6333</v>
      </c>
      <c r="G1833">
        <v>1801</v>
      </c>
      <c r="H1833">
        <v>1911</v>
      </c>
      <c r="I1833">
        <v>1801</v>
      </c>
      <c r="J1833">
        <v>3676</v>
      </c>
      <c r="K1833">
        <v>1801</v>
      </c>
      <c r="L1833">
        <v>5079</v>
      </c>
    </row>
    <row r="1834" spans="1:12" x14ac:dyDescent="0.2">
      <c r="A1834">
        <v>1802</v>
      </c>
      <c r="B1834">
        <v>8202</v>
      </c>
      <c r="C1834">
        <v>1802</v>
      </c>
      <c r="D1834">
        <v>10171</v>
      </c>
      <c r="E1834">
        <v>1802</v>
      </c>
      <c r="F1834">
        <v>6334</v>
      </c>
      <c r="G1834">
        <v>1802</v>
      </c>
      <c r="H1834">
        <v>1912</v>
      </c>
      <c r="I1834">
        <v>1802</v>
      </c>
      <c r="J1834">
        <v>3677</v>
      </c>
      <c r="K1834">
        <v>1802</v>
      </c>
      <c r="L1834">
        <v>5080</v>
      </c>
    </row>
    <row r="1835" spans="1:12" x14ac:dyDescent="0.2">
      <c r="A1835">
        <v>1803</v>
      </c>
      <c r="B1835">
        <v>8203</v>
      </c>
      <c r="C1835">
        <v>1803</v>
      </c>
      <c r="D1835">
        <v>10172</v>
      </c>
      <c r="E1835">
        <v>1803</v>
      </c>
      <c r="F1835">
        <v>6335</v>
      </c>
      <c r="G1835">
        <v>1803</v>
      </c>
      <c r="H1835">
        <v>1913</v>
      </c>
      <c r="I1835">
        <v>1803</v>
      </c>
      <c r="J1835">
        <v>3678</v>
      </c>
      <c r="K1835">
        <v>1803</v>
      </c>
      <c r="L1835">
        <v>5081</v>
      </c>
    </row>
    <row r="1836" spans="1:12" x14ac:dyDescent="0.2">
      <c r="A1836">
        <v>1804</v>
      </c>
      <c r="B1836">
        <v>8204</v>
      </c>
      <c r="C1836">
        <v>1804</v>
      </c>
      <c r="D1836">
        <v>10173</v>
      </c>
      <c r="E1836">
        <v>1804</v>
      </c>
      <c r="F1836">
        <v>6336</v>
      </c>
      <c r="G1836">
        <v>1804</v>
      </c>
      <c r="H1836">
        <v>1914</v>
      </c>
      <c r="I1836">
        <v>1804</v>
      </c>
      <c r="J1836">
        <v>3679</v>
      </c>
      <c r="K1836">
        <v>1804</v>
      </c>
      <c r="L1836">
        <v>5082</v>
      </c>
    </row>
    <row r="1837" spans="1:12" x14ac:dyDescent="0.2">
      <c r="A1837">
        <v>1805</v>
      </c>
      <c r="B1837">
        <v>8205</v>
      </c>
      <c r="C1837">
        <v>1805</v>
      </c>
      <c r="D1837">
        <v>10174</v>
      </c>
      <c r="E1837">
        <v>1805</v>
      </c>
      <c r="F1837">
        <v>6337</v>
      </c>
      <c r="G1837">
        <v>1805</v>
      </c>
      <c r="H1837">
        <v>1915</v>
      </c>
      <c r="I1837">
        <v>1805</v>
      </c>
      <c r="J1837">
        <v>3680</v>
      </c>
      <c r="K1837">
        <v>1805</v>
      </c>
      <c r="L1837">
        <v>5083</v>
      </c>
    </row>
    <row r="1838" spans="1:12" x14ac:dyDescent="0.2">
      <c r="A1838">
        <v>1806</v>
      </c>
      <c r="B1838">
        <v>8206</v>
      </c>
      <c r="C1838">
        <v>1806</v>
      </c>
      <c r="D1838">
        <v>10175</v>
      </c>
      <c r="E1838">
        <v>1806</v>
      </c>
      <c r="F1838">
        <v>6338</v>
      </c>
      <c r="G1838">
        <v>1806</v>
      </c>
      <c r="H1838">
        <v>1916</v>
      </c>
      <c r="I1838">
        <v>1806</v>
      </c>
      <c r="J1838">
        <v>3681</v>
      </c>
      <c r="K1838">
        <v>1806</v>
      </c>
      <c r="L1838">
        <v>5084</v>
      </c>
    </row>
    <row r="1839" spans="1:12" x14ac:dyDescent="0.2">
      <c r="A1839">
        <v>1807</v>
      </c>
      <c r="B1839">
        <v>8207</v>
      </c>
      <c r="C1839">
        <v>1807</v>
      </c>
      <c r="D1839">
        <v>10176</v>
      </c>
      <c r="E1839">
        <v>1807</v>
      </c>
      <c r="F1839">
        <v>6339</v>
      </c>
      <c r="G1839">
        <v>1807</v>
      </c>
      <c r="H1839">
        <v>1917</v>
      </c>
      <c r="I1839">
        <v>1807</v>
      </c>
      <c r="J1839">
        <v>3682</v>
      </c>
      <c r="K1839">
        <v>1807</v>
      </c>
      <c r="L1839">
        <v>5085</v>
      </c>
    </row>
    <row r="1840" spans="1:12" x14ac:dyDescent="0.2">
      <c r="A1840">
        <v>1808</v>
      </c>
      <c r="B1840">
        <v>8208</v>
      </c>
      <c r="C1840">
        <v>1808</v>
      </c>
      <c r="D1840">
        <v>10177</v>
      </c>
      <c r="E1840">
        <v>1808</v>
      </c>
      <c r="F1840">
        <v>6340</v>
      </c>
      <c r="G1840">
        <v>1808</v>
      </c>
      <c r="H1840">
        <v>1918</v>
      </c>
      <c r="I1840">
        <v>1808</v>
      </c>
      <c r="J1840">
        <v>3683</v>
      </c>
      <c r="K1840">
        <v>1808</v>
      </c>
      <c r="L1840">
        <v>5086</v>
      </c>
    </row>
    <row r="1841" spans="1:12" x14ac:dyDescent="0.2">
      <c r="A1841">
        <v>1809</v>
      </c>
      <c r="B1841">
        <v>8209</v>
      </c>
      <c r="C1841">
        <v>1809</v>
      </c>
      <c r="D1841">
        <v>10178</v>
      </c>
      <c r="E1841">
        <v>1809</v>
      </c>
      <c r="F1841">
        <v>6341</v>
      </c>
      <c r="G1841">
        <v>1809</v>
      </c>
      <c r="H1841">
        <v>1919</v>
      </c>
      <c r="I1841">
        <v>1809</v>
      </c>
      <c r="J1841">
        <v>3684</v>
      </c>
      <c r="K1841">
        <v>1809</v>
      </c>
      <c r="L1841">
        <v>5087</v>
      </c>
    </row>
    <row r="1842" spans="1:12" x14ac:dyDescent="0.2">
      <c r="A1842">
        <v>1810</v>
      </c>
      <c r="B1842">
        <v>8210</v>
      </c>
      <c r="C1842">
        <v>1810</v>
      </c>
      <c r="D1842">
        <v>10179</v>
      </c>
      <c r="E1842">
        <v>1810</v>
      </c>
      <c r="F1842">
        <v>6342</v>
      </c>
      <c r="G1842">
        <v>1810</v>
      </c>
      <c r="H1842">
        <v>1920</v>
      </c>
      <c r="I1842">
        <v>1810</v>
      </c>
      <c r="J1842">
        <v>3685</v>
      </c>
      <c r="K1842">
        <v>1810</v>
      </c>
      <c r="L1842">
        <v>5088</v>
      </c>
    </row>
    <row r="1843" spans="1:12" x14ac:dyDescent="0.2">
      <c r="A1843">
        <v>1811</v>
      </c>
      <c r="B1843">
        <v>8211</v>
      </c>
      <c r="C1843">
        <v>1811</v>
      </c>
      <c r="D1843">
        <v>10180</v>
      </c>
      <c r="E1843">
        <v>1811</v>
      </c>
      <c r="F1843">
        <v>6343</v>
      </c>
      <c r="G1843">
        <v>1811</v>
      </c>
      <c r="H1843">
        <v>1921</v>
      </c>
      <c r="I1843">
        <v>1811</v>
      </c>
      <c r="J1843">
        <v>3686</v>
      </c>
      <c r="K1843">
        <v>1811</v>
      </c>
      <c r="L1843">
        <v>5089</v>
      </c>
    </row>
    <row r="1844" spans="1:12" x14ac:dyDescent="0.2">
      <c r="A1844">
        <v>1812</v>
      </c>
      <c r="B1844">
        <v>8212</v>
      </c>
      <c r="C1844">
        <v>1812</v>
      </c>
      <c r="D1844">
        <v>10181</v>
      </c>
      <c r="E1844">
        <v>1812</v>
      </c>
      <c r="F1844">
        <v>6344</v>
      </c>
      <c r="G1844">
        <v>1812</v>
      </c>
      <c r="H1844">
        <v>1922</v>
      </c>
      <c r="I1844">
        <v>1812</v>
      </c>
      <c r="J1844">
        <v>3687</v>
      </c>
      <c r="K1844">
        <v>1812</v>
      </c>
      <c r="L1844">
        <v>5090</v>
      </c>
    </row>
    <row r="1845" spans="1:12" x14ac:dyDescent="0.2">
      <c r="A1845">
        <v>1813</v>
      </c>
      <c r="B1845">
        <v>8213</v>
      </c>
      <c r="C1845">
        <v>1813</v>
      </c>
      <c r="D1845">
        <v>10182</v>
      </c>
      <c r="E1845">
        <v>1813</v>
      </c>
      <c r="F1845">
        <v>6345</v>
      </c>
      <c r="G1845">
        <v>1813</v>
      </c>
      <c r="H1845">
        <v>1923</v>
      </c>
      <c r="I1845">
        <v>1813</v>
      </c>
      <c r="J1845">
        <v>3688</v>
      </c>
      <c r="K1845">
        <v>1813</v>
      </c>
      <c r="L1845">
        <v>5091</v>
      </c>
    </row>
    <row r="1846" spans="1:12" x14ac:dyDescent="0.2">
      <c r="A1846">
        <v>1814</v>
      </c>
      <c r="B1846">
        <v>8214</v>
      </c>
      <c r="C1846">
        <v>1814</v>
      </c>
      <c r="D1846">
        <v>10183</v>
      </c>
      <c r="E1846">
        <v>1814</v>
      </c>
      <c r="F1846">
        <v>6346</v>
      </c>
      <c r="G1846">
        <v>1814</v>
      </c>
      <c r="H1846">
        <v>1924</v>
      </c>
      <c r="I1846">
        <v>1814</v>
      </c>
      <c r="J1846">
        <v>3689</v>
      </c>
      <c r="K1846">
        <v>1814</v>
      </c>
      <c r="L1846">
        <v>5092</v>
      </c>
    </row>
    <row r="1847" spans="1:12" x14ac:dyDescent="0.2">
      <c r="A1847">
        <v>1815</v>
      </c>
      <c r="B1847">
        <v>8215</v>
      </c>
      <c r="C1847">
        <v>1815</v>
      </c>
      <c r="D1847">
        <v>10184</v>
      </c>
      <c r="E1847">
        <v>1815</v>
      </c>
      <c r="F1847">
        <v>6347</v>
      </c>
      <c r="G1847">
        <v>1815</v>
      </c>
      <c r="H1847">
        <v>1925</v>
      </c>
      <c r="I1847">
        <v>1815</v>
      </c>
      <c r="J1847">
        <v>3690</v>
      </c>
      <c r="K1847">
        <v>1815</v>
      </c>
      <c r="L1847">
        <v>5093</v>
      </c>
    </row>
    <row r="1848" spans="1:12" x14ac:dyDescent="0.2">
      <c r="A1848">
        <v>1816</v>
      </c>
      <c r="B1848">
        <v>8216</v>
      </c>
      <c r="C1848">
        <v>1816</v>
      </c>
      <c r="D1848">
        <v>10185</v>
      </c>
      <c r="E1848">
        <v>1816</v>
      </c>
      <c r="F1848">
        <v>6348</v>
      </c>
      <c r="G1848">
        <v>1816</v>
      </c>
      <c r="H1848">
        <v>1926</v>
      </c>
      <c r="I1848">
        <v>1816</v>
      </c>
      <c r="J1848">
        <v>3691</v>
      </c>
      <c r="K1848">
        <v>1816</v>
      </c>
      <c r="L1848">
        <v>5094</v>
      </c>
    </row>
    <row r="1849" spans="1:12" x14ac:dyDescent="0.2">
      <c r="A1849">
        <v>1817</v>
      </c>
      <c r="B1849">
        <v>8217</v>
      </c>
      <c r="C1849">
        <v>1817</v>
      </c>
      <c r="D1849">
        <v>10186</v>
      </c>
      <c r="E1849">
        <v>1817</v>
      </c>
      <c r="F1849">
        <v>6349</v>
      </c>
      <c r="G1849">
        <v>1817</v>
      </c>
      <c r="H1849">
        <v>1927</v>
      </c>
      <c r="I1849">
        <v>1817</v>
      </c>
      <c r="J1849">
        <v>3692</v>
      </c>
      <c r="K1849">
        <v>1817</v>
      </c>
      <c r="L1849">
        <v>5095</v>
      </c>
    </row>
    <row r="1850" spans="1:12" x14ac:dyDescent="0.2">
      <c r="A1850">
        <v>1818</v>
      </c>
      <c r="B1850">
        <v>8218</v>
      </c>
      <c r="C1850">
        <v>1818</v>
      </c>
      <c r="D1850">
        <v>10187</v>
      </c>
      <c r="E1850">
        <v>1818</v>
      </c>
      <c r="F1850">
        <v>6350</v>
      </c>
      <c r="G1850">
        <v>1818</v>
      </c>
      <c r="H1850">
        <v>1928</v>
      </c>
      <c r="I1850">
        <v>1818</v>
      </c>
      <c r="J1850">
        <v>3693</v>
      </c>
      <c r="K1850">
        <v>1818</v>
      </c>
      <c r="L1850">
        <v>5096</v>
      </c>
    </row>
    <row r="1851" spans="1:12" x14ac:dyDescent="0.2">
      <c r="A1851">
        <v>1819</v>
      </c>
      <c r="B1851">
        <v>8219</v>
      </c>
      <c r="C1851">
        <v>1819</v>
      </c>
      <c r="D1851">
        <v>10188</v>
      </c>
      <c r="E1851">
        <v>1819</v>
      </c>
      <c r="F1851">
        <v>6351</v>
      </c>
      <c r="G1851">
        <v>1819</v>
      </c>
      <c r="H1851">
        <v>1929</v>
      </c>
      <c r="I1851">
        <v>1819</v>
      </c>
      <c r="J1851">
        <v>3694</v>
      </c>
      <c r="K1851">
        <v>1819</v>
      </c>
      <c r="L1851">
        <v>5097</v>
      </c>
    </row>
    <row r="1852" spans="1:12" x14ac:dyDescent="0.2">
      <c r="A1852">
        <v>1820</v>
      </c>
      <c r="B1852">
        <v>8220</v>
      </c>
      <c r="C1852">
        <v>1820</v>
      </c>
      <c r="D1852">
        <v>10189</v>
      </c>
      <c r="E1852">
        <v>1820</v>
      </c>
      <c r="F1852">
        <v>6352</v>
      </c>
      <c r="G1852">
        <v>1820</v>
      </c>
      <c r="H1852">
        <v>1930</v>
      </c>
      <c r="I1852">
        <v>1820</v>
      </c>
      <c r="J1852">
        <v>3695</v>
      </c>
      <c r="K1852">
        <v>1820</v>
      </c>
      <c r="L1852">
        <v>5098</v>
      </c>
    </row>
    <row r="1853" spans="1:12" x14ac:dyDescent="0.2">
      <c r="A1853">
        <v>1821</v>
      </c>
      <c r="B1853">
        <v>8221</v>
      </c>
      <c r="C1853">
        <v>1821</v>
      </c>
      <c r="D1853">
        <v>10190</v>
      </c>
      <c r="E1853">
        <v>1821</v>
      </c>
      <c r="F1853">
        <v>6353</v>
      </c>
      <c r="G1853">
        <v>1821</v>
      </c>
      <c r="H1853">
        <v>1931</v>
      </c>
      <c r="I1853">
        <v>1821</v>
      </c>
      <c r="J1853">
        <v>3696</v>
      </c>
      <c r="K1853">
        <v>1821</v>
      </c>
      <c r="L1853">
        <v>5099</v>
      </c>
    </row>
    <row r="1854" spans="1:12" x14ac:dyDescent="0.2">
      <c r="A1854">
        <v>1822</v>
      </c>
      <c r="B1854">
        <v>8222</v>
      </c>
      <c r="C1854">
        <v>1822</v>
      </c>
      <c r="D1854">
        <v>10191</v>
      </c>
      <c r="E1854">
        <v>1822</v>
      </c>
      <c r="F1854">
        <v>6354</v>
      </c>
      <c r="G1854">
        <v>1822</v>
      </c>
      <c r="H1854">
        <v>1932</v>
      </c>
      <c r="I1854">
        <v>1822</v>
      </c>
      <c r="J1854">
        <v>3697</v>
      </c>
      <c r="K1854">
        <v>1822</v>
      </c>
      <c r="L1854">
        <v>5100</v>
      </c>
    </row>
    <row r="1855" spans="1:12" x14ac:dyDescent="0.2">
      <c r="A1855">
        <v>1823</v>
      </c>
      <c r="B1855">
        <v>8223</v>
      </c>
      <c r="C1855">
        <v>1823</v>
      </c>
      <c r="D1855">
        <v>10192</v>
      </c>
      <c r="E1855">
        <v>1823</v>
      </c>
      <c r="F1855">
        <v>6355</v>
      </c>
      <c r="G1855">
        <v>1823</v>
      </c>
      <c r="H1855">
        <v>1933</v>
      </c>
      <c r="I1855">
        <v>1823</v>
      </c>
      <c r="J1855">
        <v>3698</v>
      </c>
      <c r="K1855">
        <v>1823</v>
      </c>
      <c r="L1855">
        <v>5101</v>
      </c>
    </row>
    <row r="1856" spans="1:12" x14ac:dyDescent="0.2">
      <c r="A1856">
        <v>1824</v>
      </c>
      <c r="B1856">
        <v>8224</v>
      </c>
      <c r="C1856">
        <v>1824</v>
      </c>
      <c r="D1856">
        <v>10193</v>
      </c>
      <c r="E1856">
        <v>1824</v>
      </c>
      <c r="F1856">
        <v>6356</v>
      </c>
      <c r="G1856">
        <v>1824</v>
      </c>
      <c r="H1856">
        <v>1934</v>
      </c>
      <c r="I1856">
        <v>1824</v>
      </c>
      <c r="J1856">
        <v>3699</v>
      </c>
      <c r="K1856">
        <v>1824</v>
      </c>
      <c r="L1856">
        <v>5102</v>
      </c>
    </row>
    <row r="1857" spans="1:12" x14ac:dyDescent="0.2">
      <c r="A1857">
        <v>1825</v>
      </c>
      <c r="B1857">
        <v>8225</v>
      </c>
      <c r="C1857">
        <v>1825</v>
      </c>
      <c r="D1857">
        <v>10194</v>
      </c>
      <c r="E1857">
        <v>1825</v>
      </c>
      <c r="F1857">
        <v>6357</v>
      </c>
      <c r="G1857">
        <v>1825</v>
      </c>
      <c r="H1857">
        <v>1935</v>
      </c>
      <c r="I1857">
        <v>1825</v>
      </c>
      <c r="J1857">
        <v>3700</v>
      </c>
      <c r="K1857">
        <v>1825</v>
      </c>
      <c r="L1857">
        <v>5103</v>
      </c>
    </row>
    <row r="1858" spans="1:12" x14ac:dyDescent="0.2">
      <c r="A1858">
        <v>1826</v>
      </c>
      <c r="B1858">
        <v>8226</v>
      </c>
      <c r="C1858">
        <v>1826</v>
      </c>
      <c r="D1858">
        <v>10195</v>
      </c>
      <c r="E1858">
        <v>1826</v>
      </c>
      <c r="F1858">
        <v>6358</v>
      </c>
      <c r="G1858">
        <v>1826</v>
      </c>
      <c r="H1858">
        <v>1936</v>
      </c>
      <c r="I1858">
        <v>1826</v>
      </c>
      <c r="J1858">
        <v>3701</v>
      </c>
      <c r="K1858">
        <v>1826</v>
      </c>
      <c r="L1858">
        <v>5104</v>
      </c>
    </row>
    <row r="1859" spans="1:12" x14ac:dyDescent="0.2">
      <c r="A1859">
        <v>1827</v>
      </c>
      <c r="B1859">
        <v>8227</v>
      </c>
      <c r="C1859">
        <v>1827</v>
      </c>
      <c r="D1859">
        <v>10196</v>
      </c>
      <c r="E1859">
        <v>1827</v>
      </c>
      <c r="F1859">
        <v>6359</v>
      </c>
      <c r="G1859">
        <v>1827</v>
      </c>
      <c r="H1859">
        <v>1937</v>
      </c>
      <c r="I1859">
        <v>1827</v>
      </c>
      <c r="J1859">
        <v>3702</v>
      </c>
      <c r="K1859">
        <v>1827</v>
      </c>
      <c r="L1859">
        <v>5105</v>
      </c>
    </row>
    <row r="1860" spans="1:12" x14ac:dyDescent="0.2">
      <c r="A1860">
        <v>1828</v>
      </c>
      <c r="B1860">
        <v>8228</v>
      </c>
      <c r="C1860">
        <v>1828</v>
      </c>
      <c r="D1860">
        <v>10197</v>
      </c>
      <c r="E1860">
        <v>1828</v>
      </c>
      <c r="F1860">
        <v>6360</v>
      </c>
      <c r="G1860">
        <v>1828</v>
      </c>
      <c r="H1860">
        <v>1938</v>
      </c>
      <c r="I1860">
        <v>1828</v>
      </c>
      <c r="J1860">
        <v>3703</v>
      </c>
      <c r="K1860">
        <v>1828</v>
      </c>
      <c r="L1860">
        <v>5106</v>
      </c>
    </row>
    <row r="1861" spans="1:12" x14ac:dyDescent="0.2">
      <c r="A1861">
        <v>1829</v>
      </c>
      <c r="B1861">
        <v>8229</v>
      </c>
      <c r="C1861">
        <v>1829</v>
      </c>
      <c r="D1861">
        <v>10198</v>
      </c>
      <c r="E1861">
        <v>1829</v>
      </c>
      <c r="F1861">
        <v>6361</v>
      </c>
      <c r="G1861">
        <v>1829</v>
      </c>
      <c r="H1861">
        <v>1939</v>
      </c>
      <c r="I1861">
        <v>1829</v>
      </c>
      <c r="J1861">
        <v>3704</v>
      </c>
      <c r="K1861">
        <v>1829</v>
      </c>
      <c r="L1861">
        <v>5107</v>
      </c>
    </row>
    <row r="1862" spans="1:12" x14ac:dyDescent="0.2">
      <c r="A1862">
        <v>1830</v>
      </c>
      <c r="B1862">
        <v>8230</v>
      </c>
      <c r="C1862">
        <v>1830</v>
      </c>
      <c r="D1862">
        <v>10199</v>
      </c>
      <c r="E1862">
        <v>1830</v>
      </c>
      <c r="F1862">
        <v>6362</v>
      </c>
      <c r="G1862">
        <v>1830</v>
      </c>
      <c r="H1862">
        <v>1940</v>
      </c>
      <c r="I1862">
        <v>1830</v>
      </c>
      <c r="J1862">
        <v>3705</v>
      </c>
      <c r="K1862">
        <v>1830</v>
      </c>
      <c r="L1862">
        <v>5108</v>
      </c>
    </row>
    <row r="1863" spans="1:12" x14ac:dyDescent="0.2">
      <c r="A1863">
        <v>1831</v>
      </c>
      <c r="B1863">
        <v>8231</v>
      </c>
      <c r="C1863">
        <v>1831</v>
      </c>
      <c r="D1863">
        <v>10200</v>
      </c>
      <c r="E1863">
        <v>1831</v>
      </c>
      <c r="F1863">
        <v>6363</v>
      </c>
      <c r="G1863">
        <v>1831</v>
      </c>
      <c r="H1863">
        <v>1941</v>
      </c>
      <c r="I1863">
        <v>1831</v>
      </c>
      <c r="J1863">
        <v>3706</v>
      </c>
      <c r="K1863">
        <v>1831</v>
      </c>
      <c r="L1863">
        <v>5109</v>
      </c>
    </row>
    <row r="1864" spans="1:12" x14ac:dyDescent="0.2">
      <c r="A1864">
        <v>1832</v>
      </c>
      <c r="B1864">
        <v>8232</v>
      </c>
      <c r="C1864">
        <v>1832</v>
      </c>
      <c r="D1864">
        <v>10201</v>
      </c>
      <c r="E1864">
        <v>1832</v>
      </c>
      <c r="F1864">
        <v>6364</v>
      </c>
      <c r="G1864">
        <v>1832</v>
      </c>
      <c r="H1864">
        <v>1942</v>
      </c>
      <c r="I1864">
        <v>1832</v>
      </c>
      <c r="J1864">
        <v>3707</v>
      </c>
      <c r="K1864">
        <v>1832</v>
      </c>
      <c r="L1864">
        <v>5110</v>
      </c>
    </row>
    <row r="1865" spans="1:12" x14ac:dyDescent="0.2">
      <c r="A1865">
        <v>1833</v>
      </c>
      <c r="B1865">
        <v>8233</v>
      </c>
      <c r="C1865">
        <v>1833</v>
      </c>
      <c r="D1865">
        <v>10202</v>
      </c>
      <c r="E1865">
        <v>1833</v>
      </c>
      <c r="F1865">
        <v>6365</v>
      </c>
      <c r="G1865">
        <v>1833</v>
      </c>
      <c r="H1865">
        <v>1943</v>
      </c>
      <c r="I1865">
        <v>1833</v>
      </c>
      <c r="J1865">
        <v>3708</v>
      </c>
      <c r="K1865">
        <v>1833</v>
      </c>
      <c r="L1865">
        <v>5111</v>
      </c>
    </row>
    <row r="1866" spans="1:12" x14ac:dyDescent="0.2">
      <c r="A1866">
        <v>1834</v>
      </c>
      <c r="B1866">
        <v>8234</v>
      </c>
      <c r="C1866">
        <v>1834</v>
      </c>
      <c r="D1866">
        <v>10203</v>
      </c>
      <c r="E1866">
        <v>1834</v>
      </c>
      <c r="F1866">
        <v>6366</v>
      </c>
      <c r="G1866">
        <v>1834</v>
      </c>
      <c r="H1866">
        <v>1944</v>
      </c>
      <c r="I1866">
        <v>1834</v>
      </c>
      <c r="J1866">
        <v>3709</v>
      </c>
      <c r="K1866">
        <v>1834</v>
      </c>
      <c r="L1866">
        <v>5112</v>
      </c>
    </row>
    <row r="1867" spans="1:12" x14ac:dyDescent="0.2">
      <c r="A1867">
        <v>1835</v>
      </c>
      <c r="B1867">
        <v>8235</v>
      </c>
      <c r="C1867">
        <v>1835</v>
      </c>
      <c r="D1867">
        <v>10204</v>
      </c>
      <c r="E1867">
        <v>1835</v>
      </c>
      <c r="F1867">
        <v>6367</v>
      </c>
      <c r="G1867">
        <v>1835</v>
      </c>
      <c r="H1867">
        <v>1945</v>
      </c>
      <c r="I1867">
        <v>1835</v>
      </c>
      <c r="J1867">
        <v>3710</v>
      </c>
      <c r="K1867">
        <v>1835</v>
      </c>
      <c r="L1867">
        <v>5113</v>
      </c>
    </row>
    <row r="1868" spans="1:12" x14ac:dyDescent="0.2">
      <c r="A1868">
        <v>1836</v>
      </c>
      <c r="B1868">
        <v>8236</v>
      </c>
      <c r="C1868">
        <v>1836</v>
      </c>
      <c r="D1868">
        <v>10205</v>
      </c>
      <c r="E1868">
        <v>1836</v>
      </c>
      <c r="F1868">
        <v>6368</v>
      </c>
      <c r="G1868">
        <v>1836</v>
      </c>
      <c r="H1868">
        <v>1946</v>
      </c>
      <c r="I1868">
        <v>1836</v>
      </c>
      <c r="J1868">
        <v>3711</v>
      </c>
      <c r="K1868">
        <v>1836</v>
      </c>
      <c r="L1868">
        <v>5114</v>
      </c>
    </row>
    <row r="1869" spans="1:12" x14ac:dyDescent="0.2">
      <c r="A1869">
        <v>1837</v>
      </c>
      <c r="B1869">
        <v>8237</v>
      </c>
      <c r="C1869">
        <v>1837</v>
      </c>
      <c r="D1869">
        <v>10206</v>
      </c>
      <c r="E1869">
        <v>1837</v>
      </c>
      <c r="F1869">
        <v>6369</v>
      </c>
      <c r="G1869">
        <v>1837</v>
      </c>
      <c r="H1869">
        <v>1947</v>
      </c>
      <c r="I1869">
        <v>1837</v>
      </c>
      <c r="J1869">
        <v>3712</v>
      </c>
      <c r="K1869">
        <v>1837</v>
      </c>
      <c r="L1869">
        <v>5115</v>
      </c>
    </row>
    <row r="1870" spans="1:12" x14ac:dyDescent="0.2">
      <c r="A1870">
        <v>1838</v>
      </c>
      <c r="B1870">
        <v>8238</v>
      </c>
      <c r="C1870">
        <v>1838</v>
      </c>
      <c r="D1870">
        <v>10207</v>
      </c>
      <c r="E1870">
        <v>1838</v>
      </c>
      <c r="F1870">
        <v>6370</v>
      </c>
      <c r="G1870">
        <v>1838</v>
      </c>
      <c r="H1870">
        <v>1948</v>
      </c>
      <c r="I1870">
        <v>1838</v>
      </c>
      <c r="J1870">
        <v>3713</v>
      </c>
      <c r="K1870">
        <v>1838</v>
      </c>
      <c r="L1870">
        <v>5116</v>
      </c>
    </row>
    <row r="1871" spans="1:12" x14ac:dyDescent="0.2">
      <c r="A1871">
        <v>1839</v>
      </c>
      <c r="B1871">
        <v>8239</v>
      </c>
      <c r="C1871">
        <v>1839</v>
      </c>
      <c r="D1871">
        <v>10208</v>
      </c>
      <c r="E1871">
        <v>1839</v>
      </c>
      <c r="F1871">
        <v>6371</v>
      </c>
      <c r="G1871">
        <v>1839</v>
      </c>
      <c r="H1871">
        <v>1949</v>
      </c>
      <c r="I1871">
        <v>1839</v>
      </c>
      <c r="J1871">
        <v>3714</v>
      </c>
      <c r="K1871">
        <v>1839</v>
      </c>
      <c r="L1871">
        <v>5117</v>
      </c>
    </row>
    <row r="1872" spans="1:12" x14ac:dyDescent="0.2">
      <c r="A1872">
        <v>1840</v>
      </c>
      <c r="B1872">
        <v>8240</v>
      </c>
      <c r="C1872">
        <v>1840</v>
      </c>
      <c r="D1872">
        <v>10209</v>
      </c>
      <c r="E1872">
        <v>1840</v>
      </c>
      <c r="F1872">
        <v>6372</v>
      </c>
      <c r="G1872">
        <v>1840</v>
      </c>
      <c r="H1872">
        <v>1950</v>
      </c>
      <c r="I1872">
        <v>1840</v>
      </c>
      <c r="J1872">
        <v>3715</v>
      </c>
      <c r="K1872">
        <v>1840</v>
      </c>
      <c r="L1872">
        <v>5118</v>
      </c>
    </row>
    <row r="1873" spans="1:12" x14ac:dyDescent="0.2">
      <c r="A1873">
        <v>1841</v>
      </c>
      <c r="B1873">
        <v>8241</v>
      </c>
      <c r="C1873">
        <v>1841</v>
      </c>
      <c r="D1873">
        <v>10210</v>
      </c>
      <c r="E1873">
        <v>1841</v>
      </c>
      <c r="F1873">
        <v>6373</v>
      </c>
      <c r="G1873">
        <v>1841</v>
      </c>
      <c r="H1873">
        <v>1951</v>
      </c>
      <c r="I1873">
        <v>1841</v>
      </c>
      <c r="J1873">
        <v>3716</v>
      </c>
      <c r="K1873">
        <v>1841</v>
      </c>
      <c r="L1873">
        <v>5119</v>
      </c>
    </row>
    <row r="1874" spans="1:12" x14ac:dyDescent="0.2">
      <c r="A1874">
        <v>1842</v>
      </c>
      <c r="B1874">
        <v>8242</v>
      </c>
      <c r="C1874">
        <v>1842</v>
      </c>
      <c r="D1874">
        <v>10211</v>
      </c>
      <c r="E1874">
        <v>1842</v>
      </c>
      <c r="F1874">
        <v>6374</v>
      </c>
      <c r="G1874">
        <v>1842</v>
      </c>
      <c r="H1874">
        <v>1952</v>
      </c>
      <c r="I1874">
        <v>1842</v>
      </c>
      <c r="J1874">
        <v>3717</v>
      </c>
      <c r="K1874">
        <v>1842</v>
      </c>
      <c r="L1874">
        <v>5120</v>
      </c>
    </row>
    <row r="1875" spans="1:12" x14ac:dyDescent="0.2">
      <c r="A1875">
        <v>1843</v>
      </c>
      <c r="B1875">
        <v>8243</v>
      </c>
      <c r="C1875">
        <v>1843</v>
      </c>
      <c r="D1875">
        <v>10212</v>
      </c>
      <c r="E1875">
        <v>1843</v>
      </c>
      <c r="F1875">
        <v>6375</v>
      </c>
      <c r="G1875">
        <v>1843</v>
      </c>
      <c r="H1875">
        <v>1953</v>
      </c>
      <c r="I1875">
        <v>1843</v>
      </c>
      <c r="J1875">
        <v>3718</v>
      </c>
      <c r="K1875">
        <v>1843</v>
      </c>
      <c r="L1875">
        <v>5121</v>
      </c>
    </row>
    <row r="1876" spans="1:12" x14ac:dyDescent="0.2">
      <c r="A1876">
        <v>1844</v>
      </c>
      <c r="B1876">
        <v>8244</v>
      </c>
      <c r="C1876">
        <v>1844</v>
      </c>
      <c r="D1876">
        <v>10213</v>
      </c>
      <c r="E1876">
        <v>1844</v>
      </c>
      <c r="F1876">
        <v>6376</v>
      </c>
      <c r="G1876">
        <v>1844</v>
      </c>
      <c r="H1876">
        <v>1954</v>
      </c>
      <c r="I1876">
        <v>1844</v>
      </c>
      <c r="J1876">
        <v>3719</v>
      </c>
      <c r="K1876">
        <v>1844</v>
      </c>
      <c r="L1876">
        <v>5122</v>
      </c>
    </row>
    <row r="1877" spans="1:12" x14ac:dyDescent="0.2">
      <c r="A1877">
        <v>1845</v>
      </c>
      <c r="B1877">
        <v>8245</v>
      </c>
      <c r="C1877">
        <v>1845</v>
      </c>
      <c r="D1877">
        <v>10214</v>
      </c>
      <c r="E1877">
        <v>1845</v>
      </c>
      <c r="F1877">
        <v>6377</v>
      </c>
      <c r="G1877">
        <v>1845</v>
      </c>
      <c r="H1877">
        <v>1955</v>
      </c>
      <c r="I1877">
        <v>1845</v>
      </c>
      <c r="J1877">
        <v>3720</v>
      </c>
      <c r="K1877">
        <v>1845</v>
      </c>
      <c r="L1877">
        <v>5123</v>
      </c>
    </row>
    <row r="1878" spans="1:12" x14ac:dyDescent="0.2">
      <c r="A1878">
        <v>1846</v>
      </c>
      <c r="B1878">
        <v>8246</v>
      </c>
      <c r="C1878">
        <v>1846</v>
      </c>
      <c r="D1878">
        <v>10215</v>
      </c>
      <c r="E1878">
        <v>1846</v>
      </c>
      <c r="F1878">
        <v>6378</v>
      </c>
      <c r="G1878">
        <v>1846</v>
      </c>
      <c r="H1878">
        <v>1956</v>
      </c>
      <c r="I1878">
        <v>1846</v>
      </c>
      <c r="J1878">
        <v>3721</v>
      </c>
      <c r="K1878">
        <v>1846</v>
      </c>
      <c r="L1878">
        <v>5124</v>
      </c>
    </row>
    <row r="1879" spans="1:12" x14ac:dyDescent="0.2">
      <c r="A1879">
        <v>1847</v>
      </c>
      <c r="B1879">
        <v>8247</v>
      </c>
      <c r="C1879">
        <v>1847</v>
      </c>
      <c r="D1879">
        <v>10216</v>
      </c>
      <c r="E1879">
        <v>1847</v>
      </c>
      <c r="F1879">
        <v>6379</v>
      </c>
      <c r="G1879">
        <v>1847</v>
      </c>
      <c r="H1879">
        <v>1957</v>
      </c>
      <c r="I1879">
        <v>1847</v>
      </c>
      <c r="J1879">
        <v>3722</v>
      </c>
      <c r="K1879">
        <v>1847</v>
      </c>
      <c r="L1879">
        <v>5125</v>
      </c>
    </row>
    <row r="1880" spans="1:12" x14ac:dyDescent="0.2">
      <c r="A1880">
        <v>1848</v>
      </c>
      <c r="B1880">
        <v>8248</v>
      </c>
      <c r="C1880">
        <v>1848</v>
      </c>
      <c r="D1880">
        <v>10217</v>
      </c>
      <c r="E1880">
        <v>1848</v>
      </c>
      <c r="F1880">
        <v>6380</v>
      </c>
      <c r="G1880">
        <v>1848</v>
      </c>
      <c r="H1880">
        <v>1958</v>
      </c>
      <c r="I1880">
        <v>1848</v>
      </c>
      <c r="J1880">
        <v>3723</v>
      </c>
      <c r="K1880">
        <v>1848</v>
      </c>
      <c r="L1880">
        <v>5126</v>
      </c>
    </row>
    <row r="1881" spans="1:12" x14ac:dyDescent="0.2">
      <c r="A1881">
        <v>1849</v>
      </c>
      <c r="B1881">
        <v>8249</v>
      </c>
      <c r="C1881">
        <v>1849</v>
      </c>
      <c r="D1881">
        <v>10218</v>
      </c>
      <c r="E1881">
        <v>1849</v>
      </c>
      <c r="F1881">
        <v>6381</v>
      </c>
      <c r="G1881">
        <v>1849</v>
      </c>
      <c r="H1881">
        <v>1959</v>
      </c>
      <c r="I1881">
        <v>1849</v>
      </c>
      <c r="J1881">
        <v>3724</v>
      </c>
      <c r="K1881">
        <v>1849</v>
      </c>
      <c r="L1881">
        <v>5127</v>
      </c>
    </row>
    <row r="1882" spans="1:12" x14ac:dyDescent="0.2">
      <c r="A1882">
        <v>1850</v>
      </c>
      <c r="B1882">
        <v>8250</v>
      </c>
      <c r="C1882">
        <v>1850</v>
      </c>
      <c r="D1882">
        <v>10219</v>
      </c>
      <c r="E1882">
        <v>1850</v>
      </c>
      <c r="F1882">
        <v>6382</v>
      </c>
      <c r="G1882">
        <v>1850</v>
      </c>
      <c r="H1882">
        <v>1960</v>
      </c>
      <c r="I1882">
        <v>1850</v>
      </c>
      <c r="J1882">
        <v>3725</v>
      </c>
      <c r="K1882">
        <v>1850</v>
      </c>
      <c r="L1882">
        <v>5128</v>
      </c>
    </row>
    <row r="1883" spans="1:12" x14ac:dyDescent="0.2">
      <c r="A1883">
        <v>1851</v>
      </c>
      <c r="B1883">
        <v>8251</v>
      </c>
      <c r="C1883">
        <v>1851</v>
      </c>
      <c r="D1883">
        <v>10220</v>
      </c>
      <c r="E1883">
        <v>1851</v>
      </c>
      <c r="F1883">
        <v>6383</v>
      </c>
      <c r="G1883">
        <v>1851</v>
      </c>
      <c r="H1883">
        <v>1961</v>
      </c>
      <c r="I1883">
        <v>1851</v>
      </c>
      <c r="J1883">
        <v>3726</v>
      </c>
      <c r="K1883">
        <v>1851</v>
      </c>
      <c r="L1883">
        <v>5129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Gene 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Raimundo Javier Espejo Marquinez</cp:lastModifiedBy>
  <dcterms:created xsi:type="dcterms:W3CDTF">2024-10-20T16:51:15Z</dcterms:created>
  <dcterms:modified xsi:type="dcterms:W3CDTF">2024-11-11T16:58:29Z</dcterms:modified>
</cp:coreProperties>
</file>