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lx22yz\Desktop\FinalProject\Python\Function_In_Use\After27032024\Examples\"/>
    </mc:Choice>
  </mc:AlternateContent>
  <xr:revisionPtr revIDLastSave="0" documentId="13_ncr:1_{712130D5-B7A9-4C25-A6C5-53E5C9A3A3BC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4" i="1"/>
  <c r="Q5" i="1"/>
  <c r="Q6" i="1"/>
  <c r="Q7" i="1"/>
  <c r="Q8" i="1"/>
  <c r="Q4" i="1"/>
  <c r="L5" i="1"/>
  <c r="L6" i="1"/>
  <c r="L7" i="1"/>
  <c r="L4" i="1"/>
  <c r="F21" i="1"/>
  <c r="S17" i="1"/>
  <c r="N17" i="1"/>
  <c r="I17" i="1"/>
  <c r="D17" i="1"/>
</calcChain>
</file>

<file path=xl/sharedStrings.xml><?xml version="1.0" encoding="utf-8"?>
<sst xmlns="http://schemas.openxmlformats.org/spreadsheetml/2006/main" count="52" uniqueCount="27">
  <si>
    <t>Resources</t>
  </si>
  <si>
    <t>LUT</t>
  </si>
  <si>
    <t>FF</t>
  </si>
  <si>
    <t>BRAM</t>
  </si>
  <si>
    <t>BUFG</t>
  </si>
  <si>
    <t>DSP</t>
  </si>
  <si>
    <t>Complicated</t>
  </si>
  <si>
    <t>My</t>
  </si>
  <si>
    <t>HLS</t>
  </si>
  <si>
    <t>MAC_5</t>
  </si>
  <si>
    <t>MAC_5 IfElse</t>
  </si>
  <si>
    <t>MAC_5 Para</t>
  </si>
  <si>
    <t>Speed</t>
  </si>
  <si>
    <t>Cycles</t>
  </si>
  <si>
    <t>Total</t>
  </si>
  <si>
    <t>%</t>
  </si>
  <si>
    <t>0n</t>
  </si>
  <si>
    <t>350n</t>
  </si>
  <si>
    <t>Time(from the first posedge clk till figures come out)</t>
  </si>
  <si>
    <t>50n</t>
  </si>
  <si>
    <t>360n</t>
  </si>
  <si>
    <t>380n</t>
  </si>
  <si>
    <t>70n</t>
  </si>
  <si>
    <t>2120n</t>
  </si>
  <si>
    <t>HLS(only calculation)</t>
  </si>
  <si>
    <t>HLS(from pop in inputs)</t>
  </si>
  <si>
    <t>speed My/speed HLS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</si>
</sst>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workbookViewId="0">
      <selection activeCell="S13" sqref="S13:V13"/>
    </sheetView>
  </sheetViews>
  <sheetFormatPr defaultRowHeight="15" x14ac:dyDescent="0.25"/>
  <cols>
    <col min="1" max="1" width="53.5703125" customWidth="1"/>
  </cols>
  <sheetData>
    <row r="1" spans="1:24" x14ac:dyDescent="0.25">
      <c r="A1" t="s">
        <v>0</v>
      </c>
    </row>
    <row r="2" spans="1:24" x14ac:dyDescent="0.25">
      <c r="B2" t="s">
        <v>14</v>
      </c>
      <c r="D2" s="1" t="s">
        <v>6</v>
      </c>
      <c r="E2" s="1"/>
      <c r="F2" s="1"/>
      <c r="G2" s="1"/>
      <c r="I2" s="1" t="s">
        <v>9</v>
      </c>
      <c r="J2" s="1"/>
      <c r="K2" s="1"/>
      <c r="L2" s="1"/>
      <c r="N2" s="1" t="s">
        <v>10</v>
      </c>
      <c r="O2" s="1"/>
      <c r="P2" s="1"/>
      <c r="Q2" s="1"/>
      <c r="S2" s="1" t="s">
        <v>11</v>
      </c>
      <c r="T2" s="1"/>
      <c r="U2" s="1"/>
      <c r="V2" s="1"/>
      <c r="X2" s="2"/>
    </row>
    <row r="3" spans="1:24" x14ac:dyDescent="0.25">
      <c r="D3" t="s">
        <v>7</v>
      </c>
      <c r="E3" t="s">
        <v>15</v>
      </c>
      <c r="F3" t="s">
        <v>8</v>
      </c>
      <c r="G3" t="s">
        <v>15</v>
      </c>
      <c r="I3" t="s">
        <v>7</v>
      </c>
      <c r="J3" t="s">
        <v>15</v>
      </c>
      <c r="K3" t="s">
        <v>8</v>
      </c>
      <c r="L3" t="s">
        <v>15</v>
      </c>
      <c r="N3" t="s">
        <v>7</v>
      </c>
      <c r="O3" t="s">
        <v>15</v>
      </c>
      <c r="P3" t="s">
        <v>8</v>
      </c>
      <c r="Q3" t="s">
        <v>15</v>
      </c>
      <c r="S3" t="s">
        <v>7</v>
      </c>
      <c r="T3" t="s">
        <v>15</v>
      </c>
      <c r="U3" t="s">
        <v>8</v>
      </c>
      <c r="V3" t="s">
        <v>15</v>
      </c>
    </row>
    <row r="4" spans="1:24" x14ac:dyDescent="0.25">
      <c r="A4" t="s">
        <v>1</v>
      </c>
      <c r="B4">
        <v>53200</v>
      </c>
      <c r="D4">
        <v>33283</v>
      </c>
      <c r="E4">
        <v>62.56</v>
      </c>
      <c r="F4">
        <v>23891</v>
      </c>
      <c r="G4" s="3">
        <v>44</v>
      </c>
      <c r="I4">
        <v>598</v>
      </c>
      <c r="J4">
        <v>1.1200000000000001</v>
      </c>
      <c r="K4">
        <v>170</v>
      </c>
      <c r="L4">
        <f>K4/B4*100</f>
        <v>0.31954887218045114</v>
      </c>
      <c r="N4">
        <v>517</v>
      </c>
      <c r="O4">
        <v>0.97</v>
      </c>
      <c r="P4">
        <v>210</v>
      </c>
      <c r="Q4">
        <f>P4/B4*100</f>
        <v>0.39473684210526316</v>
      </c>
      <c r="S4">
        <v>410</v>
      </c>
      <c r="T4">
        <v>0.77</v>
      </c>
      <c r="U4">
        <v>122</v>
      </c>
      <c r="V4">
        <f>U4/B4*100</f>
        <v>0.22932330827067668</v>
      </c>
    </row>
    <row r="5" spans="1:24" x14ac:dyDescent="0.25">
      <c r="A5" t="s">
        <v>2</v>
      </c>
      <c r="B5">
        <v>106400</v>
      </c>
      <c r="D5">
        <v>555</v>
      </c>
      <c r="E5" s="3">
        <v>0.52</v>
      </c>
      <c r="F5">
        <v>13689</v>
      </c>
      <c r="G5">
        <v>12</v>
      </c>
      <c r="I5">
        <v>310</v>
      </c>
      <c r="J5">
        <v>0.28999999999999998</v>
      </c>
      <c r="K5">
        <v>156</v>
      </c>
      <c r="L5">
        <f t="shared" ref="L5:L7" si="0">K5/B5*100</f>
        <v>0.14661654135338345</v>
      </c>
      <c r="N5">
        <v>373</v>
      </c>
      <c r="O5">
        <v>0.35</v>
      </c>
      <c r="P5">
        <v>149</v>
      </c>
      <c r="Q5">
        <f t="shared" ref="Q5:Q8" si="1">P5/B5*100</f>
        <v>0.14003759398496241</v>
      </c>
      <c r="S5">
        <v>155</v>
      </c>
      <c r="T5">
        <v>0.15</v>
      </c>
      <c r="U5">
        <v>127</v>
      </c>
      <c r="V5">
        <f t="shared" ref="V5:V8" si="2">U5/B5*100</f>
        <v>0.1193609022556391</v>
      </c>
    </row>
    <row r="6" spans="1:24" x14ac:dyDescent="0.25">
      <c r="A6" t="s">
        <v>3</v>
      </c>
      <c r="B6">
        <v>280</v>
      </c>
      <c r="D6">
        <v>0</v>
      </c>
      <c r="E6" s="3">
        <v>0</v>
      </c>
      <c r="F6">
        <v>13</v>
      </c>
      <c r="G6">
        <v>4</v>
      </c>
      <c r="I6">
        <v>0</v>
      </c>
      <c r="J6">
        <v>0</v>
      </c>
      <c r="K6">
        <v>0</v>
      </c>
      <c r="L6">
        <f t="shared" si="0"/>
        <v>0</v>
      </c>
      <c r="N6">
        <v>0</v>
      </c>
      <c r="O6">
        <v>0</v>
      </c>
      <c r="P6">
        <v>0</v>
      </c>
      <c r="Q6">
        <f t="shared" si="1"/>
        <v>0</v>
      </c>
      <c r="S6">
        <v>0</v>
      </c>
      <c r="T6">
        <v>0</v>
      </c>
      <c r="U6">
        <v>0</v>
      </c>
      <c r="V6">
        <f t="shared" si="2"/>
        <v>0</v>
      </c>
    </row>
    <row r="7" spans="1:24" x14ac:dyDescent="0.25">
      <c r="A7" t="s">
        <v>5</v>
      </c>
      <c r="B7">
        <v>220</v>
      </c>
      <c r="D7">
        <v>152</v>
      </c>
      <c r="E7">
        <v>69.09</v>
      </c>
      <c r="F7">
        <v>83</v>
      </c>
      <c r="G7" s="3">
        <v>37</v>
      </c>
      <c r="I7">
        <v>18</v>
      </c>
      <c r="J7">
        <v>8.18</v>
      </c>
      <c r="K7">
        <v>1</v>
      </c>
      <c r="L7">
        <f t="shared" si="0"/>
        <v>0.45454545454545453</v>
      </c>
      <c r="N7">
        <v>15</v>
      </c>
      <c r="O7">
        <v>6.8</v>
      </c>
      <c r="P7">
        <v>1</v>
      </c>
      <c r="Q7">
        <f t="shared" si="1"/>
        <v>0.45454545454545453</v>
      </c>
      <c r="S7">
        <v>18</v>
      </c>
      <c r="T7">
        <v>8.18</v>
      </c>
      <c r="U7">
        <v>1</v>
      </c>
      <c r="V7">
        <f t="shared" si="2"/>
        <v>0.45454545454545453</v>
      </c>
    </row>
    <row r="8" spans="1:24" x14ac:dyDescent="0.25">
      <c r="A8" t="s">
        <v>4</v>
      </c>
      <c r="B8">
        <v>32</v>
      </c>
      <c r="D8">
        <v>1</v>
      </c>
      <c r="E8">
        <v>3.13</v>
      </c>
      <c r="F8">
        <v>0</v>
      </c>
      <c r="G8">
        <v>0</v>
      </c>
      <c r="I8">
        <v>1</v>
      </c>
      <c r="J8">
        <v>3.13</v>
      </c>
      <c r="K8">
        <v>0</v>
      </c>
      <c r="L8">
        <v>0</v>
      </c>
      <c r="N8">
        <v>1</v>
      </c>
      <c r="O8">
        <v>3.13</v>
      </c>
      <c r="P8">
        <v>0</v>
      </c>
      <c r="Q8">
        <f t="shared" si="1"/>
        <v>0</v>
      </c>
      <c r="S8">
        <v>1</v>
      </c>
      <c r="T8">
        <v>3.13</v>
      </c>
      <c r="U8">
        <v>0</v>
      </c>
      <c r="V8">
        <f t="shared" si="2"/>
        <v>0</v>
      </c>
    </row>
    <row r="12" spans="1:24" x14ac:dyDescent="0.25">
      <c r="A12" t="s">
        <v>12</v>
      </c>
    </row>
    <row r="13" spans="1:24" x14ac:dyDescent="0.25">
      <c r="D13" s="1" t="s">
        <v>6</v>
      </c>
      <c r="E13" s="1"/>
      <c r="F13" s="1"/>
      <c r="G13" s="1"/>
      <c r="I13" s="1" t="s">
        <v>9</v>
      </c>
      <c r="J13" s="1"/>
      <c r="K13" s="1"/>
      <c r="L13" s="1"/>
      <c r="N13" s="1" t="s">
        <v>10</v>
      </c>
      <c r="O13" s="1"/>
      <c r="P13" s="1"/>
      <c r="Q13" s="1"/>
      <c r="S13" s="1" t="s">
        <v>11</v>
      </c>
      <c r="T13" s="1"/>
      <c r="U13" s="1"/>
      <c r="V13" s="1"/>
      <c r="X13" s="2"/>
    </row>
    <row r="14" spans="1:24" x14ac:dyDescent="0.25">
      <c r="D14" s="1" t="s">
        <v>7</v>
      </c>
      <c r="E14" s="1"/>
      <c r="F14" s="1" t="s">
        <v>25</v>
      </c>
      <c r="G14" s="1"/>
      <c r="I14" s="1" t="s">
        <v>7</v>
      </c>
      <c r="J14" s="1"/>
      <c r="K14" s="1" t="s">
        <v>8</v>
      </c>
      <c r="L14" s="1"/>
      <c r="N14" s="1" t="s">
        <v>7</v>
      </c>
      <c r="O14" s="1"/>
      <c r="P14" s="1" t="s">
        <v>8</v>
      </c>
      <c r="Q14" s="1"/>
      <c r="S14" s="1" t="s">
        <v>7</v>
      </c>
      <c r="T14" s="1"/>
      <c r="U14" s="1" t="s">
        <v>8</v>
      </c>
      <c r="V14" s="1"/>
    </row>
    <row r="15" spans="1:24" x14ac:dyDescent="0.25">
      <c r="A15" t="s">
        <v>13</v>
      </c>
      <c r="D15" s="1">
        <v>7</v>
      </c>
      <c r="E15" s="1"/>
      <c r="F15" s="1">
        <v>212</v>
      </c>
      <c r="G15" s="1"/>
      <c r="I15" s="1">
        <v>5</v>
      </c>
      <c r="J15" s="1"/>
      <c r="K15" s="1">
        <v>36</v>
      </c>
      <c r="L15" s="1"/>
      <c r="N15" s="1">
        <v>5</v>
      </c>
      <c r="O15" s="1"/>
      <c r="P15" s="1">
        <v>38</v>
      </c>
      <c r="Q15" s="1"/>
      <c r="S15" s="1">
        <v>1</v>
      </c>
      <c r="T15" s="1"/>
      <c r="U15" s="1">
        <v>35</v>
      </c>
      <c r="V15" s="1"/>
    </row>
    <row r="16" spans="1:24" x14ac:dyDescent="0.25">
      <c r="A16" t="s">
        <v>18</v>
      </c>
      <c r="D16" s="1" t="s">
        <v>22</v>
      </c>
      <c r="E16" s="1"/>
      <c r="F16" s="1" t="s">
        <v>23</v>
      </c>
      <c r="G16" s="1"/>
      <c r="I16" s="1" t="s">
        <v>19</v>
      </c>
      <c r="J16" s="1"/>
      <c r="K16" s="1" t="s">
        <v>20</v>
      </c>
      <c r="L16" s="1"/>
      <c r="N16" s="1" t="s">
        <v>19</v>
      </c>
      <c r="O16" s="1"/>
      <c r="P16" s="1" t="s">
        <v>21</v>
      </c>
      <c r="Q16" s="1"/>
      <c r="S16" s="1" t="s">
        <v>16</v>
      </c>
      <c r="T16" s="1"/>
      <c r="U16" s="1" t="s">
        <v>17</v>
      </c>
      <c r="V16" s="1"/>
    </row>
    <row r="17" spans="1:22" x14ac:dyDescent="0.25">
      <c r="A17" t="s">
        <v>26</v>
      </c>
      <c r="D17" s="1">
        <f>F15/D15</f>
        <v>30.285714285714285</v>
      </c>
      <c r="E17" s="1"/>
      <c r="F17" s="1"/>
      <c r="G17" s="1"/>
      <c r="I17" s="1">
        <f>K15/I15</f>
        <v>7.2</v>
      </c>
      <c r="J17" s="1"/>
      <c r="K17" s="1"/>
      <c r="L17" s="1"/>
      <c r="N17" s="1">
        <f>P15/N15</f>
        <v>7.6</v>
      </c>
      <c r="O17" s="1"/>
      <c r="P17" s="1"/>
      <c r="Q17" s="1"/>
      <c r="S17" s="1">
        <f>U15/S15</f>
        <v>35</v>
      </c>
      <c r="T17" s="1"/>
      <c r="U17" s="1"/>
      <c r="V17" s="1"/>
    </row>
    <row r="19" spans="1:22" x14ac:dyDescent="0.25">
      <c r="F19" s="1" t="s">
        <v>24</v>
      </c>
      <c r="G19" s="1"/>
    </row>
    <row r="20" spans="1:22" x14ac:dyDescent="0.25">
      <c r="F20" s="1">
        <v>110</v>
      </c>
      <c r="G20" s="1"/>
    </row>
    <row r="21" spans="1:22" x14ac:dyDescent="0.25">
      <c r="F21" s="1">
        <f>F20/D15</f>
        <v>15.714285714285714</v>
      </c>
      <c r="G21" s="1"/>
    </row>
    <row r="22" spans="1:22" x14ac:dyDescent="0.25">
      <c r="F22" s="1"/>
      <c r="G22" s="1"/>
    </row>
  </sheetData>
  <mergeCells count="40">
    <mergeCell ref="D17:G17"/>
    <mergeCell ref="I17:L17"/>
    <mergeCell ref="N17:Q17"/>
    <mergeCell ref="S17:V17"/>
    <mergeCell ref="F22:G22"/>
    <mergeCell ref="F19:G19"/>
    <mergeCell ref="F20:G20"/>
    <mergeCell ref="F21:G21"/>
    <mergeCell ref="D14:E14"/>
    <mergeCell ref="F14:G14"/>
    <mergeCell ref="D15:E15"/>
    <mergeCell ref="F15:G15"/>
    <mergeCell ref="D16:E16"/>
    <mergeCell ref="F16:G16"/>
    <mergeCell ref="N14:O14"/>
    <mergeCell ref="P14:Q14"/>
    <mergeCell ref="N15:O15"/>
    <mergeCell ref="P15:Q15"/>
    <mergeCell ref="N16:O16"/>
    <mergeCell ref="P16:Q16"/>
    <mergeCell ref="I14:J14"/>
    <mergeCell ref="K14:L14"/>
    <mergeCell ref="I15:J15"/>
    <mergeCell ref="K15:L15"/>
    <mergeCell ref="I16:J16"/>
    <mergeCell ref="K16:L16"/>
    <mergeCell ref="S14:T14"/>
    <mergeCell ref="S15:T15"/>
    <mergeCell ref="S16:T16"/>
    <mergeCell ref="U15:V15"/>
    <mergeCell ref="U14:V14"/>
    <mergeCell ref="U16:V16"/>
    <mergeCell ref="S2:V2"/>
    <mergeCell ref="N2:Q2"/>
    <mergeCell ref="I13:L13"/>
    <mergeCell ref="N13:Q13"/>
    <mergeCell ref="S13:V13"/>
    <mergeCell ref="D2:G2"/>
    <mergeCell ref="D13:G13"/>
    <mergeCell ref="I2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 Zhao</dc:creator>
  <cp:lastModifiedBy>Yuqin Zhao</cp:lastModifiedBy>
  <dcterms:created xsi:type="dcterms:W3CDTF">2015-06-05T18:17:20Z</dcterms:created>
  <dcterms:modified xsi:type="dcterms:W3CDTF">2024-05-13T14:38:26Z</dcterms:modified>
</cp:coreProperties>
</file>