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ka" sheetId="1" r:id="rId4"/>
    <sheet state="visible" name="mat_vec" sheetId="2" r:id="rId5"/>
  </sheets>
  <definedNames/>
  <calcPr/>
</workbook>
</file>

<file path=xl/sharedStrings.xml><?xml version="1.0" encoding="utf-8"?>
<sst xmlns="http://schemas.openxmlformats.org/spreadsheetml/2006/main" count="28" uniqueCount="11">
  <si>
    <t>Pomiar</t>
  </si>
  <si>
    <t>Liczba wątków (p)</t>
  </si>
  <si>
    <t>Czas wykonania</t>
  </si>
  <si>
    <t>S/l watkow</t>
  </si>
  <si>
    <t>ideal</t>
  </si>
  <si>
    <t>Średni czas wykonania T(p) [s]</t>
  </si>
  <si>
    <t>Przyspieszenie S(p)</t>
  </si>
  <si>
    <t>Efektywność E(p)</t>
  </si>
  <si>
    <t>Sredni czas wykonania idealny</t>
  </si>
  <si>
    <t>dla efektywnosci tez powinna byc zaznaczona efektywnosc perfekcyjna (1, 1, 1)</t>
  </si>
  <si>
    <t>Liczba procesow(p)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</si>
</sst>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horizontal="center" readingOrder="0" shrinkToFit="0" vertical="bottom" wrapText="0"/>
    </xf>
    <xf borderId="0" fillId="6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Rzeczywisty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Calka!$G$17:$G$19</c:f>
            </c:strRef>
          </c:cat>
          <c:val>
            <c:numRef>
              <c:f>Calka!$B$17:$B$19</c:f>
              <c:numCache/>
            </c:numRef>
          </c:val>
          <c:smooth val="0"/>
        </c:ser>
        <c:ser>
          <c:idx val="1"/>
          <c:order val="1"/>
          <c:tx>
            <c:v>Idealny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Calka!$G$17:$G$19</c:f>
            </c:strRef>
          </c:cat>
          <c:val>
            <c:numRef>
              <c:f>Calka!$H$17:$H$19</c:f>
              <c:numCache/>
            </c:numRef>
          </c:val>
          <c:smooth val="0"/>
        </c:ser>
        <c:axId val="1912529606"/>
        <c:axId val="984390187"/>
      </c:lineChart>
      <c:catAx>
        <c:axId val="191252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wątków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390187"/>
      </c:catAx>
      <c:valAx>
        <c:axId val="98439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2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Rzeczywiste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Calka!$A$17:$A$19</c:f>
            </c:strRef>
          </c:cat>
          <c:val>
            <c:numRef>
              <c:f>Calka!$C$17:$C$19</c:f>
              <c:numCache/>
            </c:numRef>
          </c:val>
          <c:smooth val="0"/>
        </c:ser>
        <c:ser>
          <c:idx val="1"/>
          <c:order val="1"/>
          <c:tx>
            <c:v>Idealne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Calka!$A$17:$A$19</c:f>
            </c:strRef>
          </c:cat>
          <c:val>
            <c:numRef>
              <c:f>Calka!$I$17:$I$19</c:f>
              <c:numCache/>
            </c:numRef>
          </c:val>
          <c:smooth val="0"/>
        </c:ser>
        <c:axId val="805118459"/>
        <c:axId val="1558067298"/>
      </c:lineChart>
      <c:catAx>
        <c:axId val="80511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wątków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67298"/>
      </c:catAx>
      <c:valAx>
        <c:axId val="155806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Przyśpieszenie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118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Calka!$G$17:$G$19</c:f>
            </c:strRef>
          </c:cat>
          <c:val>
            <c:numRef>
              <c:f>Calka!$D$17:$D$19</c:f>
              <c:numCache/>
            </c:numRef>
          </c:val>
          <c:smooth val="0"/>
        </c:ser>
        <c:ser>
          <c:idx val="1"/>
          <c:order val="1"/>
          <c:tx>
            <c:v>Idealna</c:v>
          </c:tx>
          <c:spPr>
            <a:ln cmpd="sng" w="19050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Calka!$G$17:$G$19</c:f>
            </c:strRef>
          </c:cat>
          <c:val>
            <c:numRef>
              <c:f>Calka!$J$17:$J$19</c:f>
              <c:numCache/>
            </c:numRef>
          </c:val>
          <c:smooth val="0"/>
        </c:ser>
        <c:axId val="1268107444"/>
        <c:axId val="237525093"/>
      </c:lineChart>
      <c:catAx>
        <c:axId val="126810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wątków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25093"/>
      </c:catAx>
      <c:valAx>
        <c:axId val="23752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Efektywnosc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107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Rzeczywisty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mat_vec!$B$17:$B$19</c:f>
              <c:numCache/>
            </c:numRef>
          </c:val>
          <c:smooth val="0"/>
        </c:ser>
        <c:ser>
          <c:idx val="1"/>
          <c:order val="1"/>
          <c:tx>
            <c:v>Idealny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mat_vec!$H$17:$H$19</c:f>
              <c:numCache/>
            </c:numRef>
          </c:val>
          <c:smooth val="0"/>
        </c:ser>
        <c:axId val="288575633"/>
        <c:axId val="1942621278"/>
      </c:lineChart>
      <c:catAx>
        <c:axId val="288575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procesów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621278"/>
      </c:catAx>
      <c:valAx>
        <c:axId val="1942621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575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Rzeczywiste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mat_vec!$D$17:$D$19</c:f>
              <c:numCache/>
            </c:numRef>
          </c:val>
          <c:smooth val="0"/>
        </c:ser>
        <c:ser>
          <c:idx val="1"/>
          <c:order val="1"/>
          <c:tx>
            <c:v>Idealne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mat_vec!$J$17:$J$19</c:f>
              <c:numCache/>
            </c:numRef>
          </c:val>
          <c:smooth val="0"/>
        </c:ser>
        <c:axId val="54410594"/>
        <c:axId val="374375386"/>
      </c:lineChart>
      <c:catAx>
        <c:axId val="5441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procesów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375386"/>
      </c:catAx>
      <c:valAx>
        <c:axId val="374375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Efektywnosc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0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Rzeczywiste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mat_vec!$C$17:$C$19</c:f>
              <c:numCache/>
            </c:numRef>
          </c:val>
          <c:smooth val="0"/>
        </c:ser>
        <c:ser>
          <c:idx val="1"/>
          <c:order val="1"/>
          <c:tx>
            <c:v>Idealne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mat_vec!$A$17:$A$19</c:f>
            </c:strRef>
          </c:cat>
          <c:val>
            <c:numRef>
              <c:f>mat_vec!$I$17:$I$19</c:f>
              <c:numCache/>
            </c:numRef>
          </c:val>
          <c:smooth val="0"/>
        </c:ser>
        <c:axId val="1637140860"/>
        <c:axId val="454630810"/>
      </c:lineChart>
      <c:catAx>
        <c:axId val="1637140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procesów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630810"/>
      </c:catAx>
      <c:valAx>
        <c:axId val="454630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Przyspieszenie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140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21</xdr:row>
      <xdr:rowOff>28575</xdr:rowOff>
    </xdr:from>
    <xdr:ext cx="5762625" cy="35623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21</xdr:row>
      <xdr:rowOff>142875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438150</xdr:colOff>
      <xdr:row>40</xdr:row>
      <xdr:rowOff>76200</xdr:rowOff>
    </xdr:from>
    <xdr:ext cx="5762625" cy="356235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20</xdr:row>
      <xdr:rowOff>180975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371475</xdr:colOff>
      <xdr:row>21</xdr:row>
      <xdr:rowOff>28575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1619250</xdr:colOff>
      <xdr:row>20</xdr:row>
      <xdr:rowOff>180975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8.5"/>
    <col customWidth="1" min="3" max="3" width="18.63"/>
    <col customWidth="1" min="4" max="4" width="21.63"/>
    <col customWidth="1" min="6" max="6" width="5.63"/>
    <col customWidth="1" min="7" max="7" width="20.5"/>
    <col customWidth="1" min="8" max="8" width="27.75"/>
    <col customWidth="1" min="9" max="9" width="19.25"/>
    <col customWidth="1" min="10" max="10" width="28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</v>
      </c>
      <c r="B3" s="4">
        <v>1.0</v>
      </c>
      <c r="C3" s="5">
        <v>2.0</v>
      </c>
      <c r="D3" s="6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7" t="s">
        <v>2</v>
      </c>
      <c r="B4" s="4">
        <v>0.121404</v>
      </c>
      <c r="C4" s="5">
        <v>0.062323</v>
      </c>
      <c r="D4" s="6">
        <v>0.033424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B5" s="4">
        <v>0.120867</v>
      </c>
      <c r="C5" s="5">
        <v>0.063444</v>
      </c>
      <c r="D5" s="6">
        <v>0.03621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B6" s="4">
        <v>0.118975</v>
      </c>
      <c r="C6" s="5">
        <v>0.063599</v>
      </c>
      <c r="D6" s="6">
        <v>0.034754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8"/>
      <c r="B9" s="9"/>
      <c r="C9" s="9"/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8"/>
      <c r="B10" s="9"/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8"/>
      <c r="B11" s="9"/>
      <c r="C11" s="9"/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10" t="s">
        <v>3</v>
      </c>
      <c r="E15" s="2"/>
      <c r="F15" s="2"/>
      <c r="G15" s="1" t="s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 t="s">
        <v>1</v>
      </c>
      <c r="B16" s="11" t="s">
        <v>5</v>
      </c>
      <c r="C16" s="3" t="s">
        <v>6</v>
      </c>
      <c r="D16" s="11" t="s">
        <v>7</v>
      </c>
      <c r="E16" s="2"/>
      <c r="F16" s="2"/>
      <c r="G16" s="3" t="s">
        <v>1</v>
      </c>
      <c r="H16" s="12" t="s">
        <v>8</v>
      </c>
      <c r="I16" s="3" t="s">
        <v>6</v>
      </c>
      <c r="J16" s="11" t="s">
        <v>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1.0</v>
      </c>
      <c r="B17" s="11">
        <f>AVERAGE(B4:B6)
</f>
        <v>0.1204153333</v>
      </c>
      <c r="C17" s="3">
        <f>B17/B17</f>
        <v>1</v>
      </c>
      <c r="D17" s="11">
        <f t="shared" ref="D17:D19" si="1">C17/A17</f>
        <v>1</v>
      </c>
      <c r="E17" s="2"/>
      <c r="F17" s="2"/>
      <c r="G17" s="3">
        <v>1.0</v>
      </c>
      <c r="H17" s="11">
        <f>AVERAGE(B4:B6)
</f>
        <v>0.1204153333</v>
      </c>
      <c r="I17" s="3">
        <f>$H$17/H17</f>
        <v>1</v>
      </c>
      <c r="J17" s="11">
        <f t="shared" ref="J17:J19" si="3">I17/G17</f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2.0</v>
      </c>
      <c r="B18" s="11">
        <f>AVERAGE(C4:C6)
</f>
        <v>0.063122</v>
      </c>
      <c r="C18" s="3">
        <f t="shared" ref="C18:C19" si="4">$B$17/B18</f>
        <v>1.907660298</v>
      </c>
      <c r="D18" s="11">
        <f t="shared" si="1"/>
        <v>0.953830149</v>
      </c>
      <c r="E18" s="2"/>
      <c r="F18" s="2"/>
      <c r="G18" s="3">
        <v>2.0</v>
      </c>
      <c r="H18" s="11">
        <f t="shared" ref="H18:I18" si="2">$H$17/G18</f>
        <v>0.06020766667</v>
      </c>
      <c r="I18" s="3">
        <f t="shared" si="2"/>
        <v>2</v>
      </c>
      <c r="J18" s="11">
        <f t="shared" si="3"/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4.0</v>
      </c>
      <c r="B19" s="11">
        <f>AVERAGE(D4:D6)
</f>
        <v>0.034796</v>
      </c>
      <c r="C19" s="3">
        <f t="shared" si="4"/>
        <v>3.460608499</v>
      </c>
      <c r="D19" s="11">
        <f t="shared" si="1"/>
        <v>0.8651521248</v>
      </c>
      <c r="E19" s="2"/>
      <c r="F19" s="2"/>
      <c r="G19" s="3">
        <v>4.0</v>
      </c>
      <c r="H19" s="11">
        <f t="shared" ref="H19:I19" si="5">$H$17/G19</f>
        <v>0.03010383333</v>
      </c>
      <c r="I19" s="3">
        <f t="shared" si="5"/>
        <v>4</v>
      </c>
      <c r="J19" s="11">
        <f t="shared" si="3"/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" t="s">
        <v>9</v>
      </c>
    </row>
    <row r="20">
      <c r="A20" s="9"/>
      <c r="B20" s="2"/>
      <c r="C20" s="2"/>
      <c r="D20" s="2"/>
      <c r="E20" s="2"/>
      <c r="F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9"/>
      <c r="B21" s="2"/>
      <c r="C21" s="2"/>
      <c r="D21" s="2"/>
      <c r="E21" s="2"/>
      <c r="F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</sheetData>
  <mergeCells count="1">
    <mergeCell ref="A4:A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8.5"/>
    <col customWidth="1" min="3" max="3" width="18.63"/>
    <col customWidth="1" min="4" max="4" width="21.63"/>
    <col customWidth="1" min="6" max="6" width="5.63"/>
    <col customWidth="1" min="7" max="7" width="20.5"/>
    <col customWidth="1" min="8" max="8" width="27.75"/>
    <col customWidth="1" min="9" max="9" width="19.25"/>
    <col customWidth="1" min="10" max="10" width="28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7" t="s">
        <v>10</v>
      </c>
      <c r="B3" s="4">
        <v>1.0</v>
      </c>
      <c r="C3" s="5">
        <v>2.0</v>
      </c>
      <c r="D3" s="6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7" t="s">
        <v>2</v>
      </c>
      <c r="B4" s="4">
        <v>0.138615</v>
      </c>
      <c r="C4" s="5">
        <v>0.071163</v>
      </c>
      <c r="D4" s="6">
        <v>0.039691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B5" s="4">
        <v>0.134974</v>
      </c>
      <c r="C5" s="5">
        <v>0.075893</v>
      </c>
      <c r="D5" s="6">
        <v>0.034242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B6" s="4">
        <v>0.135725</v>
      </c>
      <c r="C6" s="5">
        <v>0.072573</v>
      </c>
      <c r="D6" s="6">
        <v>0.033281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8"/>
      <c r="B9" s="9"/>
      <c r="C9" s="9"/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8"/>
      <c r="B10" s="9"/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8"/>
      <c r="B11" s="9"/>
      <c r="C11" s="9"/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10" t="s">
        <v>3</v>
      </c>
      <c r="E15" s="2"/>
      <c r="F15" s="2"/>
      <c r="G15" s="1" t="s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7" t="s">
        <v>10</v>
      </c>
      <c r="B16" s="11" t="s">
        <v>5</v>
      </c>
      <c r="C16" s="3" t="s">
        <v>6</v>
      </c>
      <c r="D16" s="11" t="s">
        <v>7</v>
      </c>
      <c r="E16" s="2"/>
      <c r="F16" s="2"/>
      <c r="G16" s="7" t="s">
        <v>10</v>
      </c>
      <c r="H16" s="12" t="s">
        <v>8</v>
      </c>
      <c r="I16" s="3" t="s">
        <v>6</v>
      </c>
      <c r="J16" s="11" t="s">
        <v>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1.0</v>
      </c>
      <c r="B17" s="11">
        <f>AVERAGE(B4:B6)
</f>
        <v>0.136438</v>
      </c>
      <c r="C17" s="3">
        <f>B17/B17</f>
        <v>1</v>
      </c>
      <c r="D17" s="11">
        <f t="shared" ref="D17:D19" si="1">C17/A17</f>
        <v>1</v>
      </c>
      <c r="E17" s="2"/>
      <c r="F17" s="2"/>
      <c r="G17" s="3">
        <v>1.0</v>
      </c>
      <c r="H17" s="11">
        <f>AVERAGE(B4:B6)
</f>
        <v>0.136438</v>
      </c>
      <c r="I17" s="3">
        <f>$H$17/H17</f>
        <v>1</v>
      </c>
      <c r="J17" s="11">
        <f t="shared" ref="J17:J19" si="3">I17/G17</f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2.0</v>
      </c>
      <c r="B18" s="11">
        <f>AVERAGE(C4:C6)
</f>
        <v>0.07320966667</v>
      </c>
      <c r="C18" s="3">
        <f t="shared" ref="C18:C19" si="4">$B$17/B18</f>
        <v>1.863660992</v>
      </c>
      <c r="D18" s="11">
        <f t="shared" si="1"/>
        <v>0.931830496</v>
      </c>
      <c r="E18" s="2"/>
      <c r="F18" s="2"/>
      <c r="G18" s="3">
        <v>2.0</v>
      </c>
      <c r="H18" s="11">
        <f t="shared" ref="H18:I18" si="2">$H$17/G18</f>
        <v>0.068219</v>
      </c>
      <c r="I18" s="3">
        <f t="shared" si="2"/>
        <v>2</v>
      </c>
      <c r="J18" s="11">
        <f t="shared" si="3"/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4.0</v>
      </c>
      <c r="B19" s="11">
        <f>AVERAGE(D4:D6)
</f>
        <v>0.035738</v>
      </c>
      <c r="C19" s="3">
        <f t="shared" si="4"/>
        <v>3.817729028</v>
      </c>
      <c r="D19" s="11">
        <f t="shared" si="1"/>
        <v>0.954432257</v>
      </c>
      <c r="E19" s="2"/>
      <c r="F19" s="2"/>
      <c r="G19" s="3">
        <v>4.0</v>
      </c>
      <c r="H19" s="11">
        <f t="shared" ref="H19:I19" si="5">$H$17/G19</f>
        <v>0.0341095</v>
      </c>
      <c r="I19" s="3">
        <f t="shared" si="5"/>
        <v>4</v>
      </c>
      <c r="J19" s="11">
        <f t="shared" si="3"/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" t="s">
        <v>9</v>
      </c>
    </row>
    <row r="20">
      <c r="A20" s="9"/>
      <c r="B20" s="2"/>
      <c r="C20" s="2"/>
      <c r="D20" s="2"/>
      <c r="E20" s="2"/>
      <c r="F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9"/>
      <c r="B21" s="2"/>
      <c r="C21" s="2"/>
      <c r="D21" s="2"/>
      <c r="E21" s="2"/>
      <c r="F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</sheetData>
  <mergeCells count="1">
    <mergeCell ref="A4:A6"/>
  </mergeCells>
  <drawing r:id="rId1"/>
</worksheet>
</file>