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180" yWindow="0" windowWidth="25600" windowHeight="161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H3" i="1"/>
  <c r="H4" i="1"/>
  <c r="H5" i="1"/>
  <c r="K2" i="1"/>
  <c r="H2" i="1"/>
</calcChain>
</file>

<file path=xl/sharedStrings.xml><?xml version="1.0" encoding="utf-8"?>
<sst xmlns="http://schemas.openxmlformats.org/spreadsheetml/2006/main" count="21" uniqueCount="21">
  <si>
    <t>traffic</t>
    <phoneticPr fontId="1" type="noConversion"/>
  </si>
  <si>
    <t>DL Load</t>
    <phoneticPr fontId="1" type="noConversion"/>
  </si>
  <si>
    <t>UL Load</t>
    <phoneticPr fontId="1" type="noConversion"/>
  </si>
  <si>
    <t>Optimal BW ratio</t>
    <phoneticPr fontId="1" type="noConversion"/>
  </si>
  <si>
    <t>Load Ratio (DL/UL)</t>
    <phoneticPr fontId="1" type="noConversion"/>
  </si>
  <si>
    <t>Optimal BW Ratio Protocol DL throughput</t>
    <phoneticPr fontId="1" type="noConversion"/>
  </si>
  <si>
    <t>Optimal BW Ratio Protocol UL throughput</t>
    <phoneticPr fontId="1" type="noConversion"/>
  </si>
  <si>
    <t>Optimal BW Ratio Protocol total throughput</t>
    <phoneticPr fontId="1" type="noConversion"/>
  </si>
  <si>
    <t>10/10 BW Ratio Protocol DL throughput</t>
    <phoneticPr fontId="1" type="noConversion"/>
  </si>
  <si>
    <t>10/10 BW Ratio Protocol UL throughput</t>
    <phoneticPr fontId="1" type="noConversion"/>
  </si>
  <si>
    <t>10/10 BW Ratio Protocol total throughput</t>
    <phoneticPr fontId="1" type="noConversion"/>
  </si>
  <si>
    <t>80211b protocol UL throughput</t>
    <phoneticPr fontId="1" type="noConversion"/>
  </si>
  <si>
    <t>80211b protocol DL throughput</t>
    <phoneticPr fontId="1" type="noConversion"/>
  </si>
  <si>
    <t>80211b protocol total throughput</t>
    <phoneticPr fontId="1" type="noConversion"/>
  </si>
  <si>
    <t>18 2</t>
    <phoneticPr fontId="1" type="noConversion"/>
  </si>
  <si>
    <t>16 4</t>
    <phoneticPr fontId="1" type="noConversion"/>
  </si>
  <si>
    <t>17 3</t>
    <phoneticPr fontId="1" type="noConversion"/>
  </si>
  <si>
    <t>19 1</t>
    <phoneticPr fontId="1" type="noConversion"/>
  </si>
  <si>
    <t>DL</t>
    <phoneticPr fontId="1" type="noConversion"/>
  </si>
  <si>
    <t>UL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</si>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</sst>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11529537069"/>
          <c:y val="0.127572016460905"/>
          <c:w val="0.561472669177222"/>
          <c:h val="0.673470723566961"/>
        </c:manualLayout>
      </c:layout>
      <c:barChart>
        <c:barDir val="col"/>
        <c:grouping val="clustered"/>
        <c:varyColors val="0"/>
        <c:ser>
          <c:idx val="0"/>
          <c:order val="0"/>
          <c:tx>
            <c:v>Optimal BW Ratio</c:v>
          </c:tx>
          <c:invertIfNegative val="0"/>
          <c:val>
            <c:numRef>
              <c:f>工作表1!$B$8:$B$11</c:f>
              <c:numCache>
                <c:formatCode>General</c:formatCode>
                <c:ptCount val="4"/>
                <c:pt idx="0">
                  <c:v>5.82697</c:v>
                </c:pt>
                <c:pt idx="1">
                  <c:v>5.6215</c:v>
                </c:pt>
                <c:pt idx="2">
                  <c:v>5.73386</c:v>
                </c:pt>
                <c:pt idx="3">
                  <c:v>4.25304</c:v>
                </c:pt>
              </c:numCache>
            </c:numRef>
          </c:val>
        </c:ser>
        <c:ser>
          <c:idx val="1"/>
          <c:order val="1"/>
          <c:tx>
            <c:v>BW Ratio 10/10 (DL/UL)</c:v>
          </c:tx>
          <c:invertIfNegative val="0"/>
          <c:val>
            <c:numRef>
              <c:f>工作表1!$C$8:$C$11</c:f>
              <c:numCache>
                <c:formatCode>General</c:formatCode>
                <c:ptCount val="4"/>
                <c:pt idx="0">
                  <c:v>4.55964</c:v>
                </c:pt>
                <c:pt idx="1">
                  <c:v>4.55884</c:v>
                </c:pt>
                <c:pt idx="2">
                  <c:v>4.56446</c:v>
                </c:pt>
                <c:pt idx="3">
                  <c:v>4.241</c:v>
                </c:pt>
              </c:numCache>
            </c:numRef>
          </c:val>
        </c:ser>
        <c:ser>
          <c:idx val="2"/>
          <c:order val="2"/>
          <c:tx>
            <c:v>802.11b (1 channel)</c:v>
          </c:tx>
          <c:invertIfNegative val="0"/>
          <c:val>
            <c:numRef>
              <c:f>工作表1!$D$8:$D$11</c:f>
              <c:numCache>
                <c:formatCode>General</c:formatCode>
                <c:ptCount val="4"/>
                <c:pt idx="0">
                  <c:v>4.12302</c:v>
                </c:pt>
                <c:pt idx="1">
                  <c:v>2.00894</c:v>
                </c:pt>
                <c:pt idx="2">
                  <c:v>3.03869</c:v>
                </c:pt>
                <c:pt idx="3">
                  <c:v>4.22656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161256"/>
        <c:axId val="-2135548760"/>
      </c:barChart>
      <c:catAx>
        <c:axId val="-214016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Different Traffics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35548760"/>
        <c:crosses val="autoZero"/>
        <c:auto val="1"/>
        <c:lblAlgn val="ctr"/>
        <c:lblOffset val="100"/>
        <c:noMultiLvlLbl val="0"/>
      </c:catAx>
      <c:valAx>
        <c:axId val="-2135548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Downlink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16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0879487522"/>
          <c:y val="0.128630705394191"/>
          <c:w val="0.579781319707918"/>
          <c:h val="0.670760937040546"/>
        </c:manualLayout>
      </c:layout>
      <c:barChart>
        <c:barDir val="col"/>
        <c:grouping val="clustered"/>
        <c:varyColors val="0"/>
        <c:ser>
          <c:idx val="0"/>
          <c:order val="0"/>
          <c:tx>
            <c:v>Optimal BW Ratio</c:v>
          </c:tx>
          <c:invertIfNegative val="0"/>
          <c:val>
            <c:numRef>
              <c:f>工作表1!$B$13:$B$16</c:f>
              <c:numCache>
                <c:formatCode>General</c:formatCode>
                <c:ptCount val="4"/>
                <c:pt idx="0">
                  <c:v>1.57473</c:v>
                </c:pt>
                <c:pt idx="1">
                  <c:v>2.81476</c:v>
                </c:pt>
                <c:pt idx="2">
                  <c:v>2.22885</c:v>
                </c:pt>
                <c:pt idx="3">
                  <c:v>0.800204</c:v>
                </c:pt>
              </c:numCache>
            </c:numRef>
          </c:val>
        </c:ser>
        <c:ser>
          <c:idx val="1"/>
          <c:order val="1"/>
          <c:tx>
            <c:v>BW Ratio 10/10 (DL/UL)</c:v>
          </c:tx>
          <c:invertIfNegative val="0"/>
          <c:val>
            <c:numRef>
              <c:f>工作表1!$C$13:$C$16</c:f>
              <c:numCache>
                <c:formatCode>General</c:formatCode>
                <c:ptCount val="4"/>
                <c:pt idx="0">
                  <c:v>2.53224</c:v>
                </c:pt>
                <c:pt idx="1">
                  <c:v>5.13913</c:v>
                </c:pt>
                <c:pt idx="2">
                  <c:v>3.96892</c:v>
                </c:pt>
                <c:pt idx="3">
                  <c:v>1.01691</c:v>
                </c:pt>
              </c:numCache>
            </c:numRef>
          </c:val>
        </c:ser>
        <c:ser>
          <c:idx val="2"/>
          <c:order val="2"/>
          <c:tx>
            <c:v>802.11b (1 channel)</c:v>
          </c:tx>
          <c:invertIfNegative val="0"/>
          <c:val>
            <c:numRef>
              <c:f>工作表1!$D$13:$D$16</c:f>
              <c:numCache>
                <c:formatCode>General</c:formatCode>
                <c:ptCount val="4"/>
                <c:pt idx="0">
                  <c:v>2.49291</c:v>
                </c:pt>
                <c:pt idx="1">
                  <c:v>5.1913</c:v>
                </c:pt>
                <c:pt idx="2">
                  <c:v>3.89267</c:v>
                </c:pt>
                <c:pt idx="3">
                  <c:v>1.0145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49768"/>
        <c:axId val="-2123180360"/>
      </c:barChart>
      <c:catAx>
        <c:axId val="-212254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Different Traffics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23180360"/>
        <c:crosses val="autoZero"/>
        <c:auto val="1"/>
        <c:lblAlgn val="ctr"/>
        <c:lblOffset val="100"/>
        <c:noMultiLvlLbl val="0"/>
      </c:catAx>
      <c:valAx>
        <c:axId val="-212318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Uplink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549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6522659243866"/>
          <c:y val="0.375002450419839"/>
          <c:w val="0.281370803225868"/>
          <c:h val="0.24999477243767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53912282704"/>
          <c:y val="0.0836820083682008"/>
          <c:w val="0.568553957929172"/>
          <c:h val="0.714030903040885"/>
        </c:manualLayout>
      </c:layout>
      <c:barChart>
        <c:barDir val="col"/>
        <c:grouping val="clustered"/>
        <c:varyColors val="0"/>
        <c:ser>
          <c:idx val="0"/>
          <c:order val="0"/>
          <c:tx>
            <c:v>Optimal BW Ratio</c:v>
          </c:tx>
          <c:invertIfNegative val="0"/>
          <c:val>
            <c:numRef>
              <c:f>工作表1!$B$18:$B$21</c:f>
              <c:numCache>
                <c:formatCode>General</c:formatCode>
                <c:ptCount val="4"/>
                <c:pt idx="0">
                  <c:v>7.4017</c:v>
                </c:pt>
                <c:pt idx="1">
                  <c:v>8.436260000000001</c:v>
                </c:pt>
                <c:pt idx="2">
                  <c:v>7.96271</c:v>
                </c:pt>
                <c:pt idx="3">
                  <c:v>5.053244</c:v>
                </c:pt>
              </c:numCache>
            </c:numRef>
          </c:val>
        </c:ser>
        <c:ser>
          <c:idx val="1"/>
          <c:order val="1"/>
          <c:tx>
            <c:v>BW Ratio 10/10 (DL/UL)</c:v>
          </c:tx>
          <c:invertIfNegative val="0"/>
          <c:val>
            <c:numRef>
              <c:f>工作表1!$C$18:$C$21</c:f>
              <c:numCache>
                <c:formatCode>General</c:formatCode>
                <c:ptCount val="4"/>
                <c:pt idx="0">
                  <c:v>7.09188</c:v>
                </c:pt>
                <c:pt idx="1">
                  <c:v>9.69797</c:v>
                </c:pt>
                <c:pt idx="2">
                  <c:v>8.53338</c:v>
                </c:pt>
                <c:pt idx="3">
                  <c:v>5.25791</c:v>
                </c:pt>
              </c:numCache>
            </c:numRef>
          </c:val>
        </c:ser>
        <c:ser>
          <c:idx val="2"/>
          <c:order val="2"/>
          <c:tx>
            <c:v>802.11b (1 channel)</c:v>
          </c:tx>
          <c:invertIfNegative val="0"/>
          <c:val>
            <c:numRef>
              <c:f>工作表1!$D$18:$D$21</c:f>
              <c:numCache>
                <c:formatCode>General</c:formatCode>
                <c:ptCount val="4"/>
                <c:pt idx="0">
                  <c:v>6.61593</c:v>
                </c:pt>
                <c:pt idx="1">
                  <c:v>7.20023</c:v>
                </c:pt>
                <c:pt idx="2">
                  <c:v>6.93136</c:v>
                </c:pt>
                <c:pt idx="3">
                  <c:v>5.24106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982152"/>
        <c:axId val="-2122625912"/>
      </c:barChart>
      <c:catAx>
        <c:axId val="-213098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Different Traffics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22625912"/>
        <c:crosses val="autoZero"/>
        <c:auto val="1"/>
        <c:lblAlgn val="ctr"/>
        <c:lblOffset val="100"/>
        <c:noMultiLvlLbl val="0"/>
      </c:catAx>
      <c:valAx>
        <c:axId val="-2122625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</a:t>
                </a:r>
                <a:r>
                  <a:rPr lang="en-US" altLang="zh-CN" baseline="0"/>
                  <a:t> 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982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23154170946"/>
          <c:y val="0.369772345402431"/>
          <c:w val="0.280691163604549"/>
          <c:h val="0.2520867789015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12700</xdr:rowOff>
    </xdr:from>
    <xdr:to>
      <xdr:col>13</xdr:col>
      <xdr:colOff>266700</xdr:colOff>
      <xdr:row>27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28</xdr:row>
      <xdr:rowOff>139700</xdr:rowOff>
    </xdr:from>
    <xdr:to>
      <xdr:col>13</xdr:col>
      <xdr:colOff>215900</xdr:colOff>
      <xdr:row>44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13</xdr:row>
      <xdr:rowOff>177800</xdr:rowOff>
    </xdr:from>
    <xdr:to>
      <xdr:col>18</xdr:col>
      <xdr:colOff>12700</xdr:colOff>
      <xdr:row>29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showRuler="0" topLeftCell="A8" workbookViewId="0">
      <selection activeCell="E25" sqref="E2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</row>
    <row r="2" spans="1:14">
      <c r="A2">
        <v>1</v>
      </c>
      <c r="B2">
        <v>6.6745200000000002</v>
      </c>
      <c r="C2">
        <v>2.5330400000000002</v>
      </c>
      <c r="D2">
        <v>2.6349999999999998</v>
      </c>
      <c r="E2" s="1" t="s">
        <v>14</v>
      </c>
      <c r="F2">
        <v>5.8269700000000002</v>
      </c>
      <c r="G2">
        <v>1.57473</v>
      </c>
      <c r="H2">
        <f>F2+G2</f>
        <v>7.4016999999999999</v>
      </c>
      <c r="I2">
        <v>4.5596399999999999</v>
      </c>
      <c r="J2">
        <v>2.5322399999999998</v>
      </c>
      <c r="K2">
        <f>I2+J2</f>
        <v>7.0918799999999997</v>
      </c>
      <c r="L2">
        <v>4.1230200000000004</v>
      </c>
      <c r="M2">
        <v>2.4929100000000002</v>
      </c>
      <c r="N2">
        <v>6.6159299999999996</v>
      </c>
    </row>
    <row r="3" spans="1:14">
      <c r="A3">
        <v>2</v>
      </c>
      <c r="B3">
        <v>8.4426799999999993</v>
      </c>
      <c r="C3">
        <v>5.25631</v>
      </c>
      <c r="D3">
        <v>1.607</v>
      </c>
      <c r="E3" s="1" t="s">
        <v>15</v>
      </c>
      <c r="F3">
        <v>5.6215000000000002</v>
      </c>
      <c r="G3">
        <v>2.8147600000000002</v>
      </c>
      <c r="H3">
        <f t="shared" ref="H3:H5" si="0">F3+G3</f>
        <v>8.4362600000000008</v>
      </c>
      <c r="I3">
        <v>4.55884</v>
      </c>
      <c r="J3">
        <v>5.1391299999999998</v>
      </c>
      <c r="K3">
        <f t="shared" ref="K3:K5" si="1">I3+J3</f>
        <v>9.6979699999999998</v>
      </c>
      <c r="L3">
        <v>2.0089399999999999</v>
      </c>
      <c r="M3">
        <v>5.1913</v>
      </c>
      <c r="N3">
        <v>7.2002300000000004</v>
      </c>
    </row>
    <row r="4" spans="1:14">
      <c r="A4">
        <v>3</v>
      </c>
      <c r="B4">
        <v>7.1657200000000003</v>
      </c>
      <c r="C4">
        <v>3.9729299999999999</v>
      </c>
      <c r="D4">
        <v>1.804</v>
      </c>
      <c r="E4" t="s">
        <v>16</v>
      </c>
      <c r="F4">
        <v>5.73386</v>
      </c>
      <c r="G4">
        <v>2.22885</v>
      </c>
      <c r="H4">
        <f t="shared" si="0"/>
        <v>7.9627099999999995</v>
      </c>
      <c r="I4">
        <v>4.5644600000000004</v>
      </c>
      <c r="J4">
        <v>3.9689199999999998</v>
      </c>
      <c r="K4">
        <f t="shared" si="1"/>
        <v>8.5333800000000011</v>
      </c>
      <c r="L4">
        <v>3.0386899999999999</v>
      </c>
      <c r="M4">
        <v>3.8926699999999999</v>
      </c>
      <c r="N4">
        <v>6.9313599999999997</v>
      </c>
    </row>
    <row r="5" spans="1:14">
      <c r="A5">
        <v>4</v>
      </c>
      <c r="B5">
        <v>4.2538499999999999</v>
      </c>
      <c r="C5">
        <v>1.0177099999999999</v>
      </c>
      <c r="D5">
        <v>4.18</v>
      </c>
      <c r="E5" t="s">
        <v>17</v>
      </c>
      <c r="F5">
        <v>4.2530400000000004</v>
      </c>
      <c r="G5">
        <v>0.80020400000000003</v>
      </c>
      <c r="H5">
        <f t="shared" si="0"/>
        <v>5.0532440000000003</v>
      </c>
      <c r="I5">
        <v>4.2409999999999997</v>
      </c>
      <c r="J5">
        <v>1.01691</v>
      </c>
      <c r="K5">
        <f t="shared" si="1"/>
        <v>5.2579099999999999</v>
      </c>
      <c r="L5">
        <v>4.2265600000000001</v>
      </c>
      <c r="M5">
        <v>1.0145</v>
      </c>
      <c r="N5">
        <v>5.2410600000000001</v>
      </c>
    </row>
    <row r="8" spans="1:14">
      <c r="A8" t="s">
        <v>18</v>
      </c>
      <c r="B8">
        <v>5.8269700000000002</v>
      </c>
      <c r="C8">
        <v>4.5596399999999999</v>
      </c>
      <c r="D8">
        <v>4.1230200000000004</v>
      </c>
    </row>
    <row r="9" spans="1:14">
      <c r="B9">
        <v>5.6215000000000002</v>
      </c>
      <c r="C9">
        <v>4.55884</v>
      </c>
      <c r="D9">
        <v>2.0089399999999999</v>
      </c>
    </row>
    <row r="10" spans="1:14">
      <c r="B10">
        <v>5.73386</v>
      </c>
      <c r="C10">
        <v>4.5644600000000004</v>
      </c>
      <c r="D10">
        <v>3.0386899999999999</v>
      </c>
    </row>
    <row r="11" spans="1:14">
      <c r="B11">
        <v>4.2530400000000004</v>
      </c>
      <c r="C11">
        <v>4.2409999999999997</v>
      </c>
      <c r="D11">
        <v>4.2265600000000001</v>
      </c>
    </row>
    <row r="13" spans="1:14">
      <c r="A13" t="s">
        <v>19</v>
      </c>
      <c r="B13">
        <v>1.57473</v>
      </c>
      <c r="C13">
        <v>2.5322399999999998</v>
      </c>
      <c r="D13">
        <v>2.4929100000000002</v>
      </c>
    </row>
    <row r="14" spans="1:14">
      <c r="B14">
        <v>2.8147600000000002</v>
      </c>
      <c r="C14">
        <v>5.1391299999999998</v>
      </c>
      <c r="D14">
        <v>5.1913</v>
      </c>
    </row>
    <row r="15" spans="1:14">
      <c r="B15">
        <v>2.22885</v>
      </c>
      <c r="C15">
        <v>3.9689199999999998</v>
      </c>
      <c r="D15">
        <v>3.8926699999999999</v>
      </c>
    </row>
    <row r="16" spans="1:14">
      <c r="B16">
        <v>0.80020400000000003</v>
      </c>
      <c r="C16">
        <v>1.01691</v>
      </c>
      <c r="D16">
        <v>1.0145</v>
      </c>
    </row>
    <row r="18" spans="1:4">
      <c r="A18" t="s">
        <v>20</v>
      </c>
      <c r="B18">
        <v>7.4016999999999999</v>
      </c>
      <c r="C18">
        <v>7.0918799999999997</v>
      </c>
      <c r="D18">
        <v>6.6159299999999996</v>
      </c>
    </row>
    <row r="19" spans="1:4">
      <c r="B19">
        <v>8.4362600000000008</v>
      </c>
      <c r="C19">
        <v>9.6979699999999998</v>
      </c>
      <c r="D19">
        <v>7.2002300000000004</v>
      </c>
    </row>
    <row r="20" spans="1:4">
      <c r="B20">
        <v>7.9627100000000004</v>
      </c>
      <c r="C20">
        <v>8.5333799999999993</v>
      </c>
      <c r="D20">
        <v>6.9313599999999997</v>
      </c>
    </row>
    <row r="21" spans="1:4">
      <c r="B21">
        <v>5.0532440000000003</v>
      </c>
      <c r="C21">
        <v>5.2579099999999999</v>
      </c>
      <c r="D21">
        <v>5.2410600000000001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Gao</dc:creator>
  <cp:lastModifiedBy>Jie Gao</cp:lastModifiedBy>
  <dcterms:created xsi:type="dcterms:W3CDTF">2014-11-04T20:51:25Z</dcterms:created>
  <dcterms:modified xsi:type="dcterms:W3CDTF">2014-11-05T23:27:54Z</dcterms:modified>
</cp:coreProperties>
</file>