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1080" windowWidth="25600" windowHeight="14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F12" i="1"/>
  <c r="D12" i="1"/>
  <c r="H9" i="1"/>
  <c r="F9" i="1"/>
  <c r="D9" i="1"/>
  <c r="H6" i="1"/>
  <c r="F6" i="1"/>
  <c r="D6" i="1"/>
</calcChain>
</file>

<file path=xl/sharedStrings.xml><?xml version="1.0" encoding="utf-8"?>
<sst xmlns="http://schemas.openxmlformats.org/spreadsheetml/2006/main" count="38" uniqueCount="15">
  <si>
    <t>Taxonomic composition</t>
  </si>
  <si>
    <t>Metagenomic composition</t>
  </si>
  <si>
    <t>Grouping</t>
  </si>
  <si>
    <t>R2 (%)</t>
  </si>
  <si>
    <t>P-value</t>
  </si>
  <si>
    <t>Difference between depth layers</t>
  </si>
  <si>
    <t>EPI + MES</t>
  </si>
  <si>
    <t>&lt;0.0001</t>
  </si>
  <si>
    <t>SRF + DCM + MES</t>
  </si>
  <si>
    <t>unexplained</t>
  </si>
  <si>
    <t>Difference between polar and non-polar regions</t>
  </si>
  <si>
    <t>POLAR + NON POLAR</t>
  </si>
  <si>
    <t>Final Model</t>
  </si>
  <si>
    <t>Metatranscriptomic composition</t>
  </si>
  <si>
    <t>Arctic ocean + Southern ocean + NON 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</si>
</sst>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9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0"/>
  <sheetViews>
    <sheetView tabSelected="1" workbookViewId="0">
      <selection activeCell="I16" sqref="I16"/>
    </sheetView>
  </sheetViews>
  <sheetFormatPr baseColWidth="10" defaultColWidth="11.1640625" defaultRowHeight="15" customHeight="1" x14ac:dyDescent="0"/>
  <cols>
    <col min="1" max="1" width="10.5" customWidth="1"/>
    <col min="2" max="2" width="18" customWidth="1"/>
    <col min="3" max="3" width="38" customWidth="1"/>
    <col min="4" max="4" width="11.33203125" customWidth="1"/>
    <col min="5" max="7" width="11.83203125" customWidth="1"/>
    <col min="8" max="8" width="14" customWidth="1"/>
    <col min="9" max="9" width="14.6640625" customWidth="1"/>
    <col min="10" max="24" width="10.5" customWidth="1"/>
  </cols>
  <sheetData>
    <row r="2" spans="2:9">
      <c r="B2" s="1"/>
      <c r="C2" s="1"/>
      <c r="D2" s="17" t="s">
        <v>0</v>
      </c>
      <c r="E2" s="18"/>
      <c r="F2" s="17" t="s">
        <v>1</v>
      </c>
      <c r="G2" s="18"/>
      <c r="H2" s="17" t="s">
        <v>13</v>
      </c>
      <c r="I2" s="18"/>
    </row>
    <row r="3" spans="2:9">
      <c r="B3" s="1"/>
      <c r="C3" s="2" t="s">
        <v>2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</row>
    <row r="4" spans="2:9">
      <c r="B4" s="14" t="s">
        <v>5</v>
      </c>
      <c r="C4" s="3" t="s">
        <v>6</v>
      </c>
      <c r="D4" s="4">
        <v>14.59</v>
      </c>
      <c r="E4" s="5" t="s">
        <v>7</v>
      </c>
      <c r="F4" s="4">
        <v>10.15</v>
      </c>
      <c r="G4" s="5" t="s">
        <v>7</v>
      </c>
      <c r="H4" s="4">
        <v>5.23</v>
      </c>
      <c r="I4" s="5" t="s">
        <v>7</v>
      </c>
    </row>
    <row r="5" spans="2:9">
      <c r="B5" s="15"/>
      <c r="C5" s="6" t="s">
        <v>8</v>
      </c>
      <c r="D5" s="7">
        <v>2.31</v>
      </c>
      <c r="E5" s="8" t="s">
        <v>7</v>
      </c>
      <c r="F5" s="7">
        <v>1.63</v>
      </c>
      <c r="G5" s="8" t="s">
        <v>7</v>
      </c>
      <c r="H5" s="7">
        <v>2.0299999999999998</v>
      </c>
      <c r="I5" s="8" t="s">
        <v>7</v>
      </c>
    </row>
    <row r="6" spans="2:9">
      <c r="B6" s="16"/>
      <c r="C6" s="9" t="s">
        <v>9</v>
      </c>
      <c r="D6" s="10">
        <f>100-SUM(D4:D5)</f>
        <v>83.1</v>
      </c>
      <c r="E6" s="11"/>
      <c r="F6" s="10">
        <f>100-SUM(F4:F5)</f>
        <v>88.22</v>
      </c>
      <c r="G6" s="11"/>
      <c r="H6" s="10">
        <f>100-SUM(H4:H5)</f>
        <v>92.74</v>
      </c>
      <c r="I6" s="11"/>
    </row>
    <row r="7" spans="2:9">
      <c r="B7" s="14" t="s">
        <v>10</v>
      </c>
      <c r="C7" s="12" t="s">
        <v>11</v>
      </c>
      <c r="D7" s="4">
        <v>16.010000000000002</v>
      </c>
      <c r="E7" s="5" t="s">
        <v>7</v>
      </c>
      <c r="F7" s="4">
        <v>12.89</v>
      </c>
      <c r="G7" s="5" t="s">
        <v>7</v>
      </c>
      <c r="H7" s="4">
        <v>9.9700000000000006</v>
      </c>
      <c r="I7" s="5" t="s">
        <v>7</v>
      </c>
    </row>
    <row r="8" spans="2:9">
      <c r="B8" s="15"/>
      <c r="C8" s="13" t="s">
        <v>14</v>
      </c>
      <c r="D8" s="7">
        <v>0.74</v>
      </c>
      <c r="E8" s="8">
        <v>8.1000000000000003E-2</v>
      </c>
      <c r="F8" s="7">
        <v>1.43</v>
      </c>
      <c r="G8" s="8">
        <v>4.0000000000000002E-4</v>
      </c>
      <c r="H8" s="7">
        <v>1.66</v>
      </c>
      <c r="I8" s="8" t="s">
        <v>7</v>
      </c>
    </row>
    <row r="9" spans="2:9">
      <c r="B9" s="16"/>
      <c r="C9" s="9" t="s">
        <v>9</v>
      </c>
      <c r="D9" s="10">
        <f>100-SUM(D7:D8)</f>
        <v>83.25</v>
      </c>
      <c r="E9" s="11"/>
      <c r="F9" s="10">
        <f>100-SUM(F7:F8)</f>
        <v>85.68</v>
      </c>
      <c r="G9" s="11"/>
      <c r="H9" s="10">
        <f>100-SUM(H7:H8)</f>
        <v>88.37</v>
      </c>
      <c r="I9" s="11"/>
    </row>
    <row r="10" spans="2:9">
      <c r="B10" s="14" t="s">
        <v>12</v>
      </c>
      <c r="C10" s="3" t="s">
        <v>6</v>
      </c>
      <c r="D10" s="4">
        <v>14.6</v>
      </c>
      <c r="E10" s="5" t="s">
        <v>7</v>
      </c>
      <c r="F10" s="4">
        <v>10.15</v>
      </c>
      <c r="G10" s="5" t="s">
        <v>7</v>
      </c>
      <c r="H10" s="4">
        <v>5.24</v>
      </c>
      <c r="I10" s="5" t="s">
        <v>7</v>
      </c>
    </row>
    <row r="11" spans="2:9">
      <c r="B11" s="15"/>
      <c r="C11" s="6" t="s">
        <v>11</v>
      </c>
      <c r="D11" s="7">
        <v>15.96</v>
      </c>
      <c r="E11" s="8" t="s">
        <v>7</v>
      </c>
      <c r="F11" s="7">
        <v>12.96</v>
      </c>
      <c r="G11" s="8" t="s">
        <v>7</v>
      </c>
      <c r="H11" s="7">
        <v>9.7899999999999991</v>
      </c>
      <c r="I11" s="8" t="s">
        <v>7</v>
      </c>
    </row>
    <row r="12" spans="2:9">
      <c r="B12" s="16"/>
      <c r="C12" s="9" t="s">
        <v>9</v>
      </c>
      <c r="D12" s="10">
        <f>100-SUM(D10:D11)</f>
        <v>69.44</v>
      </c>
      <c r="E12" s="11"/>
      <c r="F12" s="10">
        <f>100-SUM(F10:F11)</f>
        <v>76.89</v>
      </c>
      <c r="G12" s="11"/>
      <c r="H12" s="10">
        <f>100-SUM(H10:H11)</f>
        <v>84.97</v>
      </c>
      <c r="I12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0:B12"/>
    <mergeCell ref="D2:E2"/>
    <mergeCell ref="F2:G2"/>
    <mergeCell ref="H2:I2"/>
    <mergeCell ref="B4:B6"/>
    <mergeCell ref="B7:B9"/>
  </mergeCells>
  <pageMargins left="0.75" right="0.75" top="1" bottom="1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Guillem Salazar</cp:lastModifiedBy>
  <dcterms:created xsi:type="dcterms:W3CDTF">2019-02-05T15:10:44Z</dcterms:created>
  <dcterms:modified xsi:type="dcterms:W3CDTF">2019-02-26T13:18:26Z</dcterms:modified>
</cp:coreProperties>
</file>