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Excel_Learning\"/>
    </mc:Choice>
  </mc:AlternateContent>
  <xr:revisionPtr revIDLastSave="0" documentId="13_ncr:1_{5D5799A0-3B10-4E95-BFB5-92FF3F301D7F}" xr6:coauthVersionLast="47" xr6:coauthVersionMax="47" xr10:uidLastSave="{00000000-0000-0000-0000-000000000000}"/>
  <bookViews>
    <workbookView xWindow="-108" yWindow="-108" windowWidth="23256" windowHeight="12456" tabRatio="773" firstSheet="2" activeTab="11" xr2:uid="{00000000-000D-0000-FFFF-FFFF00000000}"/>
  </bookViews>
  <sheets>
    <sheet name="Sheet1" sheetId="1" r:id="rId1"/>
    <sheet name="Practical" sheetId="2" r:id="rId2"/>
    <sheet name="numb_to_text" sheetId="3" r:id="rId3"/>
    <sheet name="COMBIE" sheetId="4" r:id="rId4"/>
    <sheet name="merge cell" sheetId="5" r:id="rId5"/>
    <sheet name="date" sheetId="6" r:id="rId6"/>
    <sheet name="date formate" sheetId="7" r:id="rId7"/>
    <sheet name="dif_Age" sheetId="8" r:id="rId8"/>
    <sheet name="DAX_Excel" sheetId="9" r:id="rId9"/>
    <sheet name="check_list" sheetId="10" r:id="rId10"/>
    <sheet name="graph" sheetId="11" r:id="rId11"/>
    <sheet name="insert PDF" sheetId="12" r:id="rId12"/>
    <sheet name="Sheet8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_552d359e-b8ee-42d1-b8b1-3a2c9e4f5473" name="Sheet1" connection="Excel course1_Dax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B3" i="8"/>
  <c r="B4" i="8"/>
  <c r="B5" i="8"/>
  <c r="B6" i="8"/>
  <c r="B2" i="8"/>
  <c r="D2" i="6"/>
  <c r="H5" i="4"/>
  <c r="H3" i="4"/>
  <c r="H4" i="4"/>
  <c r="H2" i="4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3" i="2"/>
  <c r="C17" i="3" a="1"/>
  <c r="C11" i="3" a="1"/>
  <c r="C10" i="3" a="1"/>
  <c r="C16" i="3" a="1"/>
  <c r="C15" i="3" a="1"/>
  <c r="C9" i="3" a="1"/>
  <c r="C14" i="3" a="1"/>
  <c r="C8" i="3" a="1"/>
  <c r="C13" i="3" a="1"/>
  <c r="C12" i="3" a="1"/>
  <c r="C7" i="3" a="1"/>
  <c r="C6" i="3" a="1"/>
  <c r="C12" i="3" l="1"/>
  <c r="C13" i="3"/>
  <c r="C8" i="3"/>
  <c r="C14" i="3"/>
  <c r="C9" i="3"/>
  <c r="C15" i="3"/>
  <c r="C16" i="3"/>
  <c r="C10" i="3"/>
  <c r="C11" i="3"/>
  <c r="C17" i="3"/>
  <c r="C7" i="3"/>
  <c r="C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0AF1F6-5C41-41D2-A4B3-66BA218E2BB1}" name="Excel course1_Dax" type="100" refreshedVersion="0">
    <extLst>
      <ext xmlns:x15="http://schemas.microsoft.com/office/spreadsheetml/2010/11/main" uri="{DE250136-89BD-433C-8126-D09CA5730AF9}">
        <x15:connection id="573ea26f-665a-4a4e-a385-2ac12f9a5f72"/>
      </ext>
    </extLst>
  </connection>
  <connection id="2" xr16:uid="{676F7085-A04C-4E0D-9856-B640EB17C1A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<sst xmlns="http://schemas.openxmlformats.org/spreadsheetml/2006/main" count="95" uniqueCount="81">
  <si>
    <t>Employee Details</t>
  </si>
  <si>
    <t>Name</t>
  </si>
  <si>
    <t>EMP No</t>
  </si>
  <si>
    <t>Designation</t>
  </si>
  <si>
    <t>Salary</t>
  </si>
  <si>
    <t>Blood Group</t>
  </si>
  <si>
    <t>Phone Number</t>
  </si>
  <si>
    <t>Joe</t>
  </si>
  <si>
    <t>John</t>
  </si>
  <si>
    <t>Mary</t>
  </si>
  <si>
    <t>Mark</t>
  </si>
  <si>
    <t>Sunan</t>
  </si>
  <si>
    <t>Jenniffer</t>
  </si>
  <si>
    <t>Mike</t>
  </si>
  <si>
    <t>Tim</t>
  </si>
  <si>
    <t>Jeffery</t>
  </si>
  <si>
    <t>Morgan</t>
  </si>
  <si>
    <t>CEO</t>
  </si>
  <si>
    <t>Software Developer</t>
  </si>
  <si>
    <t>Tester</t>
  </si>
  <si>
    <t>Finance</t>
  </si>
  <si>
    <t>Marketing</t>
  </si>
  <si>
    <t>O+ve</t>
  </si>
  <si>
    <t>B+ve</t>
  </si>
  <si>
    <t>A-ve</t>
  </si>
  <si>
    <t>O-ve</t>
  </si>
  <si>
    <t>AB+ve</t>
  </si>
  <si>
    <t>AB-ve</t>
  </si>
  <si>
    <t>S no</t>
  </si>
  <si>
    <t>Text</t>
  </si>
  <si>
    <t>Lower</t>
  </si>
  <si>
    <t>Upper</t>
  </si>
  <si>
    <t>Jack</t>
  </si>
  <si>
    <t>Jennifer</t>
  </si>
  <si>
    <t>Brock</t>
  </si>
  <si>
    <t>Emily</t>
  </si>
  <si>
    <t>Martha</t>
  </si>
  <si>
    <t>Clark</t>
  </si>
  <si>
    <t>Tony</t>
  </si>
  <si>
    <t>Ben</t>
  </si>
  <si>
    <t>Alfred</t>
  </si>
  <si>
    <t>Steve</t>
  </si>
  <si>
    <t>Barnes</t>
  </si>
  <si>
    <t>Banner</t>
  </si>
  <si>
    <t>Fred</t>
  </si>
  <si>
    <t>Peter</t>
  </si>
  <si>
    <t>Column1</t>
  </si>
  <si>
    <t>Column2</t>
  </si>
  <si>
    <t>Column3</t>
  </si>
  <si>
    <t>Result</t>
  </si>
  <si>
    <t>Number</t>
  </si>
  <si>
    <t>asc</t>
  </si>
  <si>
    <t>dfg</t>
  </si>
  <si>
    <t>kkkk</t>
  </si>
  <si>
    <t>combine</t>
  </si>
  <si>
    <t>ghf</t>
  </si>
  <si>
    <t>reg</t>
  </si>
  <si>
    <t>gggg</t>
  </si>
  <si>
    <t>sdf</t>
  </si>
  <si>
    <t>etbr</t>
  </si>
  <si>
    <t>pppp</t>
  </si>
  <si>
    <t>ytn</t>
  </si>
  <si>
    <t>fhn</t>
  </si>
  <si>
    <t>quarter1</t>
  </si>
  <si>
    <t>review 1</t>
  </si>
  <si>
    <t>review 2</t>
  </si>
  <si>
    <t>review 3</t>
  </si>
  <si>
    <t>Date</t>
  </si>
  <si>
    <t>shortcut to Date</t>
  </si>
  <si>
    <t>CTRL/CMD + ;</t>
  </si>
  <si>
    <t>shortcut to time</t>
  </si>
  <si>
    <t>CTRL/CMD + SHIFT + ;</t>
  </si>
  <si>
    <t xml:space="preserve"> 17/05/2024</t>
  </si>
  <si>
    <t xml:space="preserve"> 13:02:00</t>
  </si>
  <si>
    <t>date</t>
  </si>
  <si>
    <t>Age</t>
  </si>
  <si>
    <t>IN_Time</t>
  </si>
  <si>
    <t>OUT_Time</t>
  </si>
  <si>
    <t>Total Hours</t>
  </si>
  <si>
    <t>number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</si>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</sst>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[$$-409]* #,##0.00_ ;_-[$$-409]* \-#,##0.00\ ;_-[$$-409]* &quot;-&quot;??_ ;_-@_ "/>
    <numFmt numFmtId="165" formatCode="[$-F400]h:mm:ss\ AM/PM"/>
    <numFmt numFmtId="170" formatCode="[$-F800]dddd\,\ mmmm\ dd\,\ yyyy"/>
    <numFmt numFmtId="172" formatCode="yyyy\-mm\-dd;@"/>
    <numFmt numFmtId="173" formatCode="[$-409]hh:mm:ss\ AM/PM;@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Aharoni"/>
    </font>
    <font>
      <b/>
      <sz val="12"/>
      <color theme="9"/>
      <name val="Calibri"/>
      <family val="2"/>
      <scheme val="minor"/>
    </font>
    <font>
      <sz val="8"/>
      <name val="Calibri"/>
      <family val="2"/>
      <scheme val="minor"/>
    </font>
    <font>
      <sz val="8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0" applyNumberFormat="1"/>
    <xf numFmtId="0" fontId="0" fillId="0" borderId="0" xfId="0"/>
    <xf numFmtId="14" fontId="0" fillId="0" borderId="0" xfId="0" applyNumberFormat="1"/>
    <xf numFmtId="20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/>
    <xf numFmtId="170" fontId="0" fillId="0" borderId="0" xfId="0" applyNumberFormat="1"/>
    <xf numFmtId="170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 vertical="top"/>
    </xf>
    <xf numFmtId="172" fontId="0" fillId="0" borderId="0" xfId="0" applyNumberFormat="1"/>
    <xf numFmtId="17" fontId="0" fillId="0" borderId="0" xfId="0" applyNumberFormat="1"/>
    <xf numFmtId="22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CheckBox" checked="Checked" fmlaLink="$C$3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course1_PDF.pptx" TargetMode="Externa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</xdr:colOff>
          <xdr:row>1</xdr:row>
          <xdr:rowOff>160020</xdr:rowOff>
        </xdr:from>
        <xdr:to>
          <xdr:col>1</xdr:col>
          <xdr:colOff>754380</xdr:colOff>
          <xdr:row>3</xdr:row>
          <xdr:rowOff>7620</xdr:rowOff>
        </xdr:to>
        <xdr:sp macro="" textlink="">
          <xdr:nvSpPr>
            <xdr:cNvPr id="10241" name="Check Box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2</xdr:row>
          <xdr:rowOff>160020</xdr:rowOff>
        </xdr:from>
        <xdr:ext cx="739140" cy="209550"/>
        <xdr:sp macro="" textlink="">
          <xdr:nvSpPr>
            <xdr:cNvPr id="10242" name="Check Box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C7278940-CC81-498A-830F-A4E94ECF0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3</xdr:row>
          <xdr:rowOff>160020</xdr:rowOff>
        </xdr:from>
        <xdr:ext cx="739140" cy="209550"/>
        <xdr:sp macro="" textlink="">
          <xdr:nvSpPr>
            <xdr:cNvPr id="10243" name="Check Box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F9077268-AEA8-422D-A0AA-6367142FE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4</xdr:row>
          <xdr:rowOff>160020</xdr:rowOff>
        </xdr:from>
        <xdr:ext cx="739140" cy="209550"/>
        <xdr:sp macro="" textlink="">
          <xdr:nvSpPr>
            <xdr:cNvPr id="10244" name="Check Box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FA62B35D-BEEF-4E90-AF53-C75B0584AB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5</xdr:row>
          <xdr:rowOff>160020</xdr:rowOff>
        </xdr:from>
        <xdr:ext cx="739140" cy="209550"/>
        <xdr:sp macro="" textlink="">
          <xdr:nvSpPr>
            <xdr:cNvPr id="10245" name="Check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9896CA09-9A0F-452A-A0E0-232955923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6</xdr:row>
          <xdr:rowOff>160020</xdr:rowOff>
        </xdr:from>
        <xdr:ext cx="739140" cy="209550"/>
        <xdr:sp macro="" textlink="">
          <xdr:nvSpPr>
            <xdr:cNvPr id="10246" name="Check Box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D87D73FD-7F1E-4138-A9AD-53EEC993F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7</xdr:row>
          <xdr:rowOff>160020</xdr:rowOff>
        </xdr:from>
        <xdr:ext cx="739140" cy="209550"/>
        <xdr:sp macro="" textlink="">
          <xdr:nvSpPr>
            <xdr:cNvPr id="10247" name="Check Box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EB3869FC-09CB-4D47-84CB-2F4FA34E3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8</xdr:row>
          <xdr:rowOff>160020</xdr:rowOff>
        </xdr:from>
        <xdr:ext cx="739140" cy="209550"/>
        <xdr:sp macro="" textlink="">
          <xdr:nvSpPr>
            <xdr:cNvPr id="10248" name="Check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D78A7F2B-A3FF-4D47-957D-5C916BD03A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9</xdr:row>
          <xdr:rowOff>160020</xdr:rowOff>
        </xdr:from>
        <xdr:ext cx="739140" cy="209550"/>
        <xdr:sp macro="" textlink="">
          <xdr:nvSpPr>
            <xdr:cNvPr id="10249" name="Check Box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B84FEB9B-0508-44EB-821A-0832EFDC3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10</xdr:row>
          <xdr:rowOff>160020</xdr:rowOff>
        </xdr:from>
        <xdr:ext cx="739140" cy="209550"/>
        <xdr:sp macro="" textlink="">
          <xdr:nvSpPr>
            <xdr:cNvPr id="10250" name="Check Box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6C8876E2-9F1F-4A2A-A2D3-0198A538C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11</xdr:row>
          <xdr:rowOff>160020</xdr:rowOff>
        </xdr:from>
        <xdr:ext cx="739140" cy="209550"/>
        <xdr:sp macro="" textlink="">
          <xdr:nvSpPr>
            <xdr:cNvPr id="10251" name="Check Box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F7353A3D-2B67-4432-9F5D-7C4FC9A035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12</xdr:row>
          <xdr:rowOff>160020</xdr:rowOff>
        </xdr:from>
        <xdr:ext cx="739140" cy="209550"/>
        <xdr:sp macro="" textlink="">
          <xdr:nvSpPr>
            <xdr:cNvPr id="10252" name="Check Box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F33F4473-375F-4605-9DE0-309745CCDF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13</xdr:row>
          <xdr:rowOff>160020</xdr:rowOff>
        </xdr:from>
        <xdr:ext cx="739140" cy="209550"/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4950CB1-C4F4-40F6-8AEA-E909B75F11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14</xdr:row>
          <xdr:rowOff>160020</xdr:rowOff>
        </xdr:from>
        <xdr:ext cx="739140" cy="209550"/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2993ECF7-E767-41F9-9488-8CA8C38C6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15</xdr:row>
          <xdr:rowOff>160020</xdr:rowOff>
        </xdr:from>
        <xdr:ext cx="739140" cy="209550"/>
        <xdr:sp macro="" textlink="">
          <xdr:nvSpPr>
            <xdr:cNvPr id="10255" name="Check Box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69A3C539-C7A2-4C7B-BA45-D7ED22C38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16</xdr:row>
          <xdr:rowOff>160020</xdr:rowOff>
        </xdr:from>
        <xdr:ext cx="739140" cy="209550"/>
        <xdr:sp macro="" textlink="">
          <xdr:nvSpPr>
            <xdr:cNvPr id="10256" name="Check Box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8BD8753D-BB55-4C9B-B948-3AFF58CC4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17</xdr:row>
          <xdr:rowOff>160020</xdr:rowOff>
        </xdr:from>
        <xdr:ext cx="739140" cy="209550"/>
        <xdr:sp macro="" textlink="">
          <xdr:nvSpPr>
            <xdr:cNvPr id="10257" name="Check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5FF453DA-3168-432D-8783-3C1E64791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18</xdr:row>
          <xdr:rowOff>160020</xdr:rowOff>
        </xdr:from>
        <xdr:ext cx="739140" cy="209550"/>
        <xdr:sp macro="" textlink="">
          <xdr:nvSpPr>
            <xdr:cNvPr id="10258" name="Check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4486286A-22AA-4B55-B590-1A56BCFBD9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19</xdr:row>
          <xdr:rowOff>160020</xdr:rowOff>
        </xdr:from>
        <xdr:ext cx="739140" cy="209550"/>
        <xdr:sp macro="" textlink="">
          <xdr:nvSpPr>
            <xdr:cNvPr id="10259" name="Check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83A75A63-F552-4BF6-A6A6-1C72C4F1F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15240</xdr:colOff>
          <xdr:row>20</xdr:row>
          <xdr:rowOff>160020</xdr:rowOff>
        </xdr:from>
        <xdr:ext cx="739140" cy="209550"/>
        <xdr:sp macro="" textlink="">
          <xdr:nvSpPr>
            <xdr:cNvPr id="10260" name="Check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9B7A432D-8310-4939-B550-2A707002F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Done</a:t>
              </a:r>
            </a:p>
          </xdr:txBody>
        </xdr:sp>
        <xdr:clientData/>
      </xdr:one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127745</xdr:colOff>
      <xdr:row>4</xdr:row>
      <xdr:rowOff>120870</xdr:rowOff>
    </xdr:from>
    <xdr:to>
      <xdr:col>2</xdr:col>
      <xdr:colOff>2564524</xdr:colOff>
      <xdr:row>4</xdr:row>
      <xdr:rowOff>1529255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489D3D-E6F5-4775-BE38-66E64503D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5" y="856594"/>
          <a:ext cx="2436779" cy="1408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161109</xdr:colOff>
          <xdr:row>5</xdr:row>
          <xdr:rowOff>213361</xdr:rowOff>
        </xdr:from>
        <xdr:to>
          <xdr:col>3</xdr:col>
          <xdr:colOff>1389017</xdr:colOff>
          <xdr:row>5</xdr:row>
          <xdr:rowOff>1201785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C99DD010-21B7-4FB9-9F81-7770FC229E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587829</xdr:colOff>
          <xdr:row>5</xdr:row>
          <xdr:rowOff>391886</xdr:rowOff>
        </xdr:from>
        <xdr:to>
          <xdr:col>4</xdr:col>
          <xdr:colOff>1502229</xdr:colOff>
          <xdr:row>5</xdr:row>
          <xdr:rowOff>1077686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D52B539D-E509-4B01-BE68-B6359678C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5</xdr:col>
      <xdr:colOff>352697</xdr:colOff>
      <xdr:row>5</xdr:row>
      <xdr:rowOff>557348</xdr:rowOff>
    </xdr:from>
    <xdr:to>
      <xdr:col>5</xdr:col>
      <xdr:colOff>1275805</xdr:colOff>
      <xdr:row>5</xdr:row>
      <xdr:rowOff>949234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40445-1A5D-4D4F-B654-D6833D2D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834" y="1471748"/>
          <a:ext cx="923108" cy="39188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15C52D-01E9-4FAA-8AE3-CAD71D432849}" name="Table1" displayName="Table1" ref="A1:C16" totalsRowShown="0">
  <autoFilter ref="A1:C16" xr:uid="{2415C52D-01E9-4FAA-8AE3-CAD71D432849}"/>
  <tableColumns count="3">
    <tableColumn id="1" xr3:uid="{66C7D48E-359D-47DE-923C-41D93278C81E}" name="Column1"/>
    <tableColumn id="2" xr3:uid="{C462ACF6-88F2-462F-87C9-BD6E9D2F3684}" name="Column2"/>
    <tableColumn id="3" xr3:uid="{F7F3FB8D-ED4F-4AA5-AF7F-0D966EB5044B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3" Type="http://schemas.openxmlformats.org/officeDocument/2006/relationships/ctrlProp" Target="../ctrlProps/ctrlProp1.xml"/><Relationship Id="rId21" Type="http://schemas.openxmlformats.org/officeDocument/2006/relationships/ctrlProp" Target="../ctrlProps/ctrlProp19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package" Target="../embeddings/Microsoft_PowerPoint_Presentation1.pptx"/><Relationship Id="rId5" Type="http://schemas.openxmlformats.org/officeDocument/2006/relationships/image" Target="../media/image2.emf"/><Relationship Id="rId4" Type="http://schemas.openxmlformats.org/officeDocument/2006/relationships/package" Target="../embeddings/Microsoft_PowerPoint_Presentation.ppt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3"/>
  <sheetViews>
    <sheetView zoomScale="160" zoomScaleNormal="160" workbookViewId="0">
      <selection activeCell="A3" sqref="A3:G13"/>
    </sheetView>
  </sheetViews>
  <sheetFormatPr defaultRowHeight="14.4" x14ac:dyDescent="0.3"/>
  <cols>
    <col min="2" max="2" width="15.109375" customWidth="1"/>
    <col min="3" max="3" width="7.5546875" customWidth="1"/>
    <col min="4" max="4" width="17.44140625" customWidth="1"/>
    <col min="5" max="5" width="7.109375" customWidth="1"/>
    <col min="6" max="6" width="11.88671875" customWidth="1"/>
    <col min="7" max="7" width="13.21875" customWidth="1"/>
  </cols>
  <sheetData>
    <row r="1" spans="1:7" ht="15.6" x14ac:dyDescent="0.3">
      <c r="B1" s="9" t="s">
        <v>0</v>
      </c>
      <c r="C1" s="9"/>
      <c r="D1" s="9"/>
      <c r="E1" s="9"/>
      <c r="F1" s="9"/>
      <c r="G1" s="9"/>
    </row>
    <row r="3" spans="1:7" s="2" customFormat="1" x14ac:dyDescent="0.3">
      <c r="A3" s="3" t="s">
        <v>28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</row>
    <row r="4" spans="1:7" x14ac:dyDescent="0.3">
      <c r="A4" s="1">
        <v>1</v>
      </c>
      <c r="B4" s="1" t="s">
        <v>7</v>
      </c>
      <c r="C4" s="1">
        <v>1011</v>
      </c>
      <c r="D4" s="1" t="s">
        <v>17</v>
      </c>
      <c r="E4" s="1">
        <v>100000</v>
      </c>
      <c r="F4" s="1" t="s">
        <v>22</v>
      </c>
      <c r="G4" s="1">
        <v>289415121</v>
      </c>
    </row>
    <row r="5" spans="1:7" x14ac:dyDescent="0.3">
      <c r="A5" s="1">
        <v>2</v>
      </c>
      <c r="B5" s="1" t="s">
        <v>8</v>
      </c>
      <c r="C5" s="1">
        <v>2011</v>
      </c>
      <c r="D5" s="1" t="s">
        <v>18</v>
      </c>
      <c r="E5" s="1">
        <v>15000</v>
      </c>
      <c r="F5" s="1" t="s">
        <v>23</v>
      </c>
      <c r="G5" s="1">
        <v>744546151</v>
      </c>
    </row>
    <row r="6" spans="1:7" x14ac:dyDescent="0.3">
      <c r="A6" s="1">
        <v>3</v>
      </c>
      <c r="B6" s="1" t="s">
        <v>9</v>
      </c>
      <c r="C6" s="1">
        <v>1028</v>
      </c>
      <c r="D6" s="1" t="s">
        <v>19</v>
      </c>
      <c r="E6" s="1">
        <v>19000</v>
      </c>
      <c r="F6" s="1" t="s">
        <v>24</v>
      </c>
      <c r="G6" s="1">
        <v>648464646</v>
      </c>
    </row>
    <row r="7" spans="1:7" x14ac:dyDescent="0.3">
      <c r="A7" s="1">
        <v>4</v>
      </c>
      <c r="B7" s="1" t="s">
        <v>10</v>
      </c>
      <c r="C7" s="1">
        <v>1072</v>
      </c>
      <c r="D7" s="1" t="s">
        <v>20</v>
      </c>
      <c r="E7" s="1">
        <v>20000</v>
      </c>
      <c r="F7" s="1" t="s">
        <v>26</v>
      </c>
      <c r="G7" s="1">
        <v>941506874</v>
      </c>
    </row>
    <row r="8" spans="1:7" x14ac:dyDescent="0.3">
      <c r="A8" s="1">
        <v>5</v>
      </c>
      <c r="B8" s="1" t="s">
        <v>11</v>
      </c>
      <c r="C8" s="1">
        <v>2874</v>
      </c>
      <c r="D8" s="1" t="s">
        <v>20</v>
      </c>
      <c r="E8" s="1">
        <v>15000</v>
      </c>
      <c r="F8" s="1" t="s">
        <v>24</v>
      </c>
      <c r="G8" s="1">
        <v>151556165</v>
      </c>
    </row>
    <row r="9" spans="1:7" x14ac:dyDescent="0.3">
      <c r="A9" s="1">
        <v>6</v>
      </c>
      <c r="B9" s="1" t="s">
        <v>12</v>
      </c>
      <c r="C9" s="1">
        <v>2084</v>
      </c>
      <c r="D9" s="1" t="s">
        <v>19</v>
      </c>
      <c r="E9" s="1">
        <v>29000</v>
      </c>
      <c r="F9" s="1" t="s">
        <v>23</v>
      </c>
      <c r="G9" s="1">
        <v>848484812</v>
      </c>
    </row>
    <row r="10" spans="1:7" x14ac:dyDescent="0.3">
      <c r="A10" s="1">
        <v>7</v>
      </c>
      <c r="B10" s="1" t="s">
        <v>13</v>
      </c>
      <c r="C10" s="1">
        <v>2907</v>
      </c>
      <c r="D10" s="1" t="s">
        <v>21</v>
      </c>
      <c r="E10" s="1">
        <v>19000</v>
      </c>
      <c r="F10" s="1" t="s">
        <v>26</v>
      </c>
      <c r="G10" s="1">
        <v>848484944</v>
      </c>
    </row>
    <row r="11" spans="1:7" x14ac:dyDescent="0.3">
      <c r="A11" s="1">
        <v>8</v>
      </c>
      <c r="B11" s="1" t="s">
        <v>14</v>
      </c>
      <c r="C11" s="1">
        <v>2917</v>
      </c>
      <c r="D11" s="1" t="s">
        <v>21</v>
      </c>
      <c r="E11" s="1">
        <v>12000</v>
      </c>
      <c r="F11" s="1" t="s">
        <v>27</v>
      </c>
      <c r="G11" s="1">
        <v>488487494</v>
      </c>
    </row>
    <row r="12" spans="1:7" x14ac:dyDescent="0.3">
      <c r="A12" s="1">
        <v>9</v>
      </c>
      <c r="B12" s="1" t="s">
        <v>15</v>
      </c>
      <c r="C12" s="1">
        <v>2962</v>
      </c>
      <c r="D12" s="1" t="s">
        <v>18</v>
      </c>
      <c r="E12" s="1">
        <v>10000</v>
      </c>
      <c r="F12" s="1" t="s">
        <v>25</v>
      </c>
      <c r="G12" s="1">
        <v>447912314</v>
      </c>
    </row>
    <row r="13" spans="1:7" x14ac:dyDescent="0.3">
      <c r="A13" s="1">
        <v>10</v>
      </c>
      <c r="B13" s="1" t="s">
        <v>16</v>
      </c>
      <c r="C13" s="1">
        <v>1972</v>
      </c>
      <c r="D13" s="1" t="s">
        <v>19</v>
      </c>
      <c r="E13" s="1">
        <v>29000</v>
      </c>
      <c r="F13" s="1" t="s">
        <v>22</v>
      </c>
      <c r="G13" s="1">
        <v>548498955</v>
      </c>
    </row>
  </sheetData>
  <mergeCells count="1">
    <mergeCell ref="B1:G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27720-BF1C-4E2B-BAA0-EE48AD100135}">
  <sheetPr codeName="Sheet2"/>
  <dimension ref="A1:G16"/>
  <sheetViews>
    <sheetView topLeftCell="A4" zoomScale="130" zoomScaleNormal="130" workbookViewId="0">
      <selection activeCell="E4" sqref="E4"/>
    </sheetView>
  </sheetViews>
  <sheetFormatPr defaultRowHeight="14.4" x14ac:dyDescent="0.3"/>
  <cols>
    <col min="1" max="3" width="9.33203125" customWidth="1"/>
    <col min="6" max="6" width="10.77734375" bestFit="1" customWidth="1"/>
  </cols>
  <sheetData>
    <row r="1" spans="1:7" x14ac:dyDescent="0.3">
      <c r="A1" t="s">
        <v>46</v>
      </c>
      <c r="B1" t="s">
        <v>47</v>
      </c>
      <c r="C1" t="s">
        <v>48</v>
      </c>
      <c r="E1" t="s">
        <v>49</v>
      </c>
    </row>
    <row r="2" spans="1:7" x14ac:dyDescent="0.3">
      <c r="A2" t="s">
        <v>29</v>
      </c>
      <c r="B2" t="s">
        <v>30</v>
      </c>
      <c r="C2" t="s">
        <v>31</v>
      </c>
      <c r="E2" t="str">
        <f>IF(Table1[[#This Row],[Column1]]=Table1[[#This Row],[Column2]],"found","Not")</f>
        <v>Not</v>
      </c>
    </row>
    <row r="3" spans="1:7" x14ac:dyDescent="0.3">
      <c r="A3" t="s">
        <v>32</v>
      </c>
      <c r="B3" t="str">
        <f>LOWER(Table1[[#This Row],[Column1]])</f>
        <v>jack</v>
      </c>
      <c r="C3" t="str">
        <f>UPPER(Table1[[#This Row],[Column1]])</f>
        <v>JACK</v>
      </c>
      <c r="E3" t="str">
        <f>IF(Table1[[#This Row],[Column1]]=Table1[[#This Row],[Column2]],"found","Not")</f>
        <v>found</v>
      </c>
    </row>
    <row r="4" spans="1:7" x14ac:dyDescent="0.3">
      <c r="A4" t="s">
        <v>33</v>
      </c>
      <c r="B4" t="str">
        <f>LOWER(Table1[[#This Row],[Column1]])</f>
        <v>jennifer</v>
      </c>
      <c r="C4" t="str">
        <f>UPPER(Table1[[#This Row],[Column1]])</f>
        <v>JENNIFER</v>
      </c>
      <c r="E4" t="str">
        <f>IF(Table1[[#This Row],[Column1]]=Table1[[#This Row],[Column2]],"found","Not")</f>
        <v>found</v>
      </c>
      <c r="F4" s="4">
        <v>55</v>
      </c>
      <c r="G4">
        <v>252</v>
      </c>
    </row>
    <row r="5" spans="1:7" x14ac:dyDescent="0.3">
      <c r="A5" t="s">
        <v>34</v>
      </c>
      <c r="B5" t="str">
        <f>LOWER(Table1[[#This Row],[Column1]])</f>
        <v>brock</v>
      </c>
      <c r="C5" t="str">
        <f>UPPER(Table1[[#This Row],[Column1]])</f>
        <v>BROCK</v>
      </c>
      <c r="E5" t="str">
        <f>IF(Table1[[#This Row],[Column1]]=Table1[[#This Row],[Column2]],"found","Not")</f>
        <v>found</v>
      </c>
      <c r="F5" s="4">
        <v>252</v>
      </c>
      <c r="G5">
        <v>52</v>
      </c>
    </row>
    <row r="6" spans="1:7" x14ac:dyDescent="0.3">
      <c r="A6" t="s">
        <v>35</v>
      </c>
      <c r="B6" t="str">
        <f>LOWER(Table1[[#This Row],[Column1]])</f>
        <v>emily</v>
      </c>
      <c r="C6" t="str">
        <f>UPPER(Table1[[#This Row],[Column1]])</f>
        <v>EMILY</v>
      </c>
      <c r="E6" t="str">
        <f>IF(Table1[[#This Row],[Column1]]=Table1[[#This Row],[Column2]],"found","Not")</f>
        <v>found</v>
      </c>
      <c r="F6" s="4">
        <v>2552</v>
      </c>
    </row>
    <row r="7" spans="1:7" x14ac:dyDescent="0.3">
      <c r="A7" t="s">
        <v>36</v>
      </c>
      <c r="B7" t="str">
        <f>LOWER(Table1[[#This Row],[Column1]])</f>
        <v>martha</v>
      </c>
      <c r="C7" t="str">
        <f>UPPER(Table1[[#This Row],[Column1]])</f>
        <v>MARTHA</v>
      </c>
      <c r="E7" t="str">
        <f>IF(Table1[[#This Row],[Column1]]=Table1[[#This Row],[Column2]],"found","Not")</f>
        <v>found</v>
      </c>
      <c r="F7" s="4">
        <v>55</v>
      </c>
    </row>
    <row r="8" spans="1:7" x14ac:dyDescent="0.3">
      <c r="A8" t="s">
        <v>37</v>
      </c>
      <c r="B8" t="str">
        <f>LOWER(Table1[[#This Row],[Column1]])</f>
        <v>clark</v>
      </c>
      <c r="C8" t="str">
        <f>UPPER(Table1[[#This Row],[Column1]])</f>
        <v>CLARK</v>
      </c>
      <c r="E8" t="str">
        <f>IF(Table1[[#This Row],[Column1]]=Table1[[#This Row],[Column2]],"found","Not")</f>
        <v>found</v>
      </c>
      <c r="F8" s="4">
        <v>5</v>
      </c>
    </row>
    <row r="9" spans="1:7" x14ac:dyDescent="0.3">
      <c r="A9" t="s">
        <v>38</v>
      </c>
      <c r="B9" t="str">
        <f>LOWER(Table1[[#This Row],[Column1]])</f>
        <v>tony</v>
      </c>
      <c r="C9" t="str">
        <f>UPPER(Table1[[#This Row],[Column1]])</f>
        <v>TONY</v>
      </c>
      <c r="E9" t="str">
        <f>IF(Table1[[#This Row],[Column1]]=Table1[[#This Row],[Column2]],"found","Not")</f>
        <v>found</v>
      </c>
    </row>
    <row r="10" spans="1:7" x14ac:dyDescent="0.3">
      <c r="A10" t="s">
        <v>39</v>
      </c>
      <c r="B10" t="str">
        <f>LOWER(Table1[[#This Row],[Column1]])</f>
        <v>ben</v>
      </c>
      <c r="C10" t="str">
        <f>UPPER(Table1[[#This Row],[Column1]])</f>
        <v>BEN</v>
      </c>
      <c r="E10" t="str">
        <f>IF(Table1[[#This Row],[Column1]]=Table1[[#This Row],[Column2]],"found","Not")</f>
        <v>found</v>
      </c>
    </row>
    <row r="11" spans="1:7" x14ac:dyDescent="0.3">
      <c r="A11" t="s">
        <v>40</v>
      </c>
      <c r="B11" t="str">
        <f>LOWER(Table1[[#This Row],[Column1]])</f>
        <v>alfred</v>
      </c>
      <c r="C11" t="str">
        <f>UPPER(Table1[[#This Row],[Column1]])</f>
        <v>ALFRED</v>
      </c>
      <c r="E11" t="str">
        <f>IF(Table1[[#This Row],[Column1]]=Table1[[#This Row],[Column2]],"found","Not")</f>
        <v>found</v>
      </c>
    </row>
    <row r="12" spans="1:7" x14ac:dyDescent="0.3">
      <c r="A12" t="s">
        <v>41</v>
      </c>
      <c r="B12" t="str">
        <f>LOWER(Table1[[#This Row],[Column1]])</f>
        <v>steve</v>
      </c>
      <c r="C12" t="str">
        <f>UPPER(Table1[[#This Row],[Column1]])</f>
        <v>STEVE</v>
      </c>
      <c r="E12" t="str">
        <f>IF(Table1[[#This Row],[Column1]]=Table1[[#This Row],[Column2]],"found","Not")</f>
        <v>found</v>
      </c>
    </row>
    <row r="13" spans="1:7" x14ac:dyDescent="0.3">
      <c r="A13" t="s">
        <v>42</v>
      </c>
      <c r="B13" t="str">
        <f>LOWER(Table1[[#This Row],[Column1]])</f>
        <v>barnes</v>
      </c>
      <c r="C13" t="str">
        <f>UPPER(Table1[[#This Row],[Column1]])</f>
        <v>BARNES</v>
      </c>
      <c r="E13" t="str">
        <f>IF(Table1[[#This Row],[Column1]]=Table1[[#This Row],[Column2]],"found","Not")</f>
        <v>found</v>
      </c>
    </row>
    <row r="14" spans="1:7" x14ac:dyDescent="0.3">
      <c r="A14" t="s">
        <v>43</v>
      </c>
      <c r="B14" t="str">
        <f>LOWER(Table1[[#This Row],[Column1]])</f>
        <v>banner</v>
      </c>
      <c r="C14" t="str">
        <f>UPPER(Table1[[#This Row],[Column1]])</f>
        <v>BANNER</v>
      </c>
      <c r="E14" t="str">
        <f>IF(Table1[[#This Row],[Column1]]=Table1[[#This Row],[Column2]],"found","Not")</f>
        <v>found</v>
      </c>
    </row>
    <row r="15" spans="1:7" x14ac:dyDescent="0.3">
      <c r="A15" t="s">
        <v>44</v>
      </c>
      <c r="B15" t="str">
        <f>LOWER(Table1[[#This Row],[Column1]])</f>
        <v>fred</v>
      </c>
      <c r="C15" t="str">
        <f>UPPER(Table1[[#This Row],[Column1]])</f>
        <v>FRED</v>
      </c>
      <c r="E15" t="str">
        <f>IF(Table1[[#This Row],[Column1]]=Table1[[#This Row],[Column2]],"found","Not")</f>
        <v>found</v>
      </c>
    </row>
    <row r="16" spans="1:7" x14ac:dyDescent="0.3">
      <c r="A16" t="s">
        <v>45</v>
      </c>
      <c r="B16" t="str">
        <f>LOWER(Table1[[#This Row],[Column1]])</f>
        <v>peter</v>
      </c>
      <c r="C16" t="str">
        <f>UPPER(Table1[[#This Row],[Column1]])</f>
        <v>PETER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3652-0EA5-4F40-A990-8FBE4CADD525}">
  <sheetPr codeName="Sheet3"/>
  <dimension ref="B5:C17"/>
  <sheetViews>
    <sheetView zoomScale="190" zoomScaleNormal="190" workbookViewId="0">
      <selection activeCell="C6" sqref="C6"/>
    </sheetView>
  </sheetViews>
  <sheetFormatPr defaultRowHeight="14.4" x14ac:dyDescent="0.3"/>
  <cols>
    <col min="2" max="2" width="10.5546875" bestFit="1" customWidth="1"/>
    <col min="3" max="3" width="51" bestFit="1" customWidth="1"/>
  </cols>
  <sheetData>
    <row r="5" spans="2:3" x14ac:dyDescent="0.3">
      <c r="B5" t="s">
        <v>50</v>
      </c>
      <c r="C5" t="s">
        <v>29</v>
      </c>
    </row>
    <row r="6" spans="2:3" x14ac:dyDescent="0.3">
      <c r="B6" s="4">
        <v>10.59</v>
      </c>
      <c r="C6" t="str" cm="1">
        <f t="array" ref="C6">SpellNumber(B6)</f>
        <v>Ten Dollars and Fifty Nine Cents</v>
      </c>
    </row>
    <row r="7" spans="2:3" x14ac:dyDescent="0.3">
      <c r="B7" s="4">
        <v>20.3</v>
      </c>
      <c r="C7" t="str" cm="1">
        <f t="array" ref="C7">SpellNumber(B7)</f>
        <v>Twenty  Dollars and Thirty  Cents</v>
      </c>
    </row>
    <row r="8" spans="2:3" x14ac:dyDescent="0.3">
      <c r="B8" s="4">
        <v>20</v>
      </c>
      <c r="C8" t="str" cm="1">
        <f t="array" ref="C8">SpellNumber(B8)</f>
        <v>Twenty  Dollars and No Cents</v>
      </c>
    </row>
    <row r="9" spans="2:3" x14ac:dyDescent="0.3">
      <c r="B9" s="4">
        <v>26.76</v>
      </c>
      <c r="C9" t="str" cm="1">
        <f t="array" ref="C9">SpellNumber(B9)</f>
        <v>Twenty Six Dollars and Seventy Six Cents</v>
      </c>
    </row>
    <row r="10" spans="2:3" x14ac:dyDescent="0.3">
      <c r="B10" s="4">
        <v>84.05</v>
      </c>
      <c r="C10" t="str" cm="1">
        <f t="array" ref="C10">SpellNumber(B10)</f>
        <v>Eighty Four Dollars and Five Cents</v>
      </c>
    </row>
    <row r="11" spans="2:3" x14ac:dyDescent="0.3">
      <c r="B11" s="4">
        <v>510.29</v>
      </c>
      <c r="C11" t="str" cm="1">
        <f t="array" ref="C11">SpellNumber(B11)</f>
        <v>Five Hundred Ten Dollars and Twenty Nine Cents</v>
      </c>
    </row>
    <row r="12" spans="2:3" x14ac:dyDescent="0.3">
      <c r="B12" s="4">
        <v>51.22</v>
      </c>
      <c r="C12" t="str" cm="1">
        <f t="array" ref="C12">SpellNumber(B12)</f>
        <v>Fifty One Dollars and Twenty Two Cents</v>
      </c>
    </row>
    <row r="13" spans="2:3" x14ac:dyDescent="0.3">
      <c r="B13" s="4">
        <v>85.257999999999996</v>
      </c>
      <c r="C13" t="str" cm="1">
        <f t="array" ref="C13">SpellNumber(B13)</f>
        <v>Eighty Five Dollars and Twenty Five Cents</v>
      </c>
    </row>
    <row r="14" spans="2:3" x14ac:dyDescent="0.3">
      <c r="B14" s="4">
        <v>219.20685714285699</v>
      </c>
      <c r="C14" t="str" cm="1">
        <f t="array" ref="C14">SpellNumber(B14)</f>
        <v>Two Hundred Nineteen Dollars and Twenty  Cents</v>
      </c>
    </row>
    <row r="15" spans="2:3" x14ac:dyDescent="0.3">
      <c r="B15" s="4">
        <v>245.46204761904701</v>
      </c>
      <c r="C15" t="str" cm="1">
        <f t="array" ref="C15">SpellNumber(B15)</f>
        <v>Two Hundred Forty Five Dollars and Forty Six Cents</v>
      </c>
    </row>
    <row r="16" spans="2:3" x14ac:dyDescent="0.3">
      <c r="B16" s="4">
        <v>271.71723809523797</v>
      </c>
      <c r="C16" t="str" cm="1">
        <f t="array" ref="C16">SpellNumber(B16)</f>
        <v>Two Hundred Seventy One Dollars and Seventy One Cents</v>
      </c>
    </row>
    <row r="17" spans="2:3" x14ac:dyDescent="0.3">
      <c r="B17" s="4">
        <v>297.972428571428</v>
      </c>
      <c r="C17" t="str" cm="1">
        <f t="array" ref="C17">SpellNumber(B17)</f>
        <v>Two Hundred Ninety Seven Dollars and Ninety Seven Cents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B3B61-E23F-4DAD-962E-4B5711AE8789}">
  <sheetPr codeName="Sheet4"/>
  <dimension ref="A1:H5"/>
  <sheetViews>
    <sheetView zoomScale="175" zoomScaleNormal="175" workbookViewId="0">
      <selection activeCell="H5" sqref="H5"/>
    </sheetView>
  </sheetViews>
  <sheetFormatPr defaultRowHeight="14.4" x14ac:dyDescent="0.3"/>
  <cols>
    <col min="6" max="6" width="19.33203125" customWidth="1"/>
    <col min="7" max="7" width="18.109375" customWidth="1"/>
    <col min="8" max="8" width="10.77734375" bestFit="1" customWidth="1"/>
  </cols>
  <sheetData>
    <row r="1" spans="1:8" x14ac:dyDescent="0.3">
      <c r="A1">
        <v>1</v>
      </c>
      <c r="B1">
        <v>2</v>
      </c>
      <c r="C1">
        <v>3</v>
      </c>
      <c r="D1">
        <v>4</v>
      </c>
      <c r="E1">
        <v>5</v>
      </c>
      <c r="H1" t="s">
        <v>54</v>
      </c>
    </row>
    <row r="2" spans="1:8" x14ac:dyDescent="0.3">
      <c r="A2" t="s">
        <v>51</v>
      </c>
      <c r="B2" t="s">
        <v>52</v>
      </c>
      <c r="C2">
        <v>8541654</v>
      </c>
      <c r="E2" t="s">
        <v>53</v>
      </c>
      <c r="H2" t="str">
        <f>A2&amp;" "&amp;B2&amp;": "&amp;E2</f>
        <v>asc dfg: kkkk</v>
      </c>
    </row>
    <row r="3" spans="1:8" x14ac:dyDescent="0.3">
      <c r="A3" t="s">
        <v>55</v>
      </c>
      <c r="B3" t="s">
        <v>56</v>
      </c>
      <c r="C3">
        <v>563</v>
      </c>
      <c r="E3" t="s">
        <v>57</v>
      </c>
      <c r="H3" t="str">
        <f t="shared" ref="H3:H5" si="0">A3&amp;" "&amp;B3&amp;": "&amp;E3</f>
        <v>ghf reg: gggg</v>
      </c>
    </row>
    <row r="4" spans="1:8" x14ac:dyDescent="0.3">
      <c r="A4" t="s">
        <v>58</v>
      </c>
      <c r="B4" t="s">
        <v>59</v>
      </c>
      <c r="C4">
        <v>852</v>
      </c>
      <c r="E4" t="s">
        <v>60</v>
      </c>
      <c r="H4" t="str">
        <f t="shared" si="0"/>
        <v>sdf etbr: pppp</v>
      </c>
    </row>
    <row r="5" spans="1:8" x14ac:dyDescent="0.3">
      <c r="A5" t="s">
        <v>61</v>
      </c>
      <c r="B5" t="s">
        <v>62</v>
      </c>
      <c r="C5">
        <v>771</v>
      </c>
      <c r="E5" t="s">
        <v>53</v>
      </c>
      <c r="H5" t="str">
        <f t="shared" si="0"/>
        <v>ytn fhn: kkkk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6754E-6854-48B9-B544-0AC454ED64C8}">
  <sheetPr codeName="Sheet5"/>
  <dimension ref="A2:C11"/>
  <sheetViews>
    <sheetView zoomScale="190" zoomScaleNormal="190" workbookViewId="0">
      <selection activeCell="A9" sqref="A9:C11"/>
    </sheetView>
  </sheetViews>
  <sheetFormatPr defaultRowHeight="14.4" x14ac:dyDescent="0.3"/>
  <sheetData>
    <row r="2" spans="1:3" x14ac:dyDescent="0.3">
      <c r="A2" s="1" t="s">
        <v>63</v>
      </c>
      <c r="B2" s="1"/>
      <c r="C2" s="1"/>
    </row>
    <row r="3" spans="1:3" x14ac:dyDescent="0.3">
      <c r="A3">
        <v>152</v>
      </c>
      <c r="B3">
        <v>4532</v>
      </c>
      <c r="C3">
        <v>452</v>
      </c>
    </row>
    <row r="4" spans="1:3" x14ac:dyDescent="0.3">
      <c r="A4">
        <v>53453</v>
      </c>
      <c r="B4">
        <v>5</v>
      </c>
      <c r="C4">
        <v>4354</v>
      </c>
    </row>
    <row r="5" spans="1:3" x14ac:dyDescent="0.3">
      <c r="A5">
        <v>453</v>
      </c>
      <c r="B5">
        <v>35</v>
      </c>
      <c r="C5">
        <v>325463</v>
      </c>
    </row>
    <row r="6" spans="1:3" x14ac:dyDescent="0.3">
      <c r="A6">
        <v>42</v>
      </c>
      <c r="B6">
        <v>5436</v>
      </c>
      <c r="C6">
        <v>43</v>
      </c>
    </row>
    <row r="7" spans="1:3" x14ac:dyDescent="0.3">
      <c r="A7">
        <v>563</v>
      </c>
      <c r="B7">
        <v>5432</v>
      </c>
      <c r="C7">
        <v>4</v>
      </c>
    </row>
    <row r="8" spans="1:3" x14ac:dyDescent="0.3">
      <c r="A8">
        <v>456</v>
      </c>
      <c r="B8">
        <v>4836</v>
      </c>
      <c r="C8">
        <v>53</v>
      </c>
    </row>
    <row r="9" spans="1:3" x14ac:dyDescent="0.3">
      <c r="A9" t="s">
        <v>64</v>
      </c>
      <c r="B9" s="10"/>
      <c r="C9" s="10"/>
    </row>
    <row r="10" spans="1:3" x14ac:dyDescent="0.3">
      <c r="A10" t="s">
        <v>65</v>
      </c>
      <c r="B10" s="10"/>
      <c r="C10" s="10"/>
    </row>
    <row r="11" spans="1:3" x14ac:dyDescent="0.3">
      <c r="A11" t="s">
        <v>66</v>
      </c>
      <c r="B11" s="10"/>
      <c r="C11" s="10"/>
    </row>
  </sheetData>
  <mergeCells count="3">
    <mergeCell ref="B9:C9"/>
    <mergeCell ref="B10:C10"/>
    <mergeCell ref="B11:C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F3744-5D1C-4970-8A64-559AECCF7C5A}">
  <sheetPr codeName="Sheet6"/>
  <dimension ref="D1:F10"/>
  <sheetViews>
    <sheetView showFormulas="1" zoomScale="175" zoomScaleNormal="175" workbookViewId="0">
      <selection activeCell="D10" sqref="D10"/>
    </sheetView>
  </sheetViews>
  <sheetFormatPr defaultRowHeight="14.4" x14ac:dyDescent="0.3"/>
  <cols>
    <col min="4" max="4" width="4.5546875" customWidth="1"/>
    <col min="5" max="5" width="14.44140625" bestFit="1" customWidth="1"/>
    <col min="6" max="6" width="9.5546875" bestFit="1" customWidth="1"/>
  </cols>
  <sheetData>
    <row r="1" spans="4:6" x14ac:dyDescent="0.3">
      <c r="D1" t="s">
        <v>67</v>
      </c>
      <c r="E1" t="s">
        <v>68</v>
      </c>
      <c r="F1" t="s">
        <v>70</v>
      </c>
    </row>
    <row r="2" spans="4:6" x14ac:dyDescent="0.3">
      <c r="D2" s="6">
        <f ca="1">TODAY()</f>
        <v>45429</v>
      </c>
      <c r="E2" t="s">
        <v>69</v>
      </c>
      <c r="F2" t="s">
        <v>71</v>
      </c>
    </row>
    <row r="3" spans="4:6" x14ac:dyDescent="0.3">
      <c r="D3" s="6"/>
      <c r="E3" s="12" t="s">
        <v>72</v>
      </c>
      <c r="F3" s="8" t="s">
        <v>73</v>
      </c>
    </row>
    <row r="4" spans="4:6" x14ac:dyDescent="0.3">
      <c r="D4" s="6"/>
      <c r="F4" s="7">
        <v>0.55694444444444446</v>
      </c>
    </row>
    <row r="5" spans="4:6" x14ac:dyDescent="0.3">
      <c r="D5" s="6">
        <v>45429</v>
      </c>
      <c r="F5" s="8"/>
    </row>
    <row r="6" spans="4:6" x14ac:dyDescent="0.3">
      <c r="D6" s="6"/>
    </row>
    <row r="7" spans="4:6" x14ac:dyDescent="0.3">
      <c r="E7" s="13" t="s">
        <v>72</v>
      </c>
    </row>
    <row r="8" spans="4:6" x14ac:dyDescent="0.3">
      <c r="E8" s="11"/>
    </row>
    <row r="9" spans="4:6" x14ac:dyDescent="0.3">
      <c r="E9" s="11"/>
    </row>
    <row r="10" spans="4:6" x14ac:dyDescent="0.3">
      <c r="E10" s="12" t="s">
        <v>72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A022-F2D2-42A2-A7B0-098707AC5058}">
  <dimension ref="A1:F8"/>
  <sheetViews>
    <sheetView zoomScale="250" zoomScaleNormal="250" workbookViewId="0">
      <selection activeCell="F3" sqref="F3:F8"/>
    </sheetView>
  </sheetViews>
  <sheetFormatPr defaultRowHeight="14.4" x14ac:dyDescent="0.3"/>
  <cols>
    <col min="1" max="1" width="10.88671875" bestFit="1" customWidth="1"/>
    <col min="3" max="4" width="10.88671875" bestFit="1" customWidth="1"/>
    <col min="5" max="5" width="11.44140625" bestFit="1" customWidth="1"/>
    <col min="6" max="6" width="15.6640625" bestFit="1" customWidth="1"/>
  </cols>
  <sheetData>
    <row r="1" spans="1:6" x14ac:dyDescent="0.3">
      <c r="A1" t="s">
        <v>74</v>
      </c>
    </row>
    <row r="3" spans="1:6" x14ac:dyDescent="0.3">
      <c r="A3" s="6">
        <v>45429</v>
      </c>
      <c r="C3" s="14">
        <v>45429</v>
      </c>
      <c r="D3" s="15">
        <v>45429</v>
      </c>
      <c r="E3" s="11">
        <v>45429</v>
      </c>
      <c r="F3" s="16">
        <v>45429</v>
      </c>
    </row>
    <row r="4" spans="1:6" x14ac:dyDescent="0.3">
      <c r="A4" s="6">
        <v>45429</v>
      </c>
      <c r="C4" s="14">
        <v>45429</v>
      </c>
      <c r="D4" s="15">
        <v>45429</v>
      </c>
      <c r="E4" s="11">
        <v>45429</v>
      </c>
      <c r="F4" s="16">
        <v>45429</v>
      </c>
    </row>
    <row r="5" spans="1:6" x14ac:dyDescent="0.3">
      <c r="A5" s="6">
        <v>45430</v>
      </c>
      <c r="C5" s="14">
        <v>45430</v>
      </c>
      <c r="D5" s="15">
        <v>45430</v>
      </c>
      <c r="E5" s="11">
        <v>45430</v>
      </c>
      <c r="F5" s="16">
        <v>45430</v>
      </c>
    </row>
    <row r="6" spans="1:6" x14ac:dyDescent="0.3">
      <c r="A6" s="6">
        <v>45431</v>
      </c>
      <c r="C6" s="14">
        <v>45431</v>
      </c>
      <c r="D6" s="15">
        <v>45431</v>
      </c>
      <c r="E6" s="11">
        <v>45431</v>
      </c>
      <c r="F6" s="16">
        <v>45431</v>
      </c>
    </row>
    <row r="7" spans="1:6" x14ac:dyDescent="0.3">
      <c r="A7" s="6">
        <v>45432</v>
      </c>
      <c r="C7" s="14">
        <v>45432</v>
      </c>
      <c r="D7" s="15">
        <v>45432</v>
      </c>
      <c r="E7" s="11">
        <v>45432</v>
      </c>
      <c r="F7" s="16">
        <v>45432</v>
      </c>
    </row>
    <row r="8" spans="1:6" x14ac:dyDescent="0.3">
      <c r="A8" s="6">
        <v>45433</v>
      </c>
      <c r="C8" s="14">
        <v>45433</v>
      </c>
      <c r="D8" s="15">
        <v>45433</v>
      </c>
      <c r="E8" s="11">
        <v>45433</v>
      </c>
      <c r="F8" s="16">
        <v>45433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74D8-AEFE-43D4-BA8F-5E54040F3306}">
  <dimension ref="A1:F6"/>
  <sheetViews>
    <sheetView zoomScale="220" zoomScaleNormal="220" workbookViewId="0">
      <selection activeCell="E13" sqref="E13"/>
    </sheetView>
  </sheetViews>
  <sheetFormatPr defaultRowHeight="14.4" x14ac:dyDescent="0.3"/>
  <cols>
    <col min="1" max="1" width="10.5546875" bestFit="1" customWidth="1"/>
    <col min="4" max="5" width="11.21875" bestFit="1" customWidth="1"/>
    <col min="6" max="6" width="11.33203125" bestFit="1" customWidth="1"/>
  </cols>
  <sheetData>
    <row r="1" spans="1:6" x14ac:dyDescent="0.3">
      <c r="A1" t="s">
        <v>67</v>
      </c>
      <c r="B1" t="s">
        <v>75</v>
      </c>
      <c r="D1" t="s">
        <v>76</v>
      </c>
      <c r="E1" t="s">
        <v>77</v>
      </c>
      <c r="F1" t="s">
        <v>78</v>
      </c>
    </row>
    <row r="2" spans="1:6" x14ac:dyDescent="0.3">
      <c r="A2" s="6">
        <v>41776</v>
      </c>
      <c r="B2">
        <f ca="1">DATEDIF(A2,TODAY(),"y")</f>
        <v>10</v>
      </c>
      <c r="D2" s="17">
        <v>0.58194444444444449</v>
      </c>
      <c r="E2" s="17">
        <v>0.70694444444444438</v>
      </c>
      <c r="F2" s="8">
        <f>E2-D2</f>
        <v>0.12499999999999989</v>
      </c>
    </row>
    <row r="3" spans="1:6" x14ac:dyDescent="0.3">
      <c r="A3" s="6">
        <v>36297</v>
      </c>
      <c r="B3" s="5">
        <f t="shared" ref="B3:B6" ca="1" si="0">DATEDIF(A3,TODAY(),"y")</f>
        <v>25</v>
      </c>
      <c r="D3" s="17">
        <v>0.62361111111111101</v>
      </c>
      <c r="E3" s="17">
        <v>0.74861111111111101</v>
      </c>
      <c r="F3" s="8">
        <f t="shared" ref="F3:F6" si="1">E3-D3</f>
        <v>0.125</v>
      </c>
    </row>
    <row r="4" spans="1:6" x14ac:dyDescent="0.3">
      <c r="A4" s="6">
        <v>36663</v>
      </c>
      <c r="B4" s="5">
        <f t="shared" ca="1" si="0"/>
        <v>24</v>
      </c>
      <c r="D4" s="17">
        <v>0.66527777777777797</v>
      </c>
      <c r="E4" s="17">
        <v>0.79027777777777797</v>
      </c>
      <c r="F4" s="8">
        <f t="shared" si="1"/>
        <v>0.125</v>
      </c>
    </row>
    <row r="5" spans="1:6" x14ac:dyDescent="0.3">
      <c r="A5" s="6">
        <v>8904</v>
      </c>
      <c r="B5" s="5">
        <f t="shared" ca="1" si="0"/>
        <v>100</v>
      </c>
      <c r="D5" s="17">
        <v>0.70694444444444404</v>
      </c>
      <c r="E5" s="17">
        <v>0.83194444444444404</v>
      </c>
      <c r="F5" s="8">
        <f t="shared" si="1"/>
        <v>0.125</v>
      </c>
    </row>
    <row r="6" spans="1:6" x14ac:dyDescent="0.3">
      <c r="A6" s="6">
        <v>37028</v>
      </c>
      <c r="B6" s="5">
        <f t="shared" ca="1" si="0"/>
        <v>23</v>
      </c>
      <c r="D6" s="17">
        <v>0.74861111111111101</v>
      </c>
      <c r="E6" s="17">
        <v>0.87361111111111101</v>
      </c>
      <c r="F6" s="8">
        <f t="shared" si="1"/>
        <v>0.125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440C-2989-4C96-AF37-59C7D1D35AF8}">
  <dimension ref="A1"/>
  <sheetViews>
    <sheetView topLeftCell="A13" zoomScale="130" zoomScaleNormal="130"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FAC6-CF69-4119-9264-261A5D27817D}">
  <dimension ref="A2:C22"/>
  <sheetViews>
    <sheetView zoomScale="160" zoomScaleNormal="160" workbookViewId="0">
      <selection activeCell="C4" sqref="C4"/>
    </sheetView>
  </sheetViews>
  <sheetFormatPr defaultRowHeight="14.4" x14ac:dyDescent="0.3"/>
  <cols>
    <col min="2" max="2" width="14.44140625" customWidth="1"/>
  </cols>
  <sheetData>
    <row r="2" spans="1:3" x14ac:dyDescent="0.3">
      <c r="A2" t="s">
        <v>79</v>
      </c>
      <c r="B2" t="s">
        <v>80</v>
      </c>
    </row>
    <row r="3" spans="1:3" x14ac:dyDescent="0.3">
      <c r="A3">
        <v>563563</v>
      </c>
      <c r="C3" t="b">
        <v>1</v>
      </c>
    </row>
    <row r="4" spans="1:3" x14ac:dyDescent="0.3">
      <c r="B4" s="5"/>
      <c r="C4" s="5" t="b">
        <v>1</v>
      </c>
    </row>
    <row r="5" spans="1:3" x14ac:dyDescent="0.3">
      <c r="A5">
        <v>453453</v>
      </c>
      <c r="B5" s="5"/>
      <c r="C5" s="5"/>
    </row>
    <row r="6" spans="1:3" x14ac:dyDescent="0.3">
      <c r="B6" s="5"/>
      <c r="C6" s="5"/>
    </row>
    <row r="7" spans="1:3" x14ac:dyDescent="0.3">
      <c r="A7">
        <v>453453</v>
      </c>
      <c r="B7" s="5"/>
      <c r="C7" s="5"/>
    </row>
    <row r="8" spans="1:3" x14ac:dyDescent="0.3">
      <c r="A8">
        <v>453</v>
      </c>
      <c r="B8" s="5"/>
      <c r="C8" s="5"/>
    </row>
    <row r="9" spans="1:3" x14ac:dyDescent="0.3">
      <c r="A9">
        <v>8979637</v>
      </c>
      <c r="B9" s="5"/>
      <c r="C9" s="5"/>
    </row>
    <row r="10" spans="1:3" x14ac:dyDescent="0.3">
      <c r="A10">
        <v>651</v>
      </c>
      <c r="B10" s="5"/>
      <c r="C10" s="5"/>
    </row>
    <row r="11" spans="1:3" x14ac:dyDescent="0.3">
      <c r="A11">
        <v>16615</v>
      </c>
      <c r="B11" s="5"/>
      <c r="C11" s="5"/>
    </row>
    <row r="12" spans="1:3" x14ac:dyDescent="0.3">
      <c r="A12">
        <v>11651</v>
      </c>
      <c r="B12" s="5"/>
      <c r="C12" s="5"/>
    </row>
    <row r="13" spans="1:3" x14ac:dyDescent="0.3">
      <c r="B13" s="5"/>
      <c r="C13" s="5"/>
    </row>
    <row r="14" spans="1:3" x14ac:dyDescent="0.3">
      <c r="A14">
        <v>651</v>
      </c>
      <c r="B14" s="5"/>
      <c r="C14" s="5"/>
    </row>
    <row r="15" spans="1:3" x14ac:dyDescent="0.3">
      <c r="A15">
        <v>1651</v>
      </c>
      <c r="B15" s="5"/>
      <c r="C15" s="5"/>
    </row>
    <row r="16" spans="1:3" x14ac:dyDescent="0.3">
      <c r="B16" s="5"/>
      <c r="C16" s="5"/>
    </row>
    <row r="17" spans="1:3" x14ac:dyDescent="0.3">
      <c r="B17" s="5"/>
      <c r="C17" s="5"/>
    </row>
    <row r="18" spans="1:3" x14ac:dyDescent="0.3">
      <c r="A18">
        <v>1561</v>
      </c>
      <c r="B18" s="5"/>
      <c r="C18" s="5"/>
    </row>
    <row r="19" spans="1:3" x14ac:dyDescent="0.3">
      <c r="A19">
        <v>651165</v>
      </c>
      <c r="B19" s="5"/>
      <c r="C19" s="5"/>
    </row>
    <row r="20" spans="1:3" x14ac:dyDescent="0.3">
      <c r="B20" s="5"/>
      <c r="C20" s="5"/>
    </row>
    <row r="21" spans="1:3" x14ac:dyDescent="0.3">
      <c r="B21" s="5"/>
      <c r="C21" s="5"/>
    </row>
    <row r="22" spans="1:3" x14ac:dyDescent="0.3">
      <c r="A22">
        <v>6511</v>
      </c>
      <c r="B22" s="5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Check Box 1">
              <controlPr defaultSize="0" autoFill="0" autoLine="0" autoPict="0">
                <anchor moveWithCells="1">
                  <from>
                    <xdr:col>1</xdr:col>
                    <xdr:colOff>15240</xdr:colOff>
                    <xdr:row>1</xdr:row>
                    <xdr:rowOff>160020</xdr:rowOff>
                  </from>
                  <to>
                    <xdr:col>1</xdr:col>
                    <xdr:colOff>754380</xdr:colOff>
                    <xdr:row>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4" name="Check Box 2">
              <controlPr defaultSize="0" autoFill="0" autoLine="0" autoPict="0">
                <anchor moveWithCells="1">
                  <from>
                    <xdr:col>1</xdr:col>
                    <xdr:colOff>15240</xdr:colOff>
                    <xdr:row>2</xdr:row>
                    <xdr:rowOff>160020</xdr:rowOff>
                  </from>
                  <to>
                    <xdr:col>1</xdr:col>
                    <xdr:colOff>754380</xdr:colOff>
                    <xdr:row>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5" name="Check Box 3">
              <controlPr defaultSize="0" autoFill="0" autoLine="0" autoPict="0">
                <anchor moveWithCells="1">
                  <from>
                    <xdr:col>1</xdr:col>
                    <xdr:colOff>15240</xdr:colOff>
                    <xdr:row>3</xdr:row>
                    <xdr:rowOff>160020</xdr:rowOff>
                  </from>
                  <to>
                    <xdr:col>1</xdr:col>
                    <xdr:colOff>754380</xdr:colOff>
                    <xdr:row>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6" name="Check Box 4">
              <controlPr defaultSize="0" autoFill="0" autoLine="0" autoPict="0">
                <anchor moveWithCells="1">
                  <from>
                    <xdr:col>1</xdr:col>
                    <xdr:colOff>15240</xdr:colOff>
                    <xdr:row>4</xdr:row>
                    <xdr:rowOff>160020</xdr:rowOff>
                  </from>
                  <to>
                    <xdr:col>1</xdr:col>
                    <xdr:colOff>754380</xdr:colOff>
                    <xdr:row>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7" name="Check Box 5">
              <controlPr defaultSize="0" autoFill="0" autoLine="0" autoPict="0">
                <anchor moveWithCells="1">
                  <from>
                    <xdr:col>1</xdr:col>
                    <xdr:colOff>15240</xdr:colOff>
                    <xdr:row>5</xdr:row>
                    <xdr:rowOff>160020</xdr:rowOff>
                  </from>
                  <to>
                    <xdr:col>1</xdr:col>
                    <xdr:colOff>754380</xdr:colOff>
                    <xdr:row>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8" name="Check Box 6">
              <controlPr defaultSize="0" autoFill="0" autoLine="0" autoPict="0">
                <anchor moveWithCells="1">
                  <from>
                    <xdr:col>1</xdr:col>
                    <xdr:colOff>15240</xdr:colOff>
                    <xdr:row>6</xdr:row>
                    <xdr:rowOff>160020</xdr:rowOff>
                  </from>
                  <to>
                    <xdr:col>1</xdr:col>
                    <xdr:colOff>754380</xdr:colOff>
                    <xdr:row>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9" name="Check Box 7">
              <controlPr defaultSize="0" autoFill="0" autoLine="0" autoPict="0">
                <anchor moveWithCells="1">
                  <from>
                    <xdr:col>1</xdr:col>
                    <xdr:colOff>15240</xdr:colOff>
                    <xdr:row>7</xdr:row>
                    <xdr:rowOff>160020</xdr:rowOff>
                  </from>
                  <to>
                    <xdr:col>1</xdr:col>
                    <xdr:colOff>754380</xdr:colOff>
                    <xdr:row>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0" name="Check Box 8">
              <controlPr defaultSize="0" autoFill="0" autoLine="0" autoPict="0">
                <anchor moveWithCells="1">
                  <from>
                    <xdr:col>1</xdr:col>
                    <xdr:colOff>15240</xdr:colOff>
                    <xdr:row>8</xdr:row>
                    <xdr:rowOff>160020</xdr:rowOff>
                  </from>
                  <to>
                    <xdr:col>1</xdr:col>
                    <xdr:colOff>754380</xdr:colOff>
                    <xdr:row>10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1" name="Check Box 9">
              <controlPr defaultSize="0" autoFill="0" autoLine="0" autoPict="0">
                <anchor moveWithCells="1">
                  <from>
                    <xdr:col>1</xdr:col>
                    <xdr:colOff>15240</xdr:colOff>
                    <xdr:row>9</xdr:row>
                    <xdr:rowOff>160020</xdr:rowOff>
                  </from>
                  <to>
                    <xdr:col>1</xdr:col>
                    <xdr:colOff>754380</xdr:colOff>
                    <xdr:row>11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2" name="Check Box 10">
              <controlPr defaultSize="0" autoFill="0" autoLine="0" autoPict="0">
                <anchor moveWithCells="1">
                  <from>
                    <xdr:col>1</xdr:col>
                    <xdr:colOff>15240</xdr:colOff>
                    <xdr:row>10</xdr:row>
                    <xdr:rowOff>160020</xdr:rowOff>
                  </from>
                  <to>
                    <xdr:col>1</xdr:col>
                    <xdr:colOff>754380</xdr:colOff>
                    <xdr:row>12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3" name="Check Box 11">
              <controlPr defaultSize="0" autoFill="0" autoLine="0" autoPict="0">
                <anchor moveWithCells="1">
                  <from>
                    <xdr:col>1</xdr:col>
                    <xdr:colOff>15240</xdr:colOff>
                    <xdr:row>11</xdr:row>
                    <xdr:rowOff>160020</xdr:rowOff>
                  </from>
                  <to>
                    <xdr:col>1</xdr:col>
                    <xdr:colOff>754380</xdr:colOff>
                    <xdr:row>13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4" name="Check Box 12">
              <controlPr defaultSize="0" autoFill="0" autoLine="0" autoPict="0">
                <anchor moveWithCells="1">
                  <from>
                    <xdr:col>1</xdr:col>
                    <xdr:colOff>15240</xdr:colOff>
                    <xdr:row>12</xdr:row>
                    <xdr:rowOff>160020</xdr:rowOff>
                  </from>
                  <to>
                    <xdr:col>1</xdr:col>
                    <xdr:colOff>754380</xdr:colOff>
                    <xdr:row>14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5" name="Check Box 13">
              <controlPr defaultSize="0" autoFill="0" autoLine="0" autoPict="0">
                <anchor moveWithCells="1">
                  <from>
                    <xdr:col>1</xdr:col>
                    <xdr:colOff>15240</xdr:colOff>
                    <xdr:row>13</xdr:row>
                    <xdr:rowOff>160020</xdr:rowOff>
                  </from>
                  <to>
                    <xdr:col>1</xdr:col>
                    <xdr:colOff>754380</xdr:colOff>
                    <xdr:row>15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6" name="Check Box 14">
              <controlPr defaultSize="0" autoFill="0" autoLine="0" autoPict="0">
                <anchor moveWithCells="1">
                  <from>
                    <xdr:col>1</xdr:col>
                    <xdr:colOff>15240</xdr:colOff>
                    <xdr:row>14</xdr:row>
                    <xdr:rowOff>160020</xdr:rowOff>
                  </from>
                  <to>
                    <xdr:col>1</xdr:col>
                    <xdr:colOff>754380</xdr:colOff>
                    <xdr:row>16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7" name="Check Box 15">
              <controlPr defaultSize="0" autoFill="0" autoLine="0" autoPict="0">
                <anchor moveWithCells="1">
                  <from>
                    <xdr:col>1</xdr:col>
                    <xdr:colOff>15240</xdr:colOff>
                    <xdr:row>15</xdr:row>
                    <xdr:rowOff>160020</xdr:rowOff>
                  </from>
                  <to>
                    <xdr:col>1</xdr:col>
                    <xdr:colOff>754380</xdr:colOff>
                    <xdr:row>17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8" name="Check Box 16">
              <controlPr defaultSize="0" autoFill="0" autoLine="0" autoPict="0">
                <anchor moveWithCells="1">
                  <from>
                    <xdr:col>1</xdr:col>
                    <xdr:colOff>15240</xdr:colOff>
                    <xdr:row>16</xdr:row>
                    <xdr:rowOff>160020</xdr:rowOff>
                  </from>
                  <to>
                    <xdr:col>1</xdr:col>
                    <xdr:colOff>754380</xdr:colOff>
                    <xdr:row>18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19" name="Check Box 17">
              <controlPr defaultSize="0" autoFill="0" autoLine="0" autoPict="0">
                <anchor moveWithCells="1">
                  <from>
                    <xdr:col>1</xdr:col>
                    <xdr:colOff>15240</xdr:colOff>
                    <xdr:row>17</xdr:row>
                    <xdr:rowOff>160020</xdr:rowOff>
                  </from>
                  <to>
                    <xdr:col>1</xdr:col>
                    <xdr:colOff>754380</xdr:colOff>
                    <xdr:row>19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0" name="Check Box 18">
              <controlPr defaultSize="0" autoFill="0" autoLine="0" autoPict="0">
                <anchor moveWithCells="1">
                  <from>
                    <xdr:col>1</xdr:col>
                    <xdr:colOff>15240</xdr:colOff>
                    <xdr:row>18</xdr:row>
                    <xdr:rowOff>160020</xdr:rowOff>
                  </from>
                  <to>
                    <xdr:col>1</xdr:col>
                    <xdr:colOff>754380</xdr:colOff>
                    <xdr:row>20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1" name="Check Box 19">
              <controlPr defaultSize="0" autoFill="0" autoLine="0" autoPict="0">
                <anchor moveWithCells="1">
                  <from>
                    <xdr:col>1</xdr:col>
                    <xdr:colOff>15240</xdr:colOff>
                    <xdr:row>19</xdr:row>
                    <xdr:rowOff>160020</xdr:rowOff>
                  </from>
                  <to>
                    <xdr:col>1</xdr:col>
                    <xdr:colOff>754380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2" name="Check Box 20">
              <controlPr defaultSize="0" autoFill="0" autoLine="0" autoPict="0">
                <anchor moveWithCells="1">
                  <from>
                    <xdr:col>1</xdr:col>
                    <xdr:colOff>15240</xdr:colOff>
                    <xdr:row>20</xdr:row>
                    <xdr:rowOff>160020</xdr:rowOff>
                  </from>
                  <to>
                    <xdr:col>1</xdr:col>
                    <xdr:colOff>754380</xdr:colOff>
                    <xdr:row>22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B4D3-CAD5-4064-A619-EFD843A2EA9F}">
  <dimension ref="A5"/>
  <sheetViews>
    <sheetView topLeftCell="C4" zoomScale="190" zoomScaleNormal="190" workbookViewId="0">
      <selection activeCell="C5" sqref="A5:XFD5"/>
    </sheetView>
  </sheetViews>
  <sheetFormatPr defaultRowHeight="14.4" x14ac:dyDescent="0.3"/>
  <cols>
    <col min="3" max="3" width="38.88671875" customWidth="1"/>
  </cols>
  <sheetData>
    <row r="5" ht="1.2" customHeight="1" x14ac:dyDescent="0.3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35CA-E409-4166-B895-FA338D0900A0}">
  <dimension ref="A6"/>
  <sheetViews>
    <sheetView tabSelected="1" topLeftCell="E1" zoomScale="175" zoomScaleNormal="175" workbookViewId="0">
      <selection activeCell="C3" sqref="C3"/>
    </sheetView>
  </sheetViews>
  <sheetFormatPr defaultRowHeight="14.4" x14ac:dyDescent="0.3"/>
  <cols>
    <col min="4" max="4" width="25.44140625" customWidth="1"/>
    <col min="5" max="5" width="32.109375" customWidth="1"/>
    <col min="6" max="6" width="23.21875" customWidth="1"/>
  </cols>
  <sheetData>
    <row r="6" ht="129.6" customHeight="1" x14ac:dyDescent="0.3"/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resentation" shapeId="12289" r:id="rId4">
          <objectPr defaultSize="0" autoPict="0" r:id="rId5">
            <anchor moveWithCells="1">
              <from>
                <xdr:col>3</xdr:col>
                <xdr:colOff>160020</xdr:colOff>
                <xdr:row>5</xdr:row>
                <xdr:rowOff>213360</xdr:rowOff>
              </from>
              <to>
                <xdr:col>3</xdr:col>
                <xdr:colOff>1386840</xdr:colOff>
                <xdr:row>5</xdr:row>
                <xdr:rowOff>1203960</xdr:rowOff>
              </to>
            </anchor>
          </objectPr>
        </oleObject>
      </mc:Choice>
      <mc:Fallback>
        <oleObject progId="Presentation" shapeId="12289" r:id="rId4"/>
      </mc:Fallback>
    </mc:AlternateContent>
    <mc:AlternateContent xmlns:mc="http://schemas.openxmlformats.org/markup-compatibility/2006">
      <mc:Choice Requires="x14">
        <oleObject progId="Presentation" dvAspect="DVASPECT_ICON" shapeId="12290" r:id="rId6">
          <objectPr defaultSize="0" r:id="rId7">
            <anchor moveWithCells="1">
              <from>
                <xdr:col>4</xdr:col>
                <xdr:colOff>586740</xdr:colOff>
                <xdr:row>5</xdr:row>
                <xdr:rowOff>388620</xdr:rowOff>
              </from>
              <to>
                <xdr:col>4</xdr:col>
                <xdr:colOff>1501140</xdr:colOff>
                <xdr:row>5</xdr:row>
                <xdr:rowOff>1074420</xdr:rowOff>
              </to>
            </anchor>
          </objectPr>
        </oleObject>
      </mc:Choice>
      <mc:Fallback>
        <oleObject progId="Presentation" dvAspect="DVASPECT_ICON" shapeId="12290" r:id="rId6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DAC28-630B-4CCE-BE28-8DC7E80517B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69F3B42F-EEC0-495B-862B-842EB5F21D6C}">
  <ds:schemaRefs/>
</ds:datastoreItem>
</file>

<file path=customXml/itemProps2.xml><?xml version="1.0" encoding="utf-8"?>
<ds:datastoreItem xmlns:ds="http://schemas.openxmlformats.org/officeDocument/2006/customXml" ds:itemID="{354D2985-7C9D-41EA-A0DD-C59DA1FC1498}">
  <ds:schemaRefs/>
</ds:datastoreItem>
</file>

<file path=customXml/itemProps3.xml><?xml version="1.0" encoding="utf-8"?>
<ds:datastoreItem xmlns:ds="http://schemas.openxmlformats.org/officeDocument/2006/customXml" ds:itemID="{6285D655-C0A6-46D0-9FD3-2BF9617CF2D6}">
  <ds:schemaRefs/>
</ds:datastoreItem>
</file>

<file path=customXml/itemProps4.xml><?xml version="1.0" encoding="utf-8"?>
<ds:datastoreItem xmlns:ds="http://schemas.openxmlformats.org/officeDocument/2006/customXml" ds:itemID="{D101B118-8529-4D6D-89FE-065E1A8289D2}">
  <ds:schemaRefs/>
</ds:datastoreItem>
</file>

<file path=customXml/itemProps5.xml><?xml version="1.0" encoding="utf-8"?>
<ds:datastoreItem xmlns:ds="http://schemas.openxmlformats.org/officeDocument/2006/customXml" ds:itemID="{75AC11C9-6E3D-4912-98BB-C852834A8B62}">
  <ds:schemaRefs/>
</ds:datastoreItem>
</file>

<file path=customXml/itemProps6.xml><?xml version="1.0" encoding="utf-8"?>
<ds:datastoreItem xmlns:ds="http://schemas.openxmlformats.org/officeDocument/2006/customXml" ds:itemID="{4AC70AA7-9078-4478-8AD0-EB9AB2578CF3}">
  <ds:schemaRefs/>
</ds:datastoreItem>
</file>

<file path=customXml/itemProps7.xml><?xml version="1.0" encoding="utf-8"?>
<ds:datastoreItem xmlns:ds="http://schemas.openxmlformats.org/officeDocument/2006/customXml" ds:itemID="{E1D10F54-30CD-42A3-A3C7-ED75A188BE42}">
  <ds:schemaRefs/>
</ds:datastoreItem>
</file>

<file path=customXml/itemProps8.xml><?xml version="1.0" encoding="utf-8"?>
<ds:datastoreItem xmlns:ds="http://schemas.openxmlformats.org/officeDocument/2006/customXml" ds:itemID="{1FAC2D43-2D8B-422C-848B-1884F2924AC6}">
  <ds:schemaRefs/>
</ds:datastoreItem>
</file>

<file path=customXml/itemProps9.xml><?xml version="1.0" encoding="utf-8"?>
<ds:datastoreItem xmlns:ds="http://schemas.openxmlformats.org/officeDocument/2006/customXml" ds:itemID="{A79E4765-3233-4FFE-8883-1A7B705CC255}">
  <ds:schemaRefs/>
</ds:datastoreItem>
</file>

<file path=customXml/itemProps10.xml><?xml version="1.0" encoding="utf-8"?>
<ds:datastoreItem xmlns:ds="http://schemas.openxmlformats.org/officeDocument/2006/customXml" ds:itemID="{7E9B1339-A72E-41A3-B37E-C82516BEBD71}">
  <ds:schemaRefs/>
</ds:datastoreItem>
</file>

<file path=customXml/itemProps11.xml><?xml version="1.0" encoding="utf-8"?>
<ds:datastoreItem xmlns:ds="http://schemas.openxmlformats.org/officeDocument/2006/customXml" ds:itemID="{924ADCDF-F505-4F23-864D-D47C39A47271}">
  <ds:schemaRefs/>
</ds:datastoreItem>
</file>

<file path=customXml/itemProps12.xml><?xml version="1.0" encoding="utf-8"?>
<ds:datastoreItem xmlns:ds="http://schemas.openxmlformats.org/officeDocument/2006/customXml" ds:itemID="{787A182A-03A6-49A5-90CF-F7ECF6D701C6}">
  <ds:schemaRefs/>
</ds:datastoreItem>
</file>

<file path=customXml/itemProps13.xml><?xml version="1.0" encoding="utf-8"?>
<ds:datastoreItem xmlns:ds="http://schemas.openxmlformats.org/officeDocument/2006/customXml" ds:itemID="{3C81C511-5D0F-4B47-814E-FC292D8BA542}">
  <ds:schemaRefs/>
</ds:datastoreItem>
</file>

<file path=customXml/itemProps14.xml><?xml version="1.0" encoding="utf-8"?>
<ds:datastoreItem xmlns:ds="http://schemas.openxmlformats.org/officeDocument/2006/customXml" ds:itemID="{7317F2F2-9091-4C1E-9C4E-DDE734AB2ADF}">
  <ds:schemaRefs/>
</ds:datastoreItem>
</file>

<file path=customXml/itemProps15.xml><?xml version="1.0" encoding="utf-8"?>
<ds:datastoreItem xmlns:ds="http://schemas.openxmlformats.org/officeDocument/2006/customXml" ds:itemID="{E5E090FF-0BC7-4F7A-BC6E-552DE8F9EAAC}">
  <ds:schemaRefs/>
</ds:datastoreItem>
</file>

<file path=customXml/itemProps16.xml><?xml version="1.0" encoding="utf-8"?>
<ds:datastoreItem xmlns:ds="http://schemas.openxmlformats.org/officeDocument/2006/customXml" ds:itemID="{96CB24F5-0A38-438B-B083-E048E174AE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Practical</vt:lpstr>
      <vt:lpstr>numb_to_text</vt:lpstr>
      <vt:lpstr>COMBIE</vt:lpstr>
      <vt:lpstr>merge cell</vt:lpstr>
      <vt:lpstr>date</vt:lpstr>
      <vt:lpstr>date formate</vt:lpstr>
      <vt:lpstr>dif_Age</vt:lpstr>
      <vt:lpstr>DAX_Excel</vt:lpstr>
      <vt:lpstr>check_list</vt:lpstr>
      <vt:lpstr>graph</vt:lpstr>
      <vt:lpstr>insert PDF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廖宇傑</dc:creator>
  <cp:lastModifiedBy>宇傑 廖</cp:lastModifiedBy>
  <dcterms:created xsi:type="dcterms:W3CDTF">2015-06-05T18:17:20Z</dcterms:created>
  <dcterms:modified xsi:type="dcterms:W3CDTF">2024-05-17T05:48:48Z</dcterms:modified>
</cp:coreProperties>
</file>