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3\"/>
    </mc:Choice>
  </mc:AlternateContent>
  <xr:revisionPtr revIDLastSave="0" documentId="13_ncr:1_{7E501AEC-3BC4-4F04-9F79-B229EB79AE36}" xr6:coauthVersionLast="47" xr6:coauthVersionMax="47" xr10:uidLastSave="{00000000-0000-0000-0000-000000000000}"/>
  <bookViews>
    <workbookView xWindow="2472" yWindow="3084" windowWidth="17280" windowHeight="8880" activeTab="1" xr2:uid="{A93D98E7-2EAF-49DC-92F8-106ABBDB7EC0}"/>
  </bookViews>
  <sheets>
    <sheet name="Basic Logical" sheetId="1" r:id="rId1"/>
    <sheet name="Logical" sheetId="2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2" i="2"/>
  <c r="D24" i="2"/>
  <c r="D25" i="2"/>
  <c r="D26" i="2"/>
  <c r="D27" i="2"/>
  <c r="D23" i="2"/>
  <c r="D15" i="2"/>
  <c r="D16" i="2"/>
  <c r="D17" i="2"/>
  <c r="D18" i="2"/>
  <c r="D14" i="2"/>
  <c r="C5" i="2"/>
  <c r="C6" i="2"/>
  <c r="C7" i="2"/>
  <c r="C8" i="2"/>
  <c r="C9" i="2"/>
  <c r="C4" i="2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<sst xmlns="http://schemas.openxmlformats.org/spreadsheetml/2006/main" count="61" uniqueCount="46">
  <si>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</si>
  <si>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</si>
  <si>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</si>
  <si>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</si>
  <si>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</si>
  <si>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</si>
  <si>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</si>
  <si>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</si>
  <si>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Adam Lacey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</si>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</sst>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8">
    <xf numFmtId="0" fontId="0" fillId="0" borderId="0" xfId="0"/>
    <xf numFmtId="0" fontId="5" fillId="2" borderId="1" xfId="0" applyFont="1" applyFill="1" applyBorder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164" fontId="1" fillId="0" borderId="0" xfId="1" applyFont="1"/>
    <xf numFmtId="0" fontId="6" fillId="2" borderId="1" xfId="0" applyFont="1" applyFill="1" applyBorder="1"/>
    <xf numFmtId="0" fontId="3" fillId="2" borderId="1" xfId="0" applyFont="1" applyFill="1" applyBorder="1"/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3" xfId="1" applyNumberFormat="1" applyFont="1" applyBorder="1"/>
    <xf numFmtId="9" fontId="1" fillId="0" borderId="0" xfId="0" applyNumberFormat="1" applyFont="1"/>
    <xf numFmtId="164" fontId="1" fillId="0" borderId="3" xfId="1" applyFont="1" applyBorder="1"/>
    <xf numFmtId="0" fontId="1" fillId="3" borderId="2" xfId="0" applyFont="1" applyFill="1" applyBorder="1" applyAlignment="1">
      <alignment horizontal="center"/>
    </xf>
    <xf numFmtId="166" fontId="1" fillId="0" borderId="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12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zoomScale="130" zoomScaleNormal="130" workbookViewId="0">
      <selection activeCell="F14" sqref="F14"/>
    </sheetView>
  </sheetViews>
  <sheetFormatPr defaultRowHeight="13.8" x14ac:dyDescent="0.25"/>
  <cols>
    <col min="1" max="1" width="24.77734375" style="2" bestFit="1" customWidth="1"/>
    <col min="2" max="2" width="11.21875" style="2" bestFit="1" customWidth="1"/>
    <col min="3" max="3" width="20.6640625" style="2" bestFit="1" customWidth="1"/>
    <col min="4" max="5" width="8.88671875" style="2"/>
    <col min="6" max="6" width="22.77734375" style="2" customWidth="1"/>
    <col min="7" max="7" width="11.21875" style="2" bestFit="1" customWidth="1"/>
    <col min="8" max="8" width="8.88671875" style="2"/>
    <col min="9" max="9" width="9.88671875" style="2" customWidth="1"/>
    <col min="10" max="16384" width="8.88671875" style="2"/>
  </cols>
  <sheetData>
    <row r="1" spans="1:11" s="1" customFormat="1" ht="20.399999999999999" x14ac:dyDescent="0.35">
      <c r="A1" s="1" t="s">
        <v>0</v>
      </c>
    </row>
    <row r="3" spans="1:11" x14ac:dyDescent="0.25">
      <c r="A3" s="16" t="s">
        <v>1</v>
      </c>
      <c r="B3" s="16"/>
      <c r="C3" s="16"/>
      <c r="F3" s="3" t="s">
        <v>2</v>
      </c>
      <c r="G3" s="3"/>
      <c r="H3" s="3"/>
      <c r="I3" s="3"/>
      <c r="J3" s="3"/>
      <c r="K3" s="3"/>
    </row>
    <row r="4" spans="1:11" x14ac:dyDescent="0.25">
      <c r="A4" s="4" t="s">
        <v>3</v>
      </c>
      <c r="B4" s="4" t="s">
        <v>4</v>
      </c>
      <c r="C4" s="4" t="s">
        <v>5</v>
      </c>
    </row>
    <row r="5" spans="1:11" x14ac:dyDescent="0.25">
      <c r="A5" s="2" t="s">
        <v>6</v>
      </c>
      <c r="B5" s="5">
        <v>800</v>
      </c>
      <c r="C5" s="2" t="str">
        <f xml:space="preserve"> IF(B5&gt;=$G$5,"Approval","OK")</f>
        <v>OK</v>
      </c>
      <c r="F5" s="2" t="s">
        <v>7</v>
      </c>
      <c r="G5" s="5">
        <v>1000</v>
      </c>
    </row>
    <row r="6" spans="1:11" x14ac:dyDescent="0.25">
      <c r="A6" s="2" t="s">
        <v>8</v>
      </c>
      <c r="B6" s="5">
        <v>1200</v>
      </c>
      <c r="C6" s="2" t="str">
        <f t="shared" ref="C6:C11" si="0" xml:space="preserve"> IF(B6&gt;=$G$5,"Approval","OK")</f>
        <v>Approval</v>
      </c>
    </row>
    <row r="7" spans="1:11" x14ac:dyDescent="0.25">
      <c r="A7" s="2" t="s">
        <v>9</v>
      </c>
      <c r="B7" s="5">
        <v>1000</v>
      </c>
      <c r="C7" s="2" t="str">
        <f t="shared" si="0"/>
        <v>Approval</v>
      </c>
    </row>
    <row r="8" spans="1:11" x14ac:dyDescent="0.25">
      <c r="A8" s="2" t="s">
        <v>10</v>
      </c>
      <c r="B8" s="5">
        <v>750</v>
      </c>
      <c r="C8" s="2" t="str">
        <f t="shared" si="0"/>
        <v>OK</v>
      </c>
    </row>
    <row r="9" spans="1:11" x14ac:dyDescent="0.25">
      <c r="A9" s="2" t="s">
        <v>11</v>
      </c>
      <c r="B9" s="5">
        <v>500</v>
      </c>
      <c r="C9" s="2" t="str">
        <f t="shared" si="0"/>
        <v>OK</v>
      </c>
    </row>
    <row r="10" spans="1:11" x14ac:dyDescent="0.25">
      <c r="A10" s="2" t="s">
        <v>12</v>
      </c>
      <c r="B10" s="5">
        <v>800</v>
      </c>
      <c r="C10" s="2" t="str">
        <f t="shared" si="0"/>
        <v>OK</v>
      </c>
    </row>
    <row r="11" spans="1:11" x14ac:dyDescent="0.25">
      <c r="A11" s="2" t="s">
        <v>13</v>
      </c>
      <c r="B11" s="5">
        <v>1300</v>
      </c>
      <c r="C11" s="2" t="str">
        <f t="shared" si="0"/>
        <v>Approval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H36"/>
  <sheetViews>
    <sheetView tabSelected="1" topLeftCell="A40" workbookViewId="0">
      <selection activeCell="D56" sqref="D56"/>
    </sheetView>
  </sheetViews>
  <sheetFormatPr defaultRowHeight="13.8" x14ac:dyDescent="0.25"/>
  <cols>
    <col min="1" max="1" width="15.6640625" style="2" customWidth="1"/>
    <col min="2" max="2" width="14.44140625" style="2" bestFit="1" customWidth="1"/>
    <col min="3" max="3" width="27.5546875" style="2" customWidth="1"/>
    <col min="4" max="4" width="25.21875" style="2" customWidth="1"/>
    <col min="5" max="5" width="15.109375" style="2" customWidth="1"/>
    <col min="6" max="6" width="8.88671875" style="2"/>
    <col min="7" max="7" width="17.77734375" style="2" bestFit="1" customWidth="1"/>
    <col min="8" max="8" width="11.44140625" style="2" customWidth="1"/>
    <col min="9" max="16384" width="8.88671875" style="2"/>
  </cols>
  <sheetData>
    <row r="1" spans="1:8" s="7" customFormat="1" ht="15.6" x14ac:dyDescent="0.3">
      <c r="A1" s="6" t="s">
        <v>14</v>
      </c>
    </row>
    <row r="3" spans="1:8" ht="15.6" x14ac:dyDescent="0.3">
      <c r="A3" s="8" t="s">
        <v>3</v>
      </c>
      <c r="B3" s="8" t="s">
        <v>15</v>
      </c>
      <c r="C3" s="8" t="s">
        <v>16</v>
      </c>
      <c r="G3" s="9" t="s">
        <v>17</v>
      </c>
      <c r="H3" s="10">
        <v>85</v>
      </c>
    </row>
    <row r="4" spans="1:8" x14ac:dyDescent="0.25">
      <c r="A4" s="11" t="s">
        <v>18</v>
      </c>
      <c r="B4" s="11">
        <v>93</v>
      </c>
      <c r="C4" s="11" t="str">
        <f xml:space="preserve"> IF(B4&gt;=$H$3,"Pass","Fail")</f>
        <v>Pass</v>
      </c>
    </row>
    <row r="5" spans="1:8" x14ac:dyDescent="0.25">
      <c r="A5" s="11" t="s">
        <v>19</v>
      </c>
      <c r="B5" s="11">
        <v>65</v>
      </c>
      <c r="C5" s="11" t="str">
        <f t="shared" ref="C5:C9" si="0" xml:space="preserve"> IF(B5&gt;=$H$3,"Pass","Fail")</f>
        <v>Fail</v>
      </c>
    </row>
    <row r="6" spans="1:8" x14ac:dyDescent="0.25">
      <c r="A6" s="11" t="s">
        <v>20</v>
      </c>
      <c r="B6" s="11">
        <v>85</v>
      </c>
      <c r="C6" s="11" t="str">
        <f t="shared" si="0"/>
        <v>Pass</v>
      </c>
    </row>
    <row r="7" spans="1:8" x14ac:dyDescent="0.25">
      <c r="A7" s="11" t="s">
        <v>21</v>
      </c>
      <c r="B7" s="11">
        <v>79</v>
      </c>
      <c r="C7" s="11" t="str">
        <f t="shared" si="0"/>
        <v>Fail</v>
      </c>
    </row>
    <row r="8" spans="1:8" x14ac:dyDescent="0.25">
      <c r="A8" s="11" t="s">
        <v>22</v>
      </c>
      <c r="B8" s="11">
        <v>90</v>
      </c>
      <c r="C8" s="11" t="str">
        <f t="shared" si="0"/>
        <v>Pass</v>
      </c>
    </row>
    <row r="9" spans="1:8" x14ac:dyDescent="0.25">
      <c r="A9" s="11" t="s">
        <v>23</v>
      </c>
      <c r="B9" s="11">
        <v>60</v>
      </c>
      <c r="C9" s="11" t="str">
        <f t="shared" si="0"/>
        <v>Fail</v>
      </c>
    </row>
    <row r="11" spans="1:8" s="7" customFormat="1" ht="15.6" x14ac:dyDescent="0.3">
      <c r="A11" s="6" t="s">
        <v>24</v>
      </c>
    </row>
    <row r="13" spans="1:8" ht="15.6" x14ac:dyDescent="0.3">
      <c r="A13" s="8" t="s">
        <v>25</v>
      </c>
      <c r="B13" s="8" t="s">
        <v>26</v>
      </c>
      <c r="C13" s="8" t="s">
        <v>27</v>
      </c>
      <c r="D13" s="8" t="s">
        <v>28</v>
      </c>
      <c r="E13" s="12"/>
      <c r="G13" s="9" t="s">
        <v>29</v>
      </c>
      <c r="H13" s="2">
        <v>30</v>
      </c>
    </row>
    <row r="14" spans="1:8" ht="15.6" x14ac:dyDescent="0.3">
      <c r="A14" s="11" t="s">
        <v>30</v>
      </c>
      <c r="B14" s="13">
        <v>25</v>
      </c>
      <c r="C14" s="15">
        <v>500</v>
      </c>
      <c r="D14" s="17">
        <f xml:space="preserve"> IF(B14&gt;=$H$13,C14*$H$14,0)</f>
        <v>0</v>
      </c>
      <c r="G14" s="9" t="s">
        <v>28</v>
      </c>
      <c r="H14" s="14">
        <v>0.2</v>
      </c>
    </row>
    <row r="15" spans="1:8" x14ac:dyDescent="0.25">
      <c r="A15" s="11" t="s">
        <v>31</v>
      </c>
      <c r="B15" s="13">
        <v>50</v>
      </c>
      <c r="C15" s="15">
        <v>450</v>
      </c>
      <c r="D15" s="17">
        <f t="shared" ref="D15:D18" si="1" xml:space="preserve"> IF(B15&gt;=$H$13,C15*$H$14,0)</f>
        <v>90</v>
      </c>
    </row>
    <row r="16" spans="1:8" x14ac:dyDescent="0.25">
      <c r="A16" s="11" t="s">
        <v>32</v>
      </c>
      <c r="B16" s="13">
        <v>30</v>
      </c>
      <c r="C16" s="15">
        <v>250</v>
      </c>
      <c r="D16" s="17">
        <f t="shared" si="1"/>
        <v>50</v>
      </c>
    </row>
    <row r="17" spans="1:8" x14ac:dyDescent="0.25">
      <c r="A17" s="11" t="s">
        <v>33</v>
      </c>
      <c r="B17" s="13">
        <v>20</v>
      </c>
      <c r="C17" s="15">
        <v>175</v>
      </c>
      <c r="D17" s="17">
        <f t="shared" si="1"/>
        <v>0</v>
      </c>
    </row>
    <row r="18" spans="1:8" x14ac:dyDescent="0.25">
      <c r="A18" s="11" t="s">
        <v>34</v>
      </c>
      <c r="B18" s="13">
        <v>5</v>
      </c>
      <c r="C18" s="15">
        <v>600</v>
      </c>
      <c r="D18" s="17">
        <f t="shared" si="1"/>
        <v>0</v>
      </c>
    </row>
    <row r="20" spans="1:8" s="7" customFormat="1" ht="15.6" x14ac:dyDescent="0.3">
      <c r="A20" s="6" t="s">
        <v>35</v>
      </c>
    </row>
    <row r="22" spans="1:8" ht="15.6" x14ac:dyDescent="0.3">
      <c r="A22" s="8" t="s">
        <v>3</v>
      </c>
      <c r="B22" s="8" t="s">
        <v>36</v>
      </c>
      <c r="C22" s="8" t="s">
        <v>37</v>
      </c>
      <c r="D22" s="8" t="s">
        <v>16</v>
      </c>
      <c r="G22" s="9" t="s">
        <v>38</v>
      </c>
      <c r="H22" s="2">
        <v>75</v>
      </c>
    </row>
    <row r="23" spans="1:8" ht="15.6" x14ac:dyDescent="0.3">
      <c r="A23" s="11" t="s">
        <v>39</v>
      </c>
      <c r="B23" s="11">
        <v>93</v>
      </c>
      <c r="C23" s="11">
        <v>80</v>
      </c>
      <c r="D23" s="11" t="str">
        <f>IF(AND(B23&gt;=$H$22,C23&gt;=$H$23),"Pass","Fail")</f>
        <v>Pass</v>
      </c>
      <c r="G23" s="9" t="s">
        <v>40</v>
      </c>
      <c r="H23" s="2">
        <v>65</v>
      </c>
    </row>
    <row r="24" spans="1:8" x14ac:dyDescent="0.25">
      <c r="A24" s="11" t="s">
        <v>41</v>
      </c>
      <c r="B24" s="11">
        <v>65</v>
      </c>
      <c r="C24" s="11">
        <v>91</v>
      </c>
      <c r="D24" s="11" t="str">
        <f t="shared" ref="D24:D27" si="2">IF(AND(B24&gt;=$H$22,C24&gt;=$H$23),"Pass","Fail")</f>
        <v>Fail</v>
      </c>
    </row>
    <row r="25" spans="1:8" x14ac:dyDescent="0.25">
      <c r="A25" s="11" t="s">
        <v>42</v>
      </c>
      <c r="B25" s="11">
        <v>50</v>
      </c>
      <c r="C25" s="11">
        <v>72</v>
      </c>
      <c r="D25" s="11" t="str">
        <f t="shared" si="2"/>
        <v>Fail</v>
      </c>
    </row>
    <row r="26" spans="1:8" x14ac:dyDescent="0.25">
      <c r="A26" s="11" t="s">
        <v>43</v>
      </c>
      <c r="B26" s="11">
        <v>78</v>
      </c>
      <c r="C26" s="11">
        <v>93</v>
      </c>
      <c r="D26" s="11" t="str">
        <f t="shared" si="2"/>
        <v>Pass</v>
      </c>
    </row>
    <row r="27" spans="1:8" x14ac:dyDescent="0.25">
      <c r="A27" s="11" t="s">
        <v>44</v>
      </c>
      <c r="B27" s="11">
        <v>38</v>
      </c>
      <c r="C27" s="11">
        <v>30</v>
      </c>
      <c r="D27" s="11" t="str">
        <f t="shared" si="2"/>
        <v>Fail</v>
      </c>
    </row>
    <row r="29" spans="1:8" s="7" customFormat="1" ht="15.6" x14ac:dyDescent="0.3">
      <c r="A29" s="6" t="s">
        <v>45</v>
      </c>
    </row>
    <row r="31" spans="1:8" ht="15.6" x14ac:dyDescent="0.3">
      <c r="A31" s="8" t="s">
        <v>3</v>
      </c>
      <c r="B31" s="8" t="s">
        <v>36</v>
      </c>
      <c r="C31" s="8" t="s">
        <v>37</v>
      </c>
      <c r="D31" s="8" t="s">
        <v>16</v>
      </c>
      <c r="G31" s="9" t="s">
        <v>38</v>
      </c>
      <c r="H31" s="2">
        <v>75</v>
      </c>
    </row>
    <row r="32" spans="1:8" ht="15.6" x14ac:dyDescent="0.3">
      <c r="A32" s="11" t="s">
        <v>39</v>
      </c>
      <c r="B32" s="11">
        <v>93</v>
      </c>
      <c r="C32" s="11">
        <v>80</v>
      </c>
      <c r="D32" s="11" t="str">
        <f>IF(OR(B32&gt;=$H$31,C32&gt;=$H$32),"Pass","Fail")</f>
        <v>Pass</v>
      </c>
      <c r="G32" s="9" t="s">
        <v>40</v>
      </c>
      <c r="H32" s="2">
        <v>65</v>
      </c>
    </row>
    <row r="33" spans="1:4" x14ac:dyDescent="0.25">
      <c r="A33" s="11" t="s">
        <v>41</v>
      </c>
      <c r="B33" s="11">
        <v>65</v>
      </c>
      <c r="C33" s="11">
        <v>91</v>
      </c>
      <c r="D33" s="11" t="str">
        <f t="shared" ref="D33:D36" si="3">IF(OR(B33&gt;=$H$31,C33&gt;=$H$32),"Pass","Fail")</f>
        <v>Pass</v>
      </c>
    </row>
    <row r="34" spans="1:4" x14ac:dyDescent="0.25">
      <c r="A34" s="11" t="s">
        <v>42</v>
      </c>
      <c r="B34" s="11">
        <v>50</v>
      </c>
      <c r="C34" s="11">
        <v>72</v>
      </c>
      <c r="D34" s="11" t="str">
        <f t="shared" si="3"/>
        <v>Pass</v>
      </c>
    </row>
    <row r="35" spans="1:4" x14ac:dyDescent="0.25">
      <c r="A35" s="11" t="s">
        <v>43</v>
      </c>
      <c r="B35" s="11">
        <v>78</v>
      </c>
      <c r="C35" s="11">
        <v>93</v>
      </c>
      <c r="D35" s="11" t="str">
        <f t="shared" si="3"/>
        <v>Pass</v>
      </c>
    </row>
    <row r="36" spans="1:4" x14ac:dyDescent="0.25">
      <c r="A36" s="11" t="s">
        <v>44</v>
      </c>
      <c r="B36" s="11">
        <v>38</v>
      </c>
      <c r="C36" s="11">
        <v>30</v>
      </c>
      <c r="D36" s="11" t="str">
        <f t="shared" si="3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2022-01-06T18:05:39Z</dcterms:created>
  <dcterms:modified xsi:type="dcterms:W3CDTF">2024-05-24T08:28:39Z</dcterms:modified>
</cp:coreProperties>
</file>