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529FBAF7-3933-4443-BBB0-0A46FF8A2E81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Dynamic Array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<sst xmlns="http://schemas.openxmlformats.org/spreadsheetml/2006/main" count="74" uniqueCount="35">
  <si>
    <t>UK</t>
  </si>
  <si>
    <t>USA</t>
  </si>
  <si>
    <t>Canada</t>
  </si>
  <si>
    <t>Japan</t>
  </si>
  <si>
    <t>China</t>
  </si>
  <si>
    <t>Germany</t>
  </si>
  <si>
    <t>France</t>
  </si>
  <si>
    <t>Countries</t>
  </si>
  <si>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</si>
  <si>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</si>
  <si>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</si>
  <si>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</si>
  <si>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</si>
  <si>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</si>
  <si>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</si>
  <si>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</si>
  <si>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</si>
  <si>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</si>
  <si>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</si>
  <si>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</si>
  <si>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</si>
  <si>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</si>
  <si>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</si>
  <si>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</si>
  <si>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</si>
  <si>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</si>
  <si>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</si>
  <si>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</si>
  <si>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</si>
  <si>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</si>
  <si>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</si>
  <si>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</si>
  <si>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</si>
  <si>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Unique List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</si>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</sst>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A044A-2C3F-41AC-A05C-710DC2F53500}" name="Table1" displayName="Table1" ref="A2:B21" totalsRowShown="0" headerRowDxfId="0" headerRowBorderDxfId="1" tableBorderDxfId="2">
  <autoFilter ref="A2:B21" xr:uid="{952A044A-2C3F-41AC-A05C-710DC2F53500}"/>
  <tableColumns count="2">
    <tableColumn id="1" xr3:uid="{F74A7EBD-6825-4876-85A4-4657981E9EAE}" name="Countries"/>
    <tableColumn id="2" xr3:uid="{B964520A-F4F0-40A8-A4DA-D27CBE321B3E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O21"/>
  <sheetViews>
    <sheetView tabSelected="1" workbookViewId="0">
      <selection activeCell="M17" sqref="M17"/>
    </sheetView>
  </sheetViews>
  <sheetFormatPr defaultRowHeight="13.8" x14ac:dyDescent="0.25"/>
  <cols>
    <col min="1" max="1" width="11.0976562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2" spans="1:15" x14ac:dyDescent="0.25">
      <c r="A2" s="4" t="s">
        <v>7</v>
      </c>
      <c r="B2" s="4" t="s">
        <v>8</v>
      </c>
      <c r="D2" s="2" t="s">
        <v>33</v>
      </c>
      <c r="G2" s="3" t="s">
        <v>9</v>
      </c>
      <c r="H2" s="3" t="s">
        <v>10</v>
      </c>
      <c r="I2" s="3" t="s">
        <v>11</v>
      </c>
      <c r="J2" s="1"/>
      <c r="K2" s="3" t="s">
        <v>10</v>
      </c>
      <c r="M2" s="3" t="s">
        <v>9</v>
      </c>
      <c r="N2" s="3" t="s">
        <v>10</v>
      </c>
      <c r="O2" s="3" t="s">
        <v>11</v>
      </c>
    </row>
    <row r="3" spans="1:15" x14ac:dyDescent="0.25">
      <c r="A3" t="s">
        <v>0</v>
      </c>
      <c r="B3">
        <v>8374</v>
      </c>
      <c r="D3" t="str" cm="1">
        <f t="array" ref="D3:D10">_xlfn.UNIQUE(A3:A21)</f>
        <v>UK</v>
      </c>
      <c r="G3" t="s">
        <v>12</v>
      </c>
      <c r="H3" t="s">
        <v>26</v>
      </c>
      <c r="I3" t="s">
        <v>29</v>
      </c>
      <c r="K3" t="s">
        <v>8</v>
      </c>
      <c r="M3" t="str" cm="1">
        <f t="array" ref="M3:O4">_xlfn._xlws.FILTER(G3:I16,(H3:H16=K3)*(I3:I16=K6))</f>
        <v>Patrick O'Neil</v>
      </c>
      <c r="N3" t="str">
        <v>Sales</v>
      </c>
      <c r="O3" t="str">
        <v>North</v>
      </c>
    </row>
    <row r="4" spans="1:15" x14ac:dyDescent="0.25">
      <c r="A4" t="s">
        <v>1</v>
      </c>
      <c r="B4">
        <v>4129</v>
      </c>
      <c r="D4" t="str">
        <v>USA</v>
      </c>
      <c r="G4" t="s">
        <v>13</v>
      </c>
      <c r="H4" t="s">
        <v>8</v>
      </c>
      <c r="I4" t="s">
        <v>30</v>
      </c>
      <c r="M4" t="str">
        <v>Molly Merita</v>
      </c>
      <c r="N4" t="str">
        <v>Sales</v>
      </c>
      <c r="O4" t="str">
        <v>North</v>
      </c>
    </row>
    <row r="5" spans="1:15" x14ac:dyDescent="0.25">
      <c r="A5" t="s">
        <v>2</v>
      </c>
      <c r="B5">
        <v>6163</v>
      </c>
      <c r="D5" t="str">
        <v>Canada</v>
      </c>
      <c r="G5" t="s">
        <v>14</v>
      </c>
      <c r="H5" t="s">
        <v>27</v>
      </c>
      <c r="I5" t="s">
        <v>31</v>
      </c>
      <c r="K5" s="3" t="s">
        <v>11</v>
      </c>
    </row>
    <row r="6" spans="1:15" x14ac:dyDescent="0.25">
      <c r="A6" t="s">
        <v>2</v>
      </c>
      <c r="B6">
        <v>1779</v>
      </c>
      <c r="D6" t="str">
        <v>Japan</v>
      </c>
      <c r="G6" t="s">
        <v>15</v>
      </c>
      <c r="H6" t="s">
        <v>27</v>
      </c>
      <c r="I6" t="s">
        <v>31</v>
      </c>
      <c r="K6" t="s">
        <v>31</v>
      </c>
    </row>
    <row r="7" spans="1:15" x14ac:dyDescent="0.25">
      <c r="A7" t="s">
        <v>0</v>
      </c>
      <c r="B7">
        <v>2315</v>
      </c>
      <c r="D7" t="str">
        <v>China</v>
      </c>
      <c r="G7" t="s">
        <v>16</v>
      </c>
      <c r="H7" t="s">
        <v>8</v>
      </c>
      <c r="I7" t="s">
        <v>32</v>
      </c>
    </row>
    <row r="8" spans="1:15" x14ac:dyDescent="0.25">
      <c r="A8" t="s">
        <v>3</v>
      </c>
      <c r="B8">
        <v>4883</v>
      </c>
      <c r="D8" t="str">
        <v>Germany</v>
      </c>
      <c r="G8" t="s">
        <v>17</v>
      </c>
      <c r="H8" t="s">
        <v>28</v>
      </c>
      <c r="I8" t="s">
        <v>29</v>
      </c>
    </row>
    <row r="9" spans="1:15" x14ac:dyDescent="0.25">
      <c r="A9" t="s">
        <v>4</v>
      </c>
      <c r="B9">
        <v>7244</v>
      </c>
      <c r="D9" t="str">
        <v>France</v>
      </c>
      <c r="G9" t="s">
        <v>18</v>
      </c>
      <c r="H9" t="s">
        <v>28</v>
      </c>
      <c r="I9" t="s">
        <v>30</v>
      </c>
    </row>
    <row r="10" spans="1:15" x14ac:dyDescent="0.25">
      <c r="A10" t="s">
        <v>5</v>
      </c>
      <c r="B10">
        <v>4061</v>
      </c>
      <c r="D10" t="str">
        <v>Taiwan</v>
      </c>
      <c r="G10" t="s">
        <v>19</v>
      </c>
      <c r="H10" t="s">
        <v>26</v>
      </c>
      <c r="I10" t="s">
        <v>30</v>
      </c>
    </row>
    <row r="11" spans="1:15" x14ac:dyDescent="0.25">
      <c r="A11" t="s">
        <v>0</v>
      </c>
      <c r="B11">
        <v>2361</v>
      </c>
      <c r="G11" t="s">
        <v>20</v>
      </c>
      <c r="H11" t="s">
        <v>26</v>
      </c>
      <c r="I11" t="s">
        <v>32</v>
      </c>
    </row>
    <row r="12" spans="1:15" x14ac:dyDescent="0.25">
      <c r="A12" t="s">
        <v>1</v>
      </c>
      <c r="B12">
        <v>4578</v>
      </c>
      <c r="G12" t="s">
        <v>21</v>
      </c>
      <c r="H12" t="s">
        <v>8</v>
      </c>
      <c r="I12" t="s">
        <v>31</v>
      </c>
    </row>
    <row r="13" spans="1:15" x14ac:dyDescent="0.25">
      <c r="A13" t="s">
        <v>3</v>
      </c>
      <c r="B13">
        <v>5494</v>
      </c>
      <c r="G13" t="s">
        <v>22</v>
      </c>
      <c r="H13" t="s">
        <v>28</v>
      </c>
      <c r="I13" t="s">
        <v>29</v>
      </c>
    </row>
    <row r="14" spans="1:15" x14ac:dyDescent="0.25">
      <c r="A14" t="s">
        <v>5</v>
      </c>
      <c r="B14">
        <v>9076</v>
      </c>
      <c r="G14" t="s">
        <v>23</v>
      </c>
      <c r="H14" t="s">
        <v>27</v>
      </c>
      <c r="I14" t="s">
        <v>29</v>
      </c>
    </row>
    <row r="15" spans="1:15" x14ac:dyDescent="0.25">
      <c r="A15" t="s">
        <v>6</v>
      </c>
      <c r="B15">
        <v>6678</v>
      </c>
      <c r="G15" t="s">
        <v>24</v>
      </c>
      <c r="H15" t="s">
        <v>8</v>
      </c>
      <c r="I15" t="s">
        <v>31</v>
      </c>
    </row>
    <row r="16" spans="1:15" x14ac:dyDescent="0.25">
      <c r="A16" t="s">
        <v>0</v>
      </c>
      <c r="B16">
        <v>2461</v>
      </c>
      <c r="G16" t="s">
        <v>25</v>
      </c>
      <c r="H16" t="s">
        <v>27</v>
      </c>
      <c r="I16" t="s">
        <v>31</v>
      </c>
    </row>
    <row r="17" spans="1:2" x14ac:dyDescent="0.25">
      <c r="A17" t="s">
        <v>6</v>
      </c>
      <c r="B17">
        <v>6393</v>
      </c>
    </row>
    <row r="18" spans="1:2" x14ac:dyDescent="0.25">
      <c r="A18" t="s">
        <v>1</v>
      </c>
      <c r="B18">
        <v>8318</v>
      </c>
    </row>
    <row r="19" spans="1:2" x14ac:dyDescent="0.25">
      <c r="A19" t="s">
        <v>5</v>
      </c>
      <c r="B19">
        <v>8422</v>
      </c>
    </row>
    <row r="20" spans="1:2" x14ac:dyDescent="0.25">
      <c r="A20" t="s">
        <v>3</v>
      </c>
      <c r="B20">
        <v>8901</v>
      </c>
    </row>
    <row r="21" spans="1:2" x14ac:dyDescent="0.25">
      <c r="A2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2024-05-29T13:53:18Z</dcterms:modified>
</cp:coreProperties>
</file>