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5\"/>
    </mc:Choice>
  </mc:AlternateContent>
  <xr:revisionPtr revIDLastSave="0" documentId="13_ncr:1_{ECA7D3D9-8F7F-434D-81C3-D8E044F1B922}" xr6:coauthVersionLast="47" xr6:coauthVersionMax="47" xr10:uidLastSave="{00000000-0000-0000-0000-000000000000}"/>
  <bookViews>
    <workbookView xWindow="6900" yWindow="2220" windowWidth="17280" windowHeight="8880" xr2:uid="{229B6CAF-F958-48D3-9CAE-22052FBCE6C5}"/>
  </bookViews>
  <sheets>
    <sheet name="SPECIAL ROUNDING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<sst xmlns="http://schemas.openxmlformats.org/spreadsheetml/2006/main" count="12" uniqueCount="9">
  <si>
    <t>Order ID</t>
  </si>
  <si>
    <t>Price</t>
  </si>
  <si>
    <t>Sales Tax</t>
  </si>
  <si>
    <t>Price + Tax</t>
  </si>
  <si>
    <t>Special Rounding</t>
  </si>
  <si>
    <t>MROUND</t>
  </si>
  <si>
    <t>CEILING</t>
  </si>
  <si>
    <t>FLOOR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</si>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</sst>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L23"/>
  <sheetViews>
    <sheetView tabSelected="1" workbookViewId="0">
      <selection activeCell="I8" sqref="I8"/>
    </sheetView>
  </sheetViews>
  <sheetFormatPr defaultRowHeight="13.8" x14ac:dyDescent="0.25"/>
  <cols>
    <col min="1" max="1" width="11.5" customWidth="1"/>
    <col min="2" max="3" width="14.09765625" customWidth="1"/>
    <col min="4" max="4" width="14.8984375" style="4" customWidth="1"/>
    <col min="5" max="5" width="11.09765625" style="4" customWidth="1"/>
    <col min="6" max="6" width="13.8984375" style="4" customWidth="1"/>
    <col min="7" max="7" width="20.19921875" customWidth="1"/>
    <col min="8" max="8" width="6.69921875" customWidth="1"/>
    <col min="9" max="9" width="9.3984375" bestFit="1" customWidth="1"/>
    <col min="10" max="13" width="6.69921875" customWidth="1"/>
    <col min="14" max="14" width="5.3984375" bestFit="1" customWidth="1"/>
  </cols>
  <sheetData>
    <row r="2" spans="1:12" x14ac:dyDescent="0.25">
      <c r="I2" s="1" t="s">
        <v>2</v>
      </c>
    </row>
    <row r="3" spans="1:12" x14ac:dyDescent="0.25">
      <c r="A3" s="1" t="s">
        <v>0</v>
      </c>
      <c r="B3" s="1" t="s">
        <v>1</v>
      </c>
      <c r="C3" s="1" t="s">
        <v>3</v>
      </c>
      <c r="D3" s="4" t="s">
        <v>8</v>
      </c>
      <c r="E3" s="4" t="s">
        <v>5</v>
      </c>
      <c r="F3" s="4" t="s">
        <v>6</v>
      </c>
      <c r="G3" s="4" t="s">
        <v>7</v>
      </c>
      <c r="I3" s="3">
        <v>2.5000000000000001E-2</v>
      </c>
      <c r="L3" s="6" t="s">
        <v>4</v>
      </c>
    </row>
    <row r="4" spans="1:12" x14ac:dyDescent="0.25">
      <c r="A4">
        <v>1000</v>
      </c>
      <c r="B4" s="2">
        <v>4.88</v>
      </c>
      <c r="C4" s="2">
        <f>B4*$I$3+B4</f>
        <v>5.0019999999999998</v>
      </c>
      <c r="D4" s="4">
        <f>ROUND(C4*$I$3+C4,2)</f>
        <v>5.13</v>
      </c>
      <c r="E4" s="4">
        <f>MROUND(C4*$I$3+C4,0.1)</f>
        <v>5.1000000000000005</v>
      </c>
      <c r="F4" s="4">
        <f>_xlfn.CEILING.MATH(C4*$I$3+C4,0.5)</f>
        <v>5.5</v>
      </c>
      <c r="G4">
        <f>_xlfn.FLOOR.MATH(C4*$I$3+C4,0.1)</f>
        <v>5.1000000000000005</v>
      </c>
      <c r="L4" s="5" t="s">
        <v>5</v>
      </c>
    </row>
    <row r="5" spans="1:12" x14ac:dyDescent="0.25">
      <c r="A5">
        <v>1001</v>
      </c>
      <c r="B5" s="2">
        <v>7.1923932497802241</v>
      </c>
      <c r="C5" s="2">
        <f>B5*$I$3+B5</f>
        <v>7.3722030810247299</v>
      </c>
      <c r="D5" s="4">
        <f t="shared" ref="D5:D23" si="0">ROUND(C5*$I$3+C5,2)</f>
        <v>7.56</v>
      </c>
      <c r="E5" s="4">
        <f t="shared" ref="E5:E23" si="1">MROUND(C5*$I$3+C5,0.1)</f>
        <v>7.6000000000000005</v>
      </c>
      <c r="F5" s="4">
        <f t="shared" ref="F5:F23" si="2">_xlfn.CEILING.MATH(C5*$I$3+C5,0.5)</f>
        <v>8</v>
      </c>
      <c r="G5" s="5">
        <f t="shared" ref="G5:G23" si="3">_xlfn.FLOOR.MATH(C5*$I$3+C5,0.1)</f>
        <v>7.5</v>
      </c>
      <c r="L5" s="5" t="s">
        <v>6</v>
      </c>
    </row>
    <row r="6" spans="1:12" x14ac:dyDescent="0.25">
      <c r="A6">
        <v>1002</v>
      </c>
      <c r="B6" s="2">
        <v>6.5097701617166859</v>
      </c>
      <c r="C6" s="2">
        <f>B6*$I$3+B6</f>
        <v>6.6725144157596032</v>
      </c>
      <c r="D6" s="4">
        <f t="shared" si="0"/>
        <v>6.84</v>
      </c>
      <c r="E6" s="4">
        <f t="shared" si="1"/>
        <v>6.8000000000000007</v>
      </c>
      <c r="F6" s="4">
        <f t="shared" si="2"/>
        <v>7</v>
      </c>
      <c r="G6" s="5">
        <f t="shared" si="3"/>
        <v>6.8000000000000007</v>
      </c>
      <c r="L6" s="5" t="s">
        <v>7</v>
      </c>
    </row>
    <row r="7" spans="1:12" x14ac:dyDescent="0.25">
      <c r="A7">
        <v>1003</v>
      </c>
      <c r="B7" s="2">
        <v>7.976103418887277</v>
      </c>
      <c r="C7" s="2">
        <f>B7*$I$3+B7</f>
        <v>8.175506004359459</v>
      </c>
      <c r="D7" s="4">
        <f t="shared" si="0"/>
        <v>8.3800000000000008</v>
      </c>
      <c r="E7" s="4">
        <f t="shared" si="1"/>
        <v>8.4</v>
      </c>
      <c r="F7" s="4">
        <f t="shared" si="2"/>
        <v>8.5</v>
      </c>
      <c r="G7" s="5">
        <f t="shared" si="3"/>
        <v>8.3000000000000007</v>
      </c>
    </row>
    <row r="8" spans="1:12" x14ac:dyDescent="0.25">
      <c r="A8">
        <v>1004</v>
      </c>
      <c r="B8" s="2">
        <v>6.0390715695105026</v>
      </c>
      <c r="C8" s="2">
        <f>B8*$I$3+B8</f>
        <v>6.1900483587482649</v>
      </c>
      <c r="D8" s="4">
        <f t="shared" si="0"/>
        <v>6.34</v>
      </c>
      <c r="E8" s="4">
        <f t="shared" si="1"/>
        <v>6.3000000000000007</v>
      </c>
      <c r="F8" s="4">
        <f t="shared" si="2"/>
        <v>6.5</v>
      </c>
      <c r="G8" s="5">
        <f t="shared" si="3"/>
        <v>6.3000000000000007</v>
      </c>
    </row>
    <row r="9" spans="1:12" x14ac:dyDescent="0.25">
      <c r="A9">
        <v>1005</v>
      </c>
      <c r="B9" s="2">
        <v>5.1429346253266015</v>
      </c>
      <c r="C9" s="2">
        <f>B9*$I$3+B9</f>
        <v>5.2715079909597664</v>
      </c>
      <c r="D9" s="4">
        <f t="shared" si="0"/>
        <v>5.4</v>
      </c>
      <c r="E9" s="4">
        <f t="shared" si="1"/>
        <v>5.4</v>
      </c>
      <c r="F9" s="4">
        <f t="shared" si="2"/>
        <v>5.5</v>
      </c>
      <c r="G9" s="5">
        <f t="shared" si="3"/>
        <v>5.4</v>
      </c>
    </row>
    <row r="10" spans="1:12" x14ac:dyDescent="0.25">
      <c r="A10">
        <v>1006</v>
      </c>
      <c r="B10" s="2">
        <v>5.746561718948648</v>
      </c>
      <c r="C10" s="2">
        <f>B10*$I$3+B10</f>
        <v>5.8902257619223644</v>
      </c>
      <c r="D10" s="4">
        <f t="shared" si="0"/>
        <v>6.04</v>
      </c>
      <c r="E10" s="4">
        <f t="shared" si="1"/>
        <v>6</v>
      </c>
      <c r="F10" s="4">
        <f t="shared" si="2"/>
        <v>6.5</v>
      </c>
      <c r="G10" s="5">
        <f t="shared" si="3"/>
        <v>6</v>
      </c>
    </row>
    <row r="11" spans="1:12" x14ac:dyDescent="0.25">
      <c r="A11">
        <v>1007</v>
      </c>
      <c r="B11" s="2">
        <v>6.4074090086289903</v>
      </c>
      <c r="C11" s="2">
        <f>B11*$I$3+B11</f>
        <v>6.5675942338447149</v>
      </c>
      <c r="D11" s="4">
        <f t="shared" si="0"/>
        <v>6.73</v>
      </c>
      <c r="E11" s="4">
        <f t="shared" si="1"/>
        <v>6.7</v>
      </c>
      <c r="F11" s="4">
        <f t="shared" si="2"/>
        <v>7</v>
      </c>
      <c r="G11" s="5">
        <f t="shared" si="3"/>
        <v>6.7</v>
      </c>
    </row>
    <row r="12" spans="1:12" x14ac:dyDescent="0.25">
      <c r="A12">
        <v>1008</v>
      </c>
      <c r="B12" s="2">
        <v>6.9959081856237102</v>
      </c>
      <c r="C12" s="2">
        <f>B12*$I$3+B12</f>
        <v>7.1708058902643028</v>
      </c>
      <c r="D12" s="4">
        <f t="shared" si="0"/>
        <v>7.35</v>
      </c>
      <c r="E12" s="4">
        <f t="shared" si="1"/>
        <v>7.4</v>
      </c>
      <c r="F12" s="4">
        <f t="shared" si="2"/>
        <v>7.5</v>
      </c>
      <c r="G12" s="5">
        <f t="shared" si="3"/>
        <v>7.3000000000000007</v>
      </c>
    </row>
    <row r="13" spans="1:12" x14ac:dyDescent="0.25">
      <c r="A13">
        <v>1009</v>
      </c>
      <c r="B13" s="2">
        <v>6.4499344659098181</v>
      </c>
      <c r="C13" s="2">
        <f>B13*$I$3+B13</f>
        <v>6.6111828275575633</v>
      </c>
      <c r="D13" s="4">
        <f t="shared" si="0"/>
        <v>6.78</v>
      </c>
      <c r="E13" s="4">
        <f t="shared" si="1"/>
        <v>6.8000000000000007</v>
      </c>
      <c r="F13" s="4">
        <f t="shared" si="2"/>
        <v>7</v>
      </c>
      <c r="G13" s="5">
        <f t="shared" si="3"/>
        <v>6.7</v>
      </c>
    </row>
    <row r="14" spans="1:12" x14ac:dyDescent="0.25">
      <c r="A14">
        <v>1010</v>
      </c>
      <c r="B14" s="2">
        <v>7.8898660506050149</v>
      </c>
      <c r="C14" s="2">
        <f>B14*$I$3+B14</f>
        <v>8.0871127018701401</v>
      </c>
      <c r="D14" s="4">
        <f t="shared" si="0"/>
        <v>8.2899999999999991</v>
      </c>
      <c r="E14" s="4">
        <f t="shared" si="1"/>
        <v>8.3000000000000007</v>
      </c>
      <c r="F14" s="4">
        <f t="shared" si="2"/>
        <v>8.5</v>
      </c>
      <c r="G14" s="5">
        <f t="shared" si="3"/>
        <v>8.2000000000000011</v>
      </c>
    </row>
    <row r="15" spans="1:12" x14ac:dyDescent="0.25">
      <c r="A15">
        <v>1011</v>
      </c>
      <c r="B15" s="2">
        <v>7.3859779135895458</v>
      </c>
      <c r="C15" s="2">
        <f>B15*$I$3+B15</f>
        <v>7.5706273614292847</v>
      </c>
      <c r="D15" s="4">
        <f t="shared" si="0"/>
        <v>7.76</v>
      </c>
      <c r="E15" s="4">
        <f t="shared" si="1"/>
        <v>7.8000000000000007</v>
      </c>
      <c r="F15" s="4">
        <f t="shared" si="2"/>
        <v>8</v>
      </c>
      <c r="G15" s="5">
        <f t="shared" si="3"/>
        <v>7.7</v>
      </c>
    </row>
    <row r="16" spans="1:12" x14ac:dyDescent="0.25">
      <c r="A16">
        <v>1012</v>
      </c>
      <c r="B16" s="2">
        <v>7.0731726762059672</v>
      </c>
      <c r="C16" s="2">
        <f>B16*$I$3+B16</f>
        <v>7.2500019931111161</v>
      </c>
      <c r="D16" s="4">
        <f t="shared" si="0"/>
        <v>7.43</v>
      </c>
      <c r="E16" s="4">
        <f t="shared" si="1"/>
        <v>7.4</v>
      </c>
      <c r="F16" s="4">
        <f t="shared" si="2"/>
        <v>7.5</v>
      </c>
      <c r="G16" s="5">
        <f t="shared" si="3"/>
        <v>7.4</v>
      </c>
    </row>
    <row r="17" spans="1:7" x14ac:dyDescent="0.25">
      <c r="A17">
        <v>1013</v>
      </c>
      <c r="B17" s="2">
        <v>7.7163944878693052</v>
      </c>
      <c r="C17" s="2">
        <f>B17*$I$3+B17</f>
        <v>7.909304350066038</v>
      </c>
      <c r="D17" s="4">
        <f t="shared" si="0"/>
        <v>8.11</v>
      </c>
      <c r="E17" s="4">
        <f t="shared" si="1"/>
        <v>8.1</v>
      </c>
      <c r="F17" s="4">
        <f t="shared" si="2"/>
        <v>8.5</v>
      </c>
      <c r="G17" s="5">
        <f t="shared" si="3"/>
        <v>8.1</v>
      </c>
    </row>
    <row r="18" spans="1:7" x14ac:dyDescent="0.25">
      <c r="A18">
        <v>1014</v>
      </c>
      <c r="B18" s="2">
        <v>7.4451693227810622</v>
      </c>
      <c r="C18" s="2">
        <f>B18*$I$3+B18</f>
        <v>7.6312985558505888</v>
      </c>
      <c r="D18" s="4">
        <f t="shared" si="0"/>
        <v>7.82</v>
      </c>
      <c r="E18" s="4">
        <f t="shared" si="1"/>
        <v>7.8000000000000007</v>
      </c>
      <c r="F18" s="4">
        <f t="shared" si="2"/>
        <v>8</v>
      </c>
      <c r="G18" s="5">
        <f t="shared" si="3"/>
        <v>7.8000000000000007</v>
      </c>
    </row>
    <row r="19" spans="1:7" x14ac:dyDescent="0.25">
      <c r="A19">
        <v>1015</v>
      </c>
      <c r="B19" s="2">
        <v>7.8589603854569869</v>
      </c>
      <c r="C19" s="2">
        <f>B19*$I$3+B19</f>
        <v>8.0554343950934122</v>
      </c>
      <c r="D19" s="4">
        <f t="shared" si="0"/>
        <v>8.26</v>
      </c>
      <c r="E19" s="4">
        <f t="shared" si="1"/>
        <v>8.3000000000000007</v>
      </c>
      <c r="F19" s="4">
        <f t="shared" si="2"/>
        <v>8.5</v>
      </c>
      <c r="G19" s="5">
        <f t="shared" si="3"/>
        <v>8.2000000000000011</v>
      </c>
    </row>
    <row r="20" spans="1:7" x14ac:dyDescent="0.25">
      <c r="A20">
        <v>1016</v>
      </c>
      <c r="B20" s="2">
        <v>5.6885281218747252</v>
      </c>
      <c r="C20" s="2">
        <f>B20*$I$3+B20</f>
        <v>5.8307413249215934</v>
      </c>
      <c r="D20" s="4">
        <f t="shared" si="0"/>
        <v>5.98</v>
      </c>
      <c r="E20" s="4">
        <f t="shared" si="1"/>
        <v>6</v>
      </c>
      <c r="F20" s="4">
        <f t="shared" si="2"/>
        <v>6</v>
      </c>
      <c r="G20" s="5">
        <f t="shared" si="3"/>
        <v>5.9</v>
      </c>
    </row>
    <row r="21" spans="1:7" x14ac:dyDescent="0.25">
      <c r="A21">
        <v>1017</v>
      </c>
      <c r="B21" s="2">
        <v>5.1346078877436465</v>
      </c>
      <c r="C21" s="2">
        <f>B21*$I$3+B21</f>
        <v>5.2629730849372374</v>
      </c>
      <c r="D21" s="4">
        <f t="shared" si="0"/>
        <v>5.39</v>
      </c>
      <c r="E21" s="4">
        <f t="shared" si="1"/>
        <v>5.4</v>
      </c>
      <c r="F21" s="4">
        <f t="shared" si="2"/>
        <v>5.5</v>
      </c>
      <c r="G21" s="5">
        <f t="shared" si="3"/>
        <v>5.3000000000000007</v>
      </c>
    </row>
    <row r="22" spans="1:7" x14ac:dyDescent="0.25">
      <c r="A22">
        <v>1018</v>
      </c>
      <c r="B22" s="2">
        <v>5.1249969235687445</v>
      </c>
      <c r="C22" s="2">
        <f>B22*$I$3+B22</f>
        <v>5.2531218466579634</v>
      </c>
      <c r="D22" s="4">
        <f t="shared" si="0"/>
        <v>5.38</v>
      </c>
      <c r="E22" s="4">
        <f t="shared" si="1"/>
        <v>5.4</v>
      </c>
      <c r="F22" s="4">
        <f t="shared" si="2"/>
        <v>5.5</v>
      </c>
      <c r="G22" s="5">
        <f t="shared" si="3"/>
        <v>5.3000000000000007</v>
      </c>
    </row>
    <row r="23" spans="1:7" x14ac:dyDescent="0.25">
      <c r="A23">
        <v>1019</v>
      </c>
      <c r="B23" s="2">
        <v>5.4323392477410462</v>
      </c>
      <c r="C23" s="2">
        <f>B23*$I$3+B23</f>
        <v>5.568147728934572</v>
      </c>
      <c r="D23" s="4">
        <f t="shared" si="0"/>
        <v>5.71</v>
      </c>
      <c r="E23" s="4">
        <f t="shared" si="1"/>
        <v>5.7</v>
      </c>
      <c r="F23" s="4">
        <f t="shared" si="2"/>
        <v>6</v>
      </c>
      <c r="G23" s="5">
        <f t="shared" si="3"/>
        <v>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2022-02-17T15:31:53Z</dcterms:created>
  <dcterms:modified xsi:type="dcterms:W3CDTF">2024-06-01T08:14:12Z</dcterms:modified>
</cp:coreProperties>
</file>