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5\"/>
    </mc:Choice>
  </mc:AlternateContent>
  <xr:revisionPtr revIDLastSave="0" documentId="13_ncr:1_{ADC4950D-D397-491A-9B71-9E868C9201B7}" xr6:coauthVersionLast="47" xr6:coauthVersionMax="47" xr10:uidLastSave="{00000000-0000-0000-0000-000000000000}"/>
  <bookViews>
    <workbookView xWindow="-108" yWindow="-108" windowWidth="23256" windowHeight="12456" activeTab="1" xr2:uid="{5BA352E3-CE18-4C59-9F5C-5F1372256CDB}"/>
  </bookViews>
  <sheets>
    <sheet name="SORT Function" sheetId="1" r:id="rId1"/>
    <sheet name="SORTBY Function" sheetId="3" r:id="rId2"/>
  </sheets>
  <definedNames>
    <definedName name="Student_Mark">'SORTBY Function'!$B$5:$B$29,'SORTBY Function'!$D$5:$D$29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3" l="1" a="1"/>
  <c r="P5" i="3" s="1"/>
  <c r="F5" i="3" a="1"/>
  <c r="F5" i="3" s="1"/>
  <c r="AB5" i="1" a="1"/>
  <c r="AB5" i="1" s="1"/>
  <c r="X5" i="1" a="1"/>
  <c r="X5" i="1" s="1"/>
  <c r="L5" i="1" a="1"/>
  <c r="L5" i="1" s="1"/>
  <c r="F5" i="1" a="1"/>
  <c r="F5" i="1" s="1"/>
  <c r="R5" i="1" a="1"/>
  <c r="R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<sst xmlns="http://schemas.openxmlformats.org/spreadsheetml/2006/main" count="241" uniqueCount="42">
  <si>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</si>
  <si>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</si>
  <si>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</si>
  <si>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</si>
  <si>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</si>
  <si>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</si>
  <si>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</si>
  <si>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</si>
  <si>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</si>
  <si>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</si>
  <si>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</si>
  <si>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</si>
  <si>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</si>
  <si>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</si>
  <si>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</si>
  <si>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</si>
  <si>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</si>
  <si>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</si>
  <si>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</si>
  <si>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</si>
  <si>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</si>
  <si>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</si>
  <si>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</si>
  <si>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</si>
  <si>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</si>
  <si>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</si>
  <si>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</si>
  <si>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</si>
  <si>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</si>
  <si>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</si>
  <si>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</si>
  <si>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</si>
  <si>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</si>
  <si>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</si>
  <si>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</si>
  <si>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</si>
  <si>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</si>
  <si>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</si>
  <si>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</si>
  <si>
    <t>East Wing</t>
  </si>
  <si>
    <t>Matthew</t>
  </si>
  <si>
    <t>sort by Mark -&gt; Block -&gt;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</si>
</sst>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99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BA733-9402-41E8-9202-0DD4559F4016}" name="Table1" displayName="Table1" ref="A4:D30" totalsRowShown="0" headerRowDxfId="0" headerRowBorderDxfId="1" tableBorderDxfId="2">
  <autoFilter ref="A4:D30" xr:uid="{566BA733-9402-41E8-9202-0DD4559F4016}"/>
  <tableColumns count="4">
    <tableColumn id="1" xr3:uid="{1CB22381-E21A-40FB-AB7C-F1484E73BBD3}" name="Block"/>
    <tableColumn id="2" xr3:uid="{8447351A-B070-4133-ABE7-5AD98F5D0C98}" name="Student"/>
    <tableColumn id="3" xr3:uid="{4A257E8A-DB00-4618-B476-8FAAD32A659D}" name="Exam"/>
    <tableColumn id="4" xr3:uid="{4CDB70A2-0764-423D-811A-5452B9872513}" name="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AD30"/>
  <sheetViews>
    <sheetView topLeftCell="J1" workbookViewId="0">
      <selection activeCell="AA2" sqref="AA2"/>
    </sheetView>
  </sheetViews>
  <sheetFormatPr defaultRowHeight="13.8" x14ac:dyDescent="0.25"/>
  <cols>
    <col min="2" max="2" width="9.3984375" customWidth="1"/>
  </cols>
  <sheetData>
    <row r="1" spans="1:30" s="1" customFormat="1" ht="15.6" x14ac:dyDescent="0.3">
      <c r="A1" s="1" t="s">
        <v>0</v>
      </c>
    </row>
    <row r="4" spans="1:30" x14ac:dyDescent="0.25">
      <c r="A4" s="4" t="s">
        <v>1</v>
      </c>
      <c r="B4" s="4" t="s">
        <v>2</v>
      </c>
      <c r="C4" s="4" t="s">
        <v>3</v>
      </c>
      <c r="D4" s="4" t="s">
        <v>4</v>
      </c>
      <c r="F4" s="2" t="s">
        <v>1</v>
      </c>
      <c r="G4" s="2" t="s">
        <v>2</v>
      </c>
      <c r="H4" s="2" t="s">
        <v>3</v>
      </c>
      <c r="I4" s="2" t="s">
        <v>4</v>
      </c>
      <c r="L4" s="2" t="s">
        <v>1</v>
      </c>
      <c r="M4" s="2" t="s">
        <v>2</v>
      </c>
      <c r="N4" s="2" t="s">
        <v>3</v>
      </c>
      <c r="O4" s="2" t="s">
        <v>4</v>
      </c>
      <c r="R4" s="2" t="s">
        <v>1</v>
      </c>
      <c r="S4" s="2" t="s">
        <v>2</v>
      </c>
      <c r="T4" s="2" t="s">
        <v>3</v>
      </c>
      <c r="U4" s="2" t="s">
        <v>4</v>
      </c>
      <c r="X4" s="2" t="s">
        <v>1</v>
      </c>
      <c r="Y4" s="2" t="s">
        <v>2</v>
      </c>
      <c r="AB4" s="2" t="s">
        <v>2</v>
      </c>
      <c r="AC4" s="2" t="s">
        <v>3</v>
      </c>
      <c r="AD4" s="2" t="s">
        <v>4</v>
      </c>
    </row>
    <row r="5" spans="1:30" x14ac:dyDescent="0.25">
      <c r="A5" t="s">
        <v>8</v>
      </c>
      <c r="B5" t="s">
        <v>9</v>
      </c>
      <c r="C5" t="s">
        <v>35</v>
      </c>
      <c r="D5">
        <v>60</v>
      </c>
      <c r="F5" t="str" cm="1">
        <f t="array" ref="F5:I30">_xlfn._xlws.SORT(A5:D30)</f>
        <v>East</v>
      </c>
      <c r="G5" t="str">
        <v>June</v>
      </c>
      <c r="H5" t="str">
        <v>French</v>
      </c>
      <c r="I5">
        <v>100</v>
      </c>
      <c r="L5" t="str" cm="1">
        <f t="array" ref="L5:O30">_xlfn._xlws.SORT(A5:D30,4,-1,FALSE)</f>
        <v>East</v>
      </c>
      <c r="M5" t="str">
        <v>June</v>
      </c>
      <c r="N5" t="str">
        <v>French</v>
      </c>
      <c r="O5">
        <v>100</v>
      </c>
      <c r="R5" t="str" cm="1">
        <f t="array" ref="R5:U30">_xlfn._xlws.SORT(Table1[],2,1)</f>
        <v>North</v>
      </c>
      <c r="S5" t="str">
        <v>Adam</v>
      </c>
      <c r="T5" t="str">
        <v>English</v>
      </c>
      <c r="U5">
        <v>25</v>
      </c>
      <c r="X5" t="str" cm="1">
        <f t="array" ref="X5:Y30">_xlfn._xlws.SORT(Table1[[Block]:[Student]],2,-1)</f>
        <v>North</v>
      </c>
      <c r="Y5" t="str">
        <v>Vin</v>
      </c>
      <c r="AB5" t="str" cm="1">
        <f t="array" ref="AB5:AD30">_xlfn._xlws.SORT(Table1[[Student]:[Mark]],1,1)</f>
        <v>Adam</v>
      </c>
      <c r="AC5" t="str">
        <v>English</v>
      </c>
      <c r="AD5">
        <v>25</v>
      </c>
    </row>
    <row r="6" spans="1:30" x14ac:dyDescent="0.25">
      <c r="A6" t="s">
        <v>5</v>
      </c>
      <c r="B6" t="s">
        <v>10</v>
      </c>
      <c r="C6" t="s">
        <v>34</v>
      </c>
      <c r="D6">
        <v>25</v>
      </c>
      <c r="F6" t="str">
        <v>East</v>
      </c>
      <c r="G6" t="str">
        <v>Sarah</v>
      </c>
      <c r="H6" t="str">
        <v>English</v>
      </c>
      <c r="I6">
        <v>64</v>
      </c>
      <c r="L6" t="str">
        <v>South</v>
      </c>
      <c r="M6" t="str">
        <v>Franklin</v>
      </c>
      <c r="N6" t="str">
        <v>History</v>
      </c>
      <c r="O6">
        <v>100</v>
      </c>
      <c r="R6" t="str">
        <v>West</v>
      </c>
      <c r="S6" t="str">
        <v>Ava</v>
      </c>
      <c r="T6" t="str">
        <v>French</v>
      </c>
      <c r="U6">
        <v>78</v>
      </c>
      <c r="X6" t="str">
        <v>South</v>
      </c>
      <c r="Y6" t="str">
        <v>Tom</v>
      </c>
      <c r="AB6" t="str">
        <v>Ava</v>
      </c>
      <c r="AC6" t="str">
        <v>French</v>
      </c>
      <c r="AD6">
        <v>78</v>
      </c>
    </row>
    <row r="7" spans="1:30" x14ac:dyDescent="0.25">
      <c r="A7" t="s">
        <v>6</v>
      </c>
      <c r="B7" t="s">
        <v>11</v>
      </c>
      <c r="C7" t="s">
        <v>37</v>
      </c>
      <c r="D7">
        <v>40</v>
      </c>
      <c r="F7" t="str">
        <v>East</v>
      </c>
      <c r="G7" t="str">
        <v>Olivia</v>
      </c>
      <c r="H7" t="str">
        <v>History</v>
      </c>
      <c r="I7">
        <v>58</v>
      </c>
      <c r="L7" t="str">
        <v>West</v>
      </c>
      <c r="M7" t="str">
        <v>Noah</v>
      </c>
      <c r="N7" t="str">
        <v>English</v>
      </c>
      <c r="O7">
        <v>99</v>
      </c>
      <c r="R7" t="str">
        <v>South</v>
      </c>
      <c r="S7" t="str">
        <v>Ben</v>
      </c>
      <c r="T7" t="str">
        <v>Maths</v>
      </c>
      <c r="U7">
        <v>89</v>
      </c>
      <c r="X7" t="str">
        <v>East</v>
      </c>
      <c r="Y7" t="str">
        <v>Terry</v>
      </c>
      <c r="AB7" t="str">
        <v>Ben</v>
      </c>
      <c r="AC7" t="str">
        <v>Maths</v>
      </c>
      <c r="AD7">
        <v>89</v>
      </c>
    </row>
    <row r="8" spans="1:30" x14ac:dyDescent="0.25">
      <c r="A8" t="s">
        <v>5</v>
      </c>
      <c r="B8" t="s">
        <v>12</v>
      </c>
      <c r="C8" t="s">
        <v>37</v>
      </c>
      <c r="D8">
        <v>80</v>
      </c>
      <c r="F8" t="str">
        <v>East</v>
      </c>
      <c r="G8" t="str">
        <v>Eve</v>
      </c>
      <c r="H8" t="str">
        <v>French</v>
      </c>
      <c r="I8">
        <v>46</v>
      </c>
      <c r="L8" t="str">
        <v>South</v>
      </c>
      <c r="M8" t="str">
        <v>Lucas</v>
      </c>
      <c r="N8" t="str">
        <v>English</v>
      </c>
      <c r="O8">
        <v>97</v>
      </c>
      <c r="R8" t="str">
        <v>West</v>
      </c>
      <c r="S8" t="str">
        <v>Christine</v>
      </c>
      <c r="T8" t="str">
        <v>English</v>
      </c>
      <c r="U8">
        <v>73</v>
      </c>
      <c r="X8" t="str">
        <v>South</v>
      </c>
      <c r="Y8" t="str">
        <v>Susie</v>
      </c>
      <c r="AB8" t="str">
        <v>Christine</v>
      </c>
      <c r="AC8" t="str">
        <v>English</v>
      </c>
      <c r="AD8">
        <v>73</v>
      </c>
    </row>
    <row r="9" spans="1:30" x14ac:dyDescent="0.25">
      <c r="A9" t="s">
        <v>8</v>
      </c>
      <c r="B9" t="s">
        <v>13</v>
      </c>
      <c r="C9" t="s">
        <v>37</v>
      </c>
      <c r="D9">
        <v>90</v>
      </c>
      <c r="F9" t="str">
        <v>East</v>
      </c>
      <c r="G9" t="str">
        <v>Terry</v>
      </c>
      <c r="H9" t="str">
        <v>French</v>
      </c>
      <c r="I9">
        <v>85</v>
      </c>
      <c r="L9" t="str">
        <v>West</v>
      </c>
      <c r="M9" t="str">
        <v>Martin</v>
      </c>
      <c r="N9" t="str">
        <v>French</v>
      </c>
      <c r="O9">
        <v>90</v>
      </c>
      <c r="R9" t="str">
        <v>North</v>
      </c>
      <c r="S9" t="str">
        <v>Claire</v>
      </c>
      <c r="T9" t="str">
        <v>French</v>
      </c>
      <c r="U9">
        <v>80</v>
      </c>
      <c r="X9" t="str">
        <v>East</v>
      </c>
      <c r="Y9" t="str">
        <v>Susan</v>
      </c>
      <c r="AB9" t="str">
        <v>Claire</v>
      </c>
      <c r="AC9" t="str">
        <v>French</v>
      </c>
      <c r="AD9">
        <v>80</v>
      </c>
    </row>
    <row r="10" spans="1:30" x14ac:dyDescent="0.25">
      <c r="A10" t="s">
        <v>7</v>
      </c>
      <c r="B10" t="s">
        <v>14</v>
      </c>
      <c r="C10" t="s">
        <v>37</v>
      </c>
      <c r="D10">
        <v>100</v>
      </c>
      <c r="F10" t="str">
        <v>East</v>
      </c>
      <c r="G10" t="str">
        <v>Susan</v>
      </c>
      <c r="H10" t="str">
        <v>French</v>
      </c>
      <c r="I10">
        <v>76</v>
      </c>
      <c r="L10" t="str">
        <v>West</v>
      </c>
      <c r="M10" t="str">
        <v>Fleur</v>
      </c>
      <c r="N10" t="str">
        <v>English</v>
      </c>
      <c r="O10">
        <v>90</v>
      </c>
      <c r="R10" t="str">
        <v>West</v>
      </c>
      <c r="S10" t="str">
        <v>Deb</v>
      </c>
      <c r="T10" t="str">
        <v>Maths</v>
      </c>
      <c r="U10">
        <v>60</v>
      </c>
      <c r="X10" t="str">
        <v>East</v>
      </c>
      <c r="Y10" t="str">
        <v>Sarah</v>
      </c>
      <c r="AB10" t="str">
        <v>Deb</v>
      </c>
      <c r="AC10" t="str">
        <v>Maths</v>
      </c>
      <c r="AD10">
        <v>60</v>
      </c>
    </row>
    <row r="11" spans="1:30" x14ac:dyDescent="0.25">
      <c r="A11" t="s">
        <v>6</v>
      </c>
      <c r="B11" t="s">
        <v>15</v>
      </c>
      <c r="C11" t="s">
        <v>34</v>
      </c>
      <c r="D11">
        <v>35</v>
      </c>
      <c r="F11" t="str">
        <v>East Wing</v>
      </c>
      <c r="G11" t="str">
        <v>Matthew</v>
      </c>
      <c r="H11" t="str">
        <v>French</v>
      </c>
      <c r="I11">
        <v>87</v>
      </c>
      <c r="L11" t="str">
        <v>South</v>
      </c>
      <c r="M11" t="str">
        <v>Ben</v>
      </c>
      <c r="N11" t="str">
        <v>Maths</v>
      </c>
      <c r="O11">
        <v>89</v>
      </c>
      <c r="R11" t="str">
        <v>North</v>
      </c>
      <c r="S11" t="str">
        <v>Elizabeth</v>
      </c>
      <c r="T11" t="str">
        <v>Maths</v>
      </c>
      <c r="U11">
        <v>75</v>
      </c>
      <c r="X11" t="str">
        <v>South</v>
      </c>
      <c r="Y11" t="str">
        <v>Sally</v>
      </c>
      <c r="AB11" t="str">
        <v>Elizabeth</v>
      </c>
      <c r="AC11" t="str">
        <v>Maths</v>
      </c>
      <c r="AD11">
        <v>75</v>
      </c>
    </row>
    <row r="12" spans="1:30" x14ac:dyDescent="0.25">
      <c r="A12" t="s">
        <v>7</v>
      </c>
      <c r="B12" t="s">
        <v>16</v>
      </c>
      <c r="C12" t="s">
        <v>34</v>
      </c>
      <c r="D12">
        <v>64</v>
      </c>
      <c r="F12" t="str">
        <v>North</v>
      </c>
      <c r="G12" t="str">
        <v>Adam</v>
      </c>
      <c r="H12" t="str">
        <v>English</v>
      </c>
      <c r="I12">
        <v>25</v>
      </c>
      <c r="L12" t="str">
        <v>South</v>
      </c>
      <c r="M12" t="str">
        <v>Ming</v>
      </c>
      <c r="N12" t="str">
        <v>Maths</v>
      </c>
      <c r="O12">
        <v>87</v>
      </c>
      <c r="R12" t="str">
        <v>East</v>
      </c>
      <c r="S12" t="str">
        <v>Eve</v>
      </c>
      <c r="T12" t="str">
        <v>French</v>
      </c>
      <c r="U12">
        <v>46</v>
      </c>
      <c r="X12" t="str">
        <v>East</v>
      </c>
      <c r="Y12" t="str">
        <v>Olivia</v>
      </c>
      <c r="AB12" t="str">
        <v>Eve</v>
      </c>
      <c r="AC12" t="str">
        <v>French</v>
      </c>
      <c r="AD12">
        <v>46</v>
      </c>
    </row>
    <row r="13" spans="1:30" x14ac:dyDescent="0.25">
      <c r="A13" t="s">
        <v>8</v>
      </c>
      <c r="B13" t="s">
        <v>17</v>
      </c>
      <c r="C13" t="s">
        <v>34</v>
      </c>
      <c r="D13">
        <v>73</v>
      </c>
      <c r="F13" t="str">
        <v>North</v>
      </c>
      <c r="G13" t="str">
        <v>Claire</v>
      </c>
      <c r="H13" t="str">
        <v>French</v>
      </c>
      <c r="I13">
        <v>80</v>
      </c>
      <c r="L13" t="str">
        <v>East Wing</v>
      </c>
      <c r="M13" t="str">
        <v>Matthew</v>
      </c>
      <c r="N13" t="str">
        <v>French</v>
      </c>
      <c r="O13">
        <v>87</v>
      </c>
      <c r="R13" t="str">
        <v>West</v>
      </c>
      <c r="S13" t="str">
        <v>Fleur</v>
      </c>
      <c r="T13" t="str">
        <v>English</v>
      </c>
      <c r="U13">
        <v>90</v>
      </c>
      <c r="X13" t="str">
        <v>West</v>
      </c>
      <c r="Y13" t="str">
        <v>Noah</v>
      </c>
      <c r="AB13" t="str">
        <v>Fleur</v>
      </c>
      <c r="AC13" t="str">
        <v>English</v>
      </c>
      <c r="AD13">
        <v>90</v>
      </c>
    </row>
    <row r="14" spans="1:30" x14ac:dyDescent="0.25">
      <c r="A14" t="s">
        <v>6</v>
      </c>
      <c r="B14" t="s">
        <v>18</v>
      </c>
      <c r="C14" t="s">
        <v>35</v>
      </c>
      <c r="D14">
        <v>87</v>
      </c>
      <c r="F14" t="str">
        <v>North</v>
      </c>
      <c r="G14" t="str">
        <v>Vin</v>
      </c>
      <c r="H14" t="str">
        <v>Maths</v>
      </c>
      <c r="I14">
        <v>28</v>
      </c>
      <c r="L14" t="str">
        <v>East</v>
      </c>
      <c r="M14" t="str">
        <v>Terry</v>
      </c>
      <c r="N14" t="str">
        <v>French</v>
      </c>
      <c r="O14">
        <v>85</v>
      </c>
      <c r="R14" t="str">
        <v>South</v>
      </c>
      <c r="S14" t="str">
        <v>Franklin</v>
      </c>
      <c r="T14" t="str">
        <v>History</v>
      </c>
      <c r="U14">
        <v>100</v>
      </c>
      <c r="X14" t="str">
        <v>South</v>
      </c>
      <c r="Y14" t="str">
        <v>Ming</v>
      </c>
      <c r="AB14" t="str">
        <v>Franklin</v>
      </c>
      <c r="AC14" t="str">
        <v>History</v>
      </c>
      <c r="AD14">
        <v>100</v>
      </c>
    </row>
    <row r="15" spans="1:30" x14ac:dyDescent="0.25">
      <c r="A15" t="s">
        <v>5</v>
      </c>
      <c r="B15" t="s">
        <v>19</v>
      </c>
      <c r="C15" t="s">
        <v>35</v>
      </c>
      <c r="D15">
        <v>28</v>
      </c>
      <c r="F15" t="str">
        <v>North</v>
      </c>
      <c r="G15" t="str">
        <v>Elizabeth</v>
      </c>
      <c r="H15" t="str">
        <v>Maths</v>
      </c>
      <c r="I15">
        <v>75</v>
      </c>
      <c r="L15" t="str">
        <v>North</v>
      </c>
      <c r="M15" t="str">
        <v>Claire</v>
      </c>
      <c r="N15" t="str">
        <v>French</v>
      </c>
      <c r="O15">
        <v>80</v>
      </c>
      <c r="R15" t="str">
        <v>South</v>
      </c>
      <c r="S15" t="str">
        <v>Josh</v>
      </c>
      <c r="T15" t="str">
        <v>History</v>
      </c>
      <c r="U15">
        <v>45</v>
      </c>
      <c r="X15" t="str">
        <v>East Wing</v>
      </c>
      <c r="Y15" t="str">
        <v>Matthew</v>
      </c>
      <c r="AB15" t="str">
        <v>Josh</v>
      </c>
      <c r="AC15" t="str">
        <v>History</v>
      </c>
      <c r="AD15">
        <v>45</v>
      </c>
    </row>
    <row r="16" spans="1:30" x14ac:dyDescent="0.25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Sally</v>
      </c>
      <c r="H16" t="str">
        <v>French</v>
      </c>
      <c r="I16">
        <v>40</v>
      </c>
      <c r="L16" t="str">
        <v>West</v>
      </c>
      <c r="M16" t="str">
        <v>Ava</v>
      </c>
      <c r="N16" t="str">
        <v>French</v>
      </c>
      <c r="O16">
        <v>78</v>
      </c>
      <c r="R16" t="str">
        <v>South</v>
      </c>
      <c r="S16" t="str">
        <v>Julie</v>
      </c>
      <c r="T16" t="str">
        <v>English</v>
      </c>
      <c r="U16">
        <v>35</v>
      </c>
      <c r="X16" t="str">
        <v>West</v>
      </c>
      <c r="Y16" t="str">
        <v>Martin</v>
      </c>
      <c r="AB16" t="str">
        <v>Julie</v>
      </c>
      <c r="AC16" t="str">
        <v>English</v>
      </c>
      <c r="AD16">
        <v>35</v>
      </c>
    </row>
    <row r="17" spans="1:30" x14ac:dyDescent="0.25">
      <c r="A17" t="s">
        <v>8</v>
      </c>
      <c r="B17" t="s">
        <v>21</v>
      </c>
      <c r="C17" t="s">
        <v>34</v>
      </c>
      <c r="D17">
        <v>99</v>
      </c>
      <c r="F17" t="str">
        <v>South</v>
      </c>
      <c r="G17" t="str">
        <v>Julie</v>
      </c>
      <c r="H17" t="str">
        <v>English</v>
      </c>
      <c r="I17">
        <v>35</v>
      </c>
      <c r="L17" t="str">
        <v>South</v>
      </c>
      <c r="M17" t="str">
        <v>Susie</v>
      </c>
      <c r="N17" t="str">
        <v>History</v>
      </c>
      <c r="O17">
        <v>77</v>
      </c>
      <c r="R17" t="str">
        <v>East</v>
      </c>
      <c r="S17" t="str">
        <v>June</v>
      </c>
      <c r="T17" t="str">
        <v>French</v>
      </c>
      <c r="U17">
        <v>100</v>
      </c>
      <c r="X17" t="str">
        <v>South</v>
      </c>
      <c r="Y17" t="str">
        <v>Lucas</v>
      </c>
      <c r="AB17" t="str">
        <v>June</v>
      </c>
      <c r="AC17" t="str">
        <v>French</v>
      </c>
      <c r="AD17">
        <v>100</v>
      </c>
    </row>
    <row r="18" spans="1:30" x14ac:dyDescent="0.25">
      <c r="A18" t="s">
        <v>7</v>
      </c>
      <c r="B18" t="s">
        <v>22</v>
      </c>
      <c r="C18" t="s">
        <v>36</v>
      </c>
      <c r="D18">
        <v>58</v>
      </c>
      <c r="F18" t="str">
        <v>South</v>
      </c>
      <c r="G18" t="str">
        <v>Ming</v>
      </c>
      <c r="H18" t="str">
        <v>Maths</v>
      </c>
      <c r="I18">
        <v>87</v>
      </c>
      <c r="L18" t="str">
        <v>East</v>
      </c>
      <c r="M18" t="str">
        <v>Susan</v>
      </c>
      <c r="N18" t="str">
        <v>French</v>
      </c>
      <c r="O18">
        <v>76</v>
      </c>
      <c r="R18" t="str">
        <v>South</v>
      </c>
      <c r="S18" t="str">
        <v>Lucas</v>
      </c>
      <c r="T18" t="str">
        <v>English</v>
      </c>
      <c r="U18">
        <v>97</v>
      </c>
      <c r="X18" t="str">
        <v>East</v>
      </c>
      <c r="Y18" t="str">
        <v>June</v>
      </c>
      <c r="AB18" t="str">
        <v>Lucas</v>
      </c>
      <c r="AC18" t="str">
        <v>English</v>
      </c>
      <c r="AD18">
        <v>97</v>
      </c>
    </row>
    <row r="19" spans="1:30" x14ac:dyDescent="0.25">
      <c r="A19" t="s">
        <v>7</v>
      </c>
      <c r="B19" t="s">
        <v>23</v>
      </c>
      <c r="C19" t="s">
        <v>37</v>
      </c>
      <c r="D19">
        <v>46</v>
      </c>
      <c r="F19" t="str">
        <v>South</v>
      </c>
      <c r="G19" t="str">
        <v>Lucas</v>
      </c>
      <c r="H19" t="str">
        <v>English</v>
      </c>
      <c r="I19">
        <v>97</v>
      </c>
      <c r="L19" t="str">
        <v>North</v>
      </c>
      <c r="M19" t="str">
        <v>Elizabeth</v>
      </c>
      <c r="N19" t="str">
        <v>Maths</v>
      </c>
      <c r="O19">
        <v>75</v>
      </c>
      <c r="R19" t="str">
        <v>West</v>
      </c>
      <c r="S19" t="str">
        <v>Martin</v>
      </c>
      <c r="T19" t="str">
        <v>French</v>
      </c>
      <c r="U19">
        <v>90</v>
      </c>
      <c r="X19" t="str">
        <v>South</v>
      </c>
      <c r="Y19" t="str">
        <v>Julie</v>
      </c>
      <c r="AB19" t="str">
        <v>Martin</v>
      </c>
      <c r="AC19" t="str">
        <v>French</v>
      </c>
      <c r="AD19">
        <v>90</v>
      </c>
    </row>
    <row r="20" spans="1:30" x14ac:dyDescent="0.25">
      <c r="A20" t="s">
        <v>8</v>
      </c>
      <c r="B20" t="s">
        <v>24</v>
      </c>
      <c r="C20" t="s">
        <v>37</v>
      </c>
      <c r="D20">
        <v>78</v>
      </c>
      <c r="F20" t="str">
        <v>South</v>
      </c>
      <c r="G20" t="str">
        <v>Susie</v>
      </c>
      <c r="H20" t="str">
        <v>History</v>
      </c>
      <c r="I20">
        <v>77</v>
      </c>
      <c r="L20" t="str">
        <v>West</v>
      </c>
      <c r="M20" t="str">
        <v>Christine</v>
      </c>
      <c r="N20" t="str">
        <v>English</v>
      </c>
      <c r="O20">
        <v>73</v>
      </c>
      <c r="R20" t="str">
        <v>East Wing</v>
      </c>
      <c r="S20" t="str">
        <v>Matthew</v>
      </c>
      <c r="T20" t="str">
        <v>French</v>
      </c>
      <c r="U20">
        <v>87</v>
      </c>
      <c r="X20" t="str">
        <v>South</v>
      </c>
      <c r="Y20" t="str">
        <v>Josh</v>
      </c>
      <c r="AB20" t="str">
        <v>Matthew</v>
      </c>
      <c r="AC20" t="str">
        <v>French</v>
      </c>
      <c r="AD20">
        <v>87</v>
      </c>
    </row>
    <row r="21" spans="1:30" x14ac:dyDescent="0.25">
      <c r="A21" t="s">
        <v>6</v>
      </c>
      <c r="B21" t="s">
        <v>25</v>
      </c>
      <c r="C21" t="s">
        <v>36</v>
      </c>
      <c r="D21">
        <v>77</v>
      </c>
      <c r="F21" t="str">
        <v>South</v>
      </c>
      <c r="G21" t="str">
        <v>Franklin</v>
      </c>
      <c r="H21" t="str">
        <v>History</v>
      </c>
      <c r="I21">
        <v>100</v>
      </c>
      <c r="L21" t="str">
        <v>East</v>
      </c>
      <c r="M21" t="str">
        <v>Sarah</v>
      </c>
      <c r="N21" t="str">
        <v>English</v>
      </c>
      <c r="O21">
        <v>64</v>
      </c>
      <c r="R21" t="str">
        <v>South</v>
      </c>
      <c r="S21" t="str">
        <v>Ming</v>
      </c>
      <c r="T21" t="str">
        <v>Maths</v>
      </c>
      <c r="U21">
        <v>87</v>
      </c>
      <c r="X21" t="str">
        <v>South</v>
      </c>
      <c r="Y21" t="str">
        <v>Franklin</v>
      </c>
      <c r="AB21" t="str">
        <v>Ming</v>
      </c>
      <c r="AC21" t="str">
        <v>Maths</v>
      </c>
      <c r="AD21">
        <v>87</v>
      </c>
    </row>
    <row r="22" spans="1:30" x14ac:dyDescent="0.25">
      <c r="A22" t="s">
        <v>6</v>
      </c>
      <c r="B22" t="s">
        <v>26</v>
      </c>
      <c r="C22" t="s">
        <v>36</v>
      </c>
      <c r="D22">
        <v>100</v>
      </c>
      <c r="F22" t="str">
        <v>South</v>
      </c>
      <c r="G22" t="str">
        <v>Josh</v>
      </c>
      <c r="H22" t="str">
        <v>History</v>
      </c>
      <c r="I22">
        <v>45</v>
      </c>
      <c r="L22" t="str">
        <v>West</v>
      </c>
      <c r="M22" t="str">
        <v>Deb</v>
      </c>
      <c r="N22" t="str">
        <v>Maths</v>
      </c>
      <c r="O22">
        <v>60</v>
      </c>
      <c r="R22" t="str">
        <v>West</v>
      </c>
      <c r="S22" t="str">
        <v>Noah</v>
      </c>
      <c r="T22" t="str">
        <v>English</v>
      </c>
      <c r="U22">
        <v>99</v>
      </c>
      <c r="X22" t="str">
        <v>West</v>
      </c>
      <c r="Y22" t="str">
        <v>Fleur</v>
      </c>
      <c r="AB22" t="str">
        <v>Noah</v>
      </c>
      <c r="AC22" t="str">
        <v>English</v>
      </c>
      <c r="AD22">
        <v>99</v>
      </c>
    </row>
    <row r="23" spans="1:30" x14ac:dyDescent="0.25">
      <c r="A23" t="s">
        <v>6</v>
      </c>
      <c r="B23" t="s">
        <v>27</v>
      </c>
      <c r="C23" t="s">
        <v>36</v>
      </c>
      <c r="D23">
        <v>45</v>
      </c>
      <c r="F23" t="str">
        <v>South</v>
      </c>
      <c r="G23" t="str">
        <v>Tom</v>
      </c>
      <c r="H23" t="str">
        <v>French</v>
      </c>
      <c r="I23">
        <v>38</v>
      </c>
      <c r="L23" t="str">
        <v>East</v>
      </c>
      <c r="M23" t="str">
        <v>Olivia</v>
      </c>
      <c r="N23" t="str">
        <v>History</v>
      </c>
      <c r="O23">
        <v>58</v>
      </c>
      <c r="R23" t="str">
        <v>East</v>
      </c>
      <c r="S23" t="str">
        <v>Olivia</v>
      </c>
      <c r="T23" t="str">
        <v>History</v>
      </c>
      <c r="U23">
        <v>58</v>
      </c>
      <c r="X23" t="str">
        <v>East</v>
      </c>
      <c r="Y23" t="str">
        <v>Eve</v>
      </c>
      <c r="AB23" t="str">
        <v>Olivia</v>
      </c>
      <c r="AC23" t="str">
        <v>History</v>
      </c>
      <c r="AD23">
        <v>58</v>
      </c>
    </row>
    <row r="24" spans="1:30" x14ac:dyDescent="0.25">
      <c r="A24" t="s">
        <v>7</v>
      </c>
      <c r="B24" t="s">
        <v>28</v>
      </c>
      <c r="C24" t="s">
        <v>37</v>
      </c>
      <c r="D24">
        <v>85</v>
      </c>
      <c r="F24" t="str">
        <v>South</v>
      </c>
      <c r="G24" t="str">
        <v>Ben</v>
      </c>
      <c r="H24" t="str">
        <v>Maths</v>
      </c>
      <c r="I24">
        <v>89</v>
      </c>
      <c r="L24" t="str">
        <v>East</v>
      </c>
      <c r="M24" t="str">
        <v>Eve</v>
      </c>
      <c r="N24" t="str">
        <v>French</v>
      </c>
      <c r="O24">
        <v>46</v>
      </c>
      <c r="R24" t="str">
        <v>South</v>
      </c>
      <c r="S24" t="str">
        <v>Sally</v>
      </c>
      <c r="T24" t="str">
        <v>French</v>
      </c>
      <c r="U24">
        <v>40</v>
      </c>
      <c r="X24" t="str">
        <v>North</v>
      </c>
      <c r="Y24" t="str">
        <v>Elizabeth</v>
      </c>
      <c r="AB24" t="str">
        <v>Sally</v>
      </c>
      <c r="AC24" t="str">
        <v>French</v>
      </c>
      <c r="AD24">
        <v>40</v>
      </c>
    </row>
    <row r="25" spans="1:30" x14ac:dyDescent="0.25">
      <c r="A25" t="s">
        <v>5</v>
      </c>
      <c r="B25" t="s">
        <v>29</v>
      </c>
      <c r="C25" t="s">
        <v>35</v>
      </c>
      <c r="D25">
        <v>75</v>
      </c>
      <c r="F25" t="str">
        <v>West</v>
      </c>
      <c r="G25" t="str">
        <v>Deb</v>
      </c>
      <c r="H25" t="str">
        <v>Maths</v>
      </c>
      <c r="I25">
        <v>60</v>
      </c>
      <c r="L25" t="str">
        <v>South</v>
      </c>
      <c r="M25" t="str">
        <v>Josh</v>
      </c>
      <c r="N25" t="str">
        <v>History</v>
      </c>
      <c r="O25">
        <v>45</v>
      </c>
      <c r="R25" t="str">
        <v>East</v>
      </c>
      <c r="S25" t="str">
        <v>Sarah</v>
      </c>
      <c r="T25" t="str">
        <v>English</v>
      </c>
      <c r="U25">
        <v>64</v>
      </c>
      <c r="X25" t="str">
        <v>West</v>
      </c>
      <c r="Y25" t="str">
        <v>Deb</v>
      </c>
      <c r="AB25" t="str">
        <v>Sarah</v>
      </c>
      <c r="AC25" t="str">
        <v>English</v>
      </c>
      <c r="AD25">
        <v>64</v>
      </c>
    </row>
    <row r="26" spans="1:30" x14ac:dyDescent="0.25">
      <c r="A26" t="s">
        <v>7</v>
      </c>
      <c r="B26" t="s">
        <v>30</v>
      </c>
      <c r="C26" t="s">
        <v>37</v>
      </c>
      <c r="D26">
        <v>76</v>
      </c>
      <c r="F26" t="str">
        <v>West</v>
      </c>
      <c r="G26" t="str">
        <v>Martin</v>
      </c>
      <c r="H26" t="str">
        <v>French</v>
      </c>
      <c r="I26">
        <v>90</v>
      </c>
      <c r="L26" t="str">
        <v>South</v>
      </c>
      <c r="M26" t="str">
        <v>Sally</v>
      </c>
      <c r="N26" t="str">
        <v>French</v>
      </c>
      <c r="O26">
        <v>40</v>
      </c>
      <c r="R26" t="str">
        <v>East</v>
      </c>
      <c r="S26" t="str">
        <v>Susan</v>
      </c>
      <c r="T26" t="str">
        <v>French</v>
      </c>
      <c r="U26">
        <v>76</v>
      </c>
      <c r="X26" t="str">
        <v>North</v>
      </c>
      <c r="Y26" t="str">
        <v>Claire</v>
      </c>
      <c r="AB26" t="str">
        <v>Susan</v>
      </c>
      <c r="AC26" t="str">
        <v>French</v>
      </c>
      <c r="AD26">
        <v>76</v>
      </c>
    </row>
    <row r="27" spans="1:30" x14ac:dyDescent="0.25">
      <c r="A27" t="s">
        <v>6</v>
      </c>
      <c r="B27" t="s">
        <v>31</v>
      </c>
      <c r="C27" t="s">
        <v>37</v>
      </c>
      <c r="D27">
        <v>38</v>
      </c>
      <c r="F27" t="str">
        <v>West</v>
      </c>
      <c r="G27" t="str">
        <v>Christine</v>
      </c>
      <c r="H27" t="str">
        <v>English</v>
      </c>
      <c r="I27">
        <v>73</v>
      </c>
      <c r="L27" t="str">
        <v>South</v>
      </c>
      <c r="M27" t="str">
        <v>Tom</v>
      </c>
      <c r="N27" t="str">
        <v>French</v>
      </c>
      <c r="O27">
        <v>38</v>
      </c>
      <c r="R27" t="str">
        <v>South</v>
      </c>
      <c r="S27" t="str">
        <v>Susie</v>
      </c>
      <c r="T27" t="str">
        <v>History</v>
      </c>
      <c r="U27">
        <v>77</v>
      </c>
      <c r="X27" t="str">
        <v>West</v>
      </c>
      <c r="Y27" t="str">
        <v>Christine</v>
      </c>
      <c r="AB27" t="str">
        <v>Susie</v>
      </c>
      <c r="AC27" t="str">
        <v>History</v>
      </c>
      <c r="AD27">
        <v>77</v>
      </c>
    </row>
    <row r="28" spans="1:30" x14ac:dyDescent="0.25">
      <c r="A28" t="s">
        <v>6</v>
      </c>
      <c r="B28" t="s">
        <v>32</v>
      </c>
      <c r="C28" t="s">
        <v>35</v>
      </c>
      <c r="D28">
        <v>89</v>
      </c>
      <c r="F28" t="str">
        <v>West</v>
      </c>
      <c r="G28" t="str">
        <v>Noah</v>
      </c>
      <c r="H28" t="str">
        <v>English</v>
      </c>
      <c r="I28">
        <v>99</v>
      </c>
      <c r="L28" t="str">
        <v>South</v>
      </c>
      <c r="M28" t="str">
        <v>Julie</v>
      </c>
      <c r="N28" t="str">
        <v>English</v>
      </c>
      <c r="O28">
        <v>35</v>
      </c>
      <c r="R28" t="str">
        <v>East</v>
      </c>
      <c r="S28" t="str">
        <v>Terry</v>
      </c>
      <c r="T28" t="str">
        <v>French</v>
      </c>
      <c r="U28">
        <v>85</v>
      </c>
      <c r="X28" t="str">
        <v>South</v>
      </c>
      <c r="Y28" t="str">
        <v>Ben</v>
      </c>
      <c r="AB28" t="str">
        <v>Terry</v>
      </c>
      <c r="AC28" t="str">
        <v>French</v>
      </c>
      <c r="AD28">
        <v>85</v>
      </c>
    </row>
    <row r="29" spans="1:30" x14ac:dyDescent="0.25">
      <c r="A29" t="s">
        <v>8</v>
      </c>
      <c r="B29" t="s">
        <v>33</v>
      </c>
      <c r="C29" t="s">
        <v>34</v>
      </c>
      <c r="D29">
        <v>90</v>
      </c>
      <c r="F29" t="str">
        <v>West</v>
      </c>
      <c r="G29" t="str">
        <v>Ava</v>
      </c>
      <c r="H29" t="str">
        <v>French</v>
      </c>
      <c r="I29">
        <v>78</v>
      </c>
      <c r="L29" t="str">
        <v>North</v>
      </c>
      <c r="M29" t="str">
        <v>Vin</v>
      </c>
      <c r="N29" t="str">
        <v>Maths</v>
      </c>
      <c r="O29">
        <v>28</v>
      </c>
      <c r="R29" t="str">
        <v>South</v>
      </c>
      <c r="S29" t="str">
        <v>Tom</v>
      </c>
      <c r="T29" t="str">
        <v>French</v>
      </c>
      <c r="U29">
        <v>38</v>
      </c>
      <c r="X29" t="str">
        <v>West</v>
      </c>
      <c r="Y29" t="str">
        <v>Ava</v>
      </c>
      <c r="AB29" t="str">
        <v>Tom</v>
      </c>
      <c r="AC29" t="str">
        <v>French</v>
      </c>
      <c r="AD29">
        <v>38</v>
      </c>
    </row>
    <row r="30" spans="1:30" x14ac:dyDescent="0.25">
      <c r="A30" t="s">
        <v>39</v>
      </c>
      <c r="B30" t="s">
        <v>40</v>
      </c>
      <c r="C30" t="s">
        <v>37</v>
      </c>
      <c r="D30">
        <v>87</v>
      </c>
      <c r="F30" t="str">
        <v>West</v>
      </c>
      <c r="G30" t="str">
        <v>Fleur</v>
      </c>
      <c r="H30" t="str">
        <v>English</v>
      </c>
      <c r="I30">
        <v>90</v>
      </c>
      <c r="L30" t="str">
        <v>North</v>
      </c>
      <c r="M30" t="str">
        <v>Adam</v>
      </c>
      <c r="N30" t="str">
        <v>English</v>
      </c>
      <c r="O30">
        <v>25</v>
      </c>
      <c r="R30" t="str">
        <v>North</v>
      </c>
      <c r="S30" t="str">
        <v>Vin</v>
      </c>
      <c r="T30" t="str">
        <v>Maths</v>
      </c>
      <c r="U30">
        <v>28</v>
      </c>
      <c r="X30" t="str">
        <v>North</v>
      </c>
      <c r="Y30" t="str">
        <v>Adam</v>
      </c>
      <c r="AB30" t="str">
        <v>Vin</v>
      </c>
      <c r="AC30" t="str">
        <v>Maths</v>
      </c>
      <c r="AD30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R29"/>
  <sheetViews>
    <sheetView tabSelected="1" workbookViewId="0">
      <selection activeCell="U24" sqref="U24"/>
    </sheetView>
  </sheetViews>
  <sheetFormatPr defaultRowHeight="13.8" x14ac:dyDescent="0.25"/>
  <sheetData>
    <row r="1" spans="1:18" s="1" customFormat="1" ht="15.6" x14ac:dyDescent="0.3">
      <c r="A1" s="1" t="s">
        <v>38</v>
      </c>
    </row>
    <row r="2" spans="1:18" x14ac:dyDescent="0.25">
      <c r="F2" t="s">
        <v>41</v>
      </c>
    </row>
    <row r="4" spans="1:18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  <c r="L4" s="3" t="s">
        <v>2</v>
      </c>
      <c r="M4" s="3" t="s">
        <v>4</v>
      </c>
      <c r="N4" s="3" t="s">
        <v>3</v>
      </c>
      <c r="P4" s="3" t="s">
        <v>2</v>
      </c>
      <c r="Q4" s="3" t="s">
        <v>4</v>
      </c>
      <c r="R4" s="3" t="s">
        <v>3</v>
      </c>
    </row>
    <row r="5" spans="1:18" x14ac:dyDescent="0.25">
      <c r="A5" t="s">
        <v>8</v>
      </c>
      <c r="B5" t="s">
        <v>9</v>
      </c>
      <c r="C5" t="s">
        <v>35</v>
      </c>
      <c r="D5">
        <v>60</v>
      </c>
      <c r="F5" t="str" cm="1">
        <f t="array" ref="F5:I29">_xlfn.SORTBY(A5:D29,D5:D29,-1,A5:A29,1,B5:B29,1)</f>
        <v>East</v>
      </c>
      <c r="G5" t="str">
        <v>June</v>
      </c>
      <c r="H5" t="str">
        <v>French</v>
      </c>
      <c r="I5">
        <v>100</v>
      </c>
      <c r="L5" t="s">
        <v>9</v>
      </c>
      <c r="M5">
        <v>60</v>
      </c>
      <c r="N5" t="s">
        <v>35</v>
      </c>
      <c r="P5" t="str" cm="1">
        <f t="array" ref="P5:R29">_xlfn.SORTBY(L5:N29,M5:M29,-1,L5:L29,1)</f>
        <v>Franklin</v>
      </c>
      <c r="Q5">
        <v>100</v>
      </c>
      <c r="R5" t="str">
        <v>History</v>
      </c>
    </row>
    <row r="6" spans="1:18" x14ac:dyDescent="0.25">
      <c r="A6" t="s">
        <v>5</v>
      </c>
      <c r="B6" t="s">
        <v>10</v>
      </c>
      <c r="C6" t="s">
        <v>34</v>
      </c>
      <c r="D6">
        <v>25</v>
      </c>
      <c r="F6" t="str">
        <v>South</v>
      </c>
      <c r="G6" t="str">
        <v>Franklin</v>
      </c>
      <c r="H6" t="str">
        <v>History</v>
      </c>
      <c r="I6">
        <v>100</v>
      </c>
      <c r="L6" t="s">
        <v>10</v>
      </c>
      <c r="M6">
        <v>25</v>
      </c>
      <c r="N6" t="s">
        <v>34</v>
      </c>
      <c r="P6" t="str">
        <v>June</v>
      </c>
      <c r="Q6">
        <v>100</v>
      </c>
      <c r="R6" t="str">
        <v>French</v>
      </c>
    </row>
    <row r="7" spans="1:18" x14ac:dyDescent="0.25">
      <c r="A7" t="s">
        <v>6</v>
      </c>
      <c r="B7" t="s">
        <v>11</v>
      </c>
      <c r="C7" t="s">
        <v>37</v>
      </c>
      <c r="D7">
        <v>40</v>
      </c>
      <c r="F7" t="str">
        <v>West</v>
      </c>
      <c r="G7" t="str">
        <v>Noah</v>
      </c>
      <c r="H7" t="str">
        <v>English</v>
      </c>
      <c r="I7">
        <v>99</v>
      </c>
      <c r="L7" t="s">
        <v>11</v>
      </c>
      <c r="M7">
        <v>40</v>
      </c>
      <c r="N7" t="s">
        <v>37</v>
      </c>
      <c r="P7" t="str">
        <v>Noah</v>
      </c>
      <c r="Q7">
        <v>99</v>
      </c>
      <c r="R7" t="str">
        <v>English</v>
      </c>
    </row>
    <row r="8" spans="1:18" x14ac:dyDescent="0.25">
      <c r="A8" t="s">
        <v>5</v>
      </c>
      <c r="B8" t="s">
        <v>12</v>
      </c>
      <c r="C8" t="s">
        <v>37</v>
      </c>
      <c r="D8">
        <v>80</v>
      </c>
      <c r="F8" t="str">
        <v>South</v>
      </c>
      <c r="G8" t="str">
        <v>Lucas</v>
      </c>
      <c r="H8" t="str">
        <v>English</v>
      </c>
      <c r="I8">
        <v>97</v>
      </c>
      <c r="L8" t="s">
        <v>12</v>
      </c>
      <c r="M8">
        <v>80</v>
      </c>
      <c r="N8" t="s">
        <v>37</v>
      </c>
      <c r="P8" t="str">
        <v>Lucas</v>
      </c>
      <c r="Q8">
        <v>97</v>
      </c>
      <c r="R8" t="str">
        <v>English</v>
      </c>
    </row>
    <row r="9" spans="1:18" x14ac:dyDescent="0.25">
      <c r="A9" t="s">
        <v>8</v>
      </c>
      <c r="B9" t="s">
        <v>13</v>
      </c>
      <c r="C9" t="s">
        <v>37</v>
      </c>
      <c r="D9">
        <v>90</v>
      </c>
      <c r="F9" t="str">
        <v>West</v>
      </c>
      <c r="G9" t="str">
        <v>Fleur</v>
      </c>
      <c r="H9" t="str">
        <v>English</v>
      </c>
      <c r="I9">
        <v>90</v>
      </c>
      <c r="L9" t="s">
        <v>13</v>
      </c>
      <c r="M9">
        <v>90</v>
      </c>
      <c r="N9" t="s">
        <v>37</v>
      </c>
      <c r="P9" t="str">
        <v>Fleur</v>
      </c>
      <c r="Q9">
        <v>90</v>
      </c>
      <c r="R9" t="str">
        <v>English</v>
      </c>
    </row>
    <row r="10" spans="1:18" x14ac:dyDescent="0.25">
      <c r="A10" t="s">
        <v>7</v>
      </c>
      <c r="B10" t="s">
        <v>14</v>
      </c>
      <c r="C10" t="s">
        <v>37</v>
      </c>
      <c r="D10">
        <v>100</v>
      </c>
      <c r="F10" t="str">
        <v>West</v>
      </c>
      <c r="G10" t="str">
        <v>Martin</v>
      </c>
      <c r="H10" t="str">
        <v>French</v>
      </c>
      <c r="I10">
        <v>90</v>
      </c>
      <c r="L10" t="s">
        <v>14</v>
      </c>
      <c r="M10">
        <v>100</v>
      </c>
      <c r="N10" t="s">
        <v>37</v>
      </c>
      <c r="P10" t="str">
        <v>Martin</v>
      </c>
      <c r="Q10">
        <v>90</v>
      </c>
      <c r="R10" t="str">
        <v>French</v>
      </c>
    </row>
    <row r="11" spans="1:18" x14ac:dyDescent="0.25">
      <c r="A11" t="s">
        <v>6</v>
      </c>
      <c r="B11" t="s">
        <v>15</v>
      </c>
      <c r="C11" t="s">
        <v>34</v>
      </c>
      <c r="D11">
        <v>35</v>
      </c>
      <c r="F11" t="str">
        <v>South</v>
      </c>
      <c r="G11" t="str">
        <v>Ben</v>
      </c>
      <c r="H11" t="str">
        <v>Maths</v>
      </c>
      <c r="I11">
        <v>89</v>
      </c>
      <c r="L11" t="s">
        <v>15</v>
      </c>
      <c r="M11">
        <v>35</v>
      </c>
      <c r="N11" t="s">
        <v>34</v>
      </c>
      <c r="P11" t="str">
        <v>Ben</v>
      </c>
      <c r="Q11">
        <v>89</v>
      </c>
      <c r="R11" t="str">
        <v>Maths</v>
      </c>
    </row>
    <row r="12" spans="1:18" x14ac:dyDescent="0.25">
      <c r="A12" t="s">
        <v>7</v>
      </c>
      <c r="B12" t="s">
        <v>16</v>
      </c>
      <c r="C12" t="s">
        <v>34</v>
      </c>
      <c r="D12">
        <v>64</v>
      </c>
      <c r="F12" t="str">
        <v>South</v>
      </c>
      <c r="G12" t="str">
        <v>Ming</v>
      </c>
      <c r="H12" t="str">
        <v>Maths</v>
      </c>
      <c r="I12">
        <v>87</v>
      </c>
      <c r="L12" t="s">
        <v>16</v>
      </c>
      <c r="M12">
        <v>64</v>
      </c>
      <c r="N12" t="s">
        <v>34</v>
      </c>
      <c r="P12" t="str">
        <v>Ming</v>
      </c>
      <c r="Q12">
        <v>87</v>
      </c>
      <c r="R12" t="str">
        <v>Maths</v>
      </c>
    </row>
    <row r="13" spans="1:18" x14ac:dyDescent="0.25">
      <c r="A13" t="s">
        <v>8</v>
      </c>
      <c r="B13" t="s">
        <v>17</v>
      </c>
      <c r="C13" t="s">
        <v>34</v>
      </c>
      <c r="D13">
        <v>73</v>
      </c>
      <c r="F13" t="str">
        <v>East</v>
      </c>
      <c r="G13" t="str">
        <v>Terry</v>
      </c>
      <c r="H13" t="str">
        <v>French</v>
      </c>
      <c r="I13">
        <v>85</v>
      </c>
      <c r="L13" t="s">
        <v>17</v>
      </c>
      <c r="M13">
        <v>73</v>
      </c>
      <c r="N13" t="s">
        <v>34</v>
      </c>
      <c r="P13" t="str">
        <v>Terry</v>
      </c>
      <c r="Q13">
        <v>85</v>
      </c>
      <c r="R13" t="str">
        <v>French</v>
      </c>
    </row>
    <row r="14" spans="1:18" x14ac:dyDescent="0.25">
      <c r="A14" t="s">
        <v>6</v>
      </c>
      <c r="B14" t="s">
        <v>18</v>
      </c>
      <c r="C14" t="s">
        <v>35</v>
      </c>
      <c r="D14">
        <v>87</v>
      </c>
      <c r="F14" t="str">
        <v>North</v>
      </c>
      <c r="G14" t="str">
        <v>Claire</v>
      </c>
      <c r="H14" t="str">
        <v>French</v>
      </c>
      <c r="I14">
        <v>80</v>
      </c>
      <c r="L14" t="s">
        <v>18</v>
      </c>
      <c r="M14">
        <v>87</v>
      </c>
      <c r="N14" t="s">
        <v>35</v>
      </c>
      <c r="P14" t="str">
        <v>Claire</v>
      </c>
      <c r="Q14">
        <v>80</v>
      </c>
      <c r="R14" t="str">
        <v>French</v>
      </c>
    </row>
    <row r="15" spans="1:18" x14ac:dyDescent="0.25">
      <c r="A15" t="s">
        <v>5</v>
      </c>
      <c r="B15" t="s">
        <v>19</v>
      </c>
      <c r="C15" t="s">
        <v>35</v>
      </c>
      <c r="D15">
        <v>28</v>
      </c>
      <c r="F15" t="str">
        <v>West</v>
      </c>
      <c r="G15" t="str">
        <v>Ava</v>
      </c>
      <c r="H15" t="str">
        <v>French</v>
      </c>
      <c r="I15">
        <v>78</v>
      </c>
      <c r="L15" t="s">
        <v>19</v>
      </c>
      <c r="M15">
        <v>28</v>
      </c>
      <c r="N15" t="s">
        <v>35</v>
      </c>
      <c r="P15" t="str">
        <v>Ava</v>
      </c>
      <c r="Q15">
        <v>78</v>
      </c>
      <c r="R15" t="str">
        <v>French</v>
      </c>
    </row>
    <row r="16" spans="1:18" x14ac:dyDescent="0.25">
      <c r="A16" t="s">
        <v>6</v>
      </c>
      <c r="B16" t="s">
        <v>20</v>
      </c>
      <c r="C16" t="s">
        <v>34</v>
      </c>
      <c r="D16">
        <v>97</v>
      </c>
      <c r="F16" t="str">
        <v>South</v>
      </c>
      <c r="G16" t="str">
        <v>Susie</v>
      </c>
      <c r="H16" t="str">
        <v>History</v>
      </c>
      <c r="I16">
        <v>77</v>
      </c>
      <c r="L16" t="s">
        <v>20</v>
      </c>
      <c r="M16">
        <v>97</v>
      </c>
      <c r="N16" t="s">
        <v>34</v>
      </c>
      <c r="P16" t="str">
        <v>Susie</v>
      </c>
      <c r="Q16">
        <v>77</v>
      </c>
      <c r="R16" t="str">
        <v>History</v>
      </c>
    </row>
    <row r="17" spans="1:18" x14ac:dyDescent="0.25">
      <c r="A17" t="s">
        <v>8</v>
      </c>
      <c r="B17" t="s">
        <v>21</v>
      </c>
      <c r="C17" t="s">
        <v>34</v>
      </c>
      <c r="D17">
        <v>99</v>
      </c>
      <c r="F17" t="str">
        <v>East</v>
      </c>
      <c r="G17" t="str">
        <v>Susan</v>
      </c>
      <c r="H17" t="str">
        <v>French</v>
      </c>
      <c r="I17">
        <v>76</v>
      </c>
      <c r="L17" t="s">
        <v>21</v>
      </c>
      <c r="M17">
        <v>99</v>
      </c>
      <c r="N17" t="s">
        <v>34</v>
      </c>
      <c r="P17" t="str">
        <v>Susan</v>
      </c>
      <c r="Q17">
        <v>76</v>
      </c>
      <c r="R17" t="str">
        <v>French</v>
      </c>
    </row>
    <row r="18" spans="1:18" x14ac:dyDescent="0.25">
      <c r="A18" t="s">
        <v>7</v>
      </c>
      <c r="B18" t="s">
        <v>22</v>
      </c>
      <c r="C18" t="s">
        <v>36</v>
      </c>
      <c r="D18">
        <v>58</v>
      </c>
      <c r="F18" t="str">
        <v>North</v>
      </c>
      <c r="G18" t="str">
        <v>Elizabeth</v>
      </c>
      <c r="H18" t="str">
        <v>Maths</v>
      </c>
      <c r="I18">
        <v>75</v>
      </c>
      <c r="L18" t="s">
        <v>22</v>
      </c>
      <c r="M18">
        <v>58</v>
      </c>
      <c r="N18" t="s">
        <v>36</v>
      </c>
      <c r="P18" t="str">
        <v>Elizabeth</v>
      </c>
      <c r="Q18">
        <v>75</v>
      </c>
      <c r="R18" t="str">
        <v>Maths</v>
      </c>
    </row>
    <row r="19" spans="1:18" x14ac:dyDescent="0.25">
      <c r="A19" t="s">
        <v>7</v>
      </c>
      <c r="B19" t="s">
        <v>23</v>
      </c>
      <c r="C19" t="s">
        <v>37</v>
      </c>
      <c r="D19">
        <v>46</v>
      </c>
      <c r="F19" t="str">
        <v>West</v>
      </c>
      <c r="G19" t="str">
        <v>Christine</v>
      </c>
      <c r="H19" t="str">
        <v>English</v>
      </c>
      <c r="I19">
        <v>73</v>
      </c>
      <c r="L19" t="s">
        <v>23</v>
      </c>
      <c r="M19">
        <v>46</v>
      </c>
      <c r="N19" t="s">
        <v>37</v>
      </c>
      <c r="P19" t="str">
        <v>Christine</v>
      </c>
      <c r="Q19">
        <v>73</v>
      </c>
      <c r="R19" t="str">
        <v>English</v>
      </c>
    </row>
    <row r="20" spans="1:18" x14ac:dyDescent="0.25">
      <c r="A20" t="s">
        <v>8</v>
      </c>
      <c r="B20" t="s">
        <v>24</v>
      </c>
      <c r="C20" t="s">
        <v>37</v>
      </c>
      <c r="D20">
        <v>78</v>
      </c>
      <c r="F20" t="str">
        <v>East</v>
      </c>
      <c r="G20" t="str">
        <v>Sarah</v>
      </c>
      <c r="H20" t="str">
        <v>English</v>
      </c>
      <c r="I20">
        <v>64</v>
      </c>
      <c r="L20" t="s">
        <v>24</v>
      </c>
      <c r="M20">
        <v>78</v>
      </c>
      <c r="N20" t="s">
        <v>37</v>
      </c>
      <c r="P20" t="str">
        <v>Sarah</v>
      </c>
      <c r="Q20">
        <v>64</v>
      </c>
      <c r="R20" t="str">
        <v>English</v>
      </c>
    </row>
    <row r="21" spans="1:18" x14ac:dyDescent="0.25">
      <c r="A21" t="s">
        <v>6</v>
      </c>
      <c r="B21" t="s">
        <v>25</v>
      </c>
      <c r="C21" t="s">
        <v>36</v>
      </c>
      <c r="D21">
        <v>77</v>
      </c>
      <c r="F21" t="str">
        <v>West</v>
      </c>
      <c r="G21" t="str">
        <v>Deb</v>
      </c>
      <c r="H21" t="str">
        <v>Maths</v>
      </c>
      <c r="I21">
        <v>60</v>
      </c>
      <c r="L21" t="s">
        <v>25</v>
      </c>
      <c r="M21">
        <v>77</v>
      </c>
      <c r="N21" t="s">
        <v>36</v>
      </c>
      <c r="P21" t="str">
        <v>Deb</v>
      </c>
      <c r="Q21">
        <v>60</v>
      </c>
      <c r="R21" t="str">
        <v>Maths</v>
      </c>
    </row>
    <row r="22" spans="1:18" x14ac:dyDescent="0.25">
      <c r="A22" t="s">
        <v>6</v>
      </c>
      <c r="B22" t="s">
        <v>26</v>
      </c>
      <c r="C22" t="s">
        <v>36</v>
      </c>
      <c r="D22">
        <v>100</v>
      </c>
      <c r="F22" t="str">
        <v>East</v>
      </c>
      <c r="G22" t="str">
        <v>Olivia</v>
      </c>
      <c r="H22" t="str">
        <v>History</v>
      </c>
      <c r="I22">
        <v>58</v>
      </c>
      <c r="L22" t="s">
        <v>26</v>
      </c>
      <c r="M22">
        <v>100</v>
      </c>
      <c r="N22" t="s">
        <v>36</v>
      </c>
      <c r="P22" t="str">
        <v>Olivia</v>
      </c>
      <c r="Q22">
        <v>58</v>
      </c>
      <c r="R22" t="str">
        <v>History</v>
      </c>
    </row>
    <row r="23" spans="1:18" x14ac:dyDescent="0.25">
      <c r="A23" t="s">
        <v>6</v>
      </c>
      <c r="B23" t="s">
        <v>27</v>
      </c>
      <c r="C23" t="s">
        <v>36</v>
      </c>
      <c r="D23">
        <v>45</v>
      </c>
      <c r="F23" t="str">
        <v>East</v>
      </c>
      <c r="G23" t="str">
        <v>Eve</v>
      </c>
      <c r="H23" t="str">
        <v>French</v>
      </c>
      <c r="I23">
        <v>46</v>
      </c>
      <c r="L23" t="s">
        <v>27</v>
      </c>
      <c r="M23">
        <v>45</v>
      </c>
      <c r="N23" t="s">
        <v>36</v>
      </c>
      <c r="P23" t="str">
        <v>Eve</v>
      </c>
      <c r="Q23">
        <v>46</v>
      </c>
      <c r="R23" t="str">
        <v>French</v>
      </c>
    </row>
    <row r="24" spans="1:18" x14ac:dyDescent="0.25">
      <c r="A24" t="s">
        <v>7</v>
      </c>
      <c r="B24" t="s">
        <v>28</v>
      </c>
      <c r="C24" t="s">
        <v>37</v>
      </c>
      <c r="D24">
        <v>85</v>
      </c>
      <c r="F24" t="str">
        <v>South</v>
      </c>
      <c r="G24" t="str">
        <v>Josh</v>
      </c>
      <c r="H24" t="str">
        <v>History</v>
      </c>
      <c r="I24">
        <v>45</v>
      </c>
      <c r="L24" t="s">
        <v>28</v>
      </c>
      <c r="M24">
        <v>85</v>
      </c>
      <c r="N24" t="s">
        <v>37</v>
      </c>
      <c r="P24" t="str">
        <v>Josh</v>
      </c>
      <c r="Q24">
        <v>45</v>
      </c>
      <c r="R24" t="str">
        <v>History</v>
      </c>
    </row>
    <row r="25" spans="1:18" x14ac:dyDescent="0.25">
      <c r="A25" t="s">
        <v>5</v>
      </c>
      <c r="B25" t="s">
        <v>29</v>
      </c>
      <c r="C25" t="s">
        <v>35</v>
      </c>
      <c r="D25">
        <v>75</v>
      </c>
      <c r="F25" t="str">
        <v>South</v>
      </c>
      <c r="G25" t="str">
        <v>Sally</v>
      </c>
      <c r="H25" t="str">
        <v>French</v>
      </c>
      <c r="I25">
        <v>40</v>
      </c>
      <c r="L25" t="s">
        <v>29</v>
      </c>
      <c r="M25">
        <v>75</v>
      </c>
      <c r="N25" t="s">
        <v>35</v>
      </c>
      <c r="P25" t="str">
        <v>Sally</v>
      </c>
      <c r="Q25">
        <v>40</v>
      </c>
      <c r="R25" t="str">
        <v>French</v>
      </c>
    </row>
    <row r="26" spans="1:18" x14ac:dyDescent="0.25">
      <c r="A26" t="s">
        <v>7</v>
      </c>
      <c r="B26" t="s">
        <v>30</v>
      </c>
      <c r="C26" t="s">
        <v>37</v>
      </c>
      <c r="D26">
        <v>76</v>
      </c>
      <c r="F26" t="str">
        <v>South</v>
      </c>
      <c r="G26" t="str">
        <v>Tom</v>
      </c>
      <c r="H26" t="str">
        <v>French</v>
      </c>
      <c r="I26">
        <v>38</v>
      </c>
      <c r="L26" t="s">
        <v>30</v>
      </c>
      <c r="M26">
        <v>76</v>
      </c>
      <c r="N26" t="s">
        <v>37</v>
      </c>
      <c r="P26" t="str">
        <v>Tom</v>
      </c>
      <c r="Q26">
        <v>38</v>
      </c>
      <c r="R26" t="str">
        <v>French</v>
      </c>
    </row>
    <row r="27" spans="1:18" x14ac:dyDescent="0.25">
      <c r="A27" t="s">
        <v>6</v>
      </c>
      <c r="B27" t="s">
        <v>31</v>
      </c>
      <c r="C27" t="s">
        <v>37</v>
      </c>
      <c r="D27">
        <v>38</v>
      </c>
      <c r="F27" t="str">
        <v>South</v>
      </c>
      <c r="G27" t="str">
        <v>Julie</v>
      </c>
      <c r="H27" t="str">
        <v>English</v>
      </c>
      <c r="I27">
        <v>35</v>
      </c>
      <c r="L27" t="s">
        <v>31</v>
      </c>
      <c r="M27">
        <v>38</v>
      </c>
      <c r="N27" t="s">
        <v>37</v>
      </c>
      <c r="P27" t="str">
        <v>Julie</v>
      </c>
      <c r="Q27">
        <v>35</v>
      </c>
      <c r="R27" t="str">
        <v>English</v>
      </c>
    </row>
    <row r="28" spans="1:18" x14ac:dyDescent="0.25">
      <c r="A28" t="s">
        <v>6</v>
      </c>
      <c r="B28" t="s">
        <v>32</v>
      </c>
      <c r="C28" t="s">
        <v>35</v>
      </c>
      <c r="D28">
        <v>89</v>
      </c>
      <c r="F28" t="str">
        <v>North</v>
      </c>
      <c r="G28" t="str">
        <v>Vin</v>
      </c>
      <c r="H28" t="str">
        <v>Maths</v>
      </c>
      <c r="I28">
        <v>28</v>
      </c>
      <c r="L28" t="s">
        <v>32</v>
      </c>
      <c r="M28">
        <v>89</v>
      </c>
      <c r="N28" t="s">
        <v>35</v>
      </c>
      <c r="P28" t="str">
        <v>Vin</v>
      </c>
      <c r="Q28">
        <v>28</v>
      </c>
      <c r="R28" t="str">
        <v>Maths</v>
      </c>
    </row>
    <row r="29" spans="1:18" x14ac:dyDescent="0.25">
      <c r="A29" t="s">
        <v>8</v>
      </c>
      <c r="B29" t="s">
        <v>33</v>
      </c>
      <c r="C29" t="s">
        <v>34</v>
      </c>
      <c r="D29">
        <v>90</v>
      </c>
      <c r="F29" t="str">
        <v>North</v>
      </c>
      <c r="G29" t="str">
        <v>Adam</v>
      </c>
      <c r="H29" t="str">
        <v>English</v>
      </c>
      <c r="I29">
        <v>25</v>
      </c>
      <c r="L29" t="s">
        <v>33</v>
      </c>
      <c r="M29">
        <v>90</v>
      </c>
      <c r="N29" t="s">
        <v>34</v>
      </c>
      <c r="P29" t="str">
        <v>Adam</v>
      </c>
      <c r="Q29">
        <v>25</v>
      </c>
      <c r="R29" t="str">
        <v>English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SORT Function</vt:lpstr>
      <vt:lpstr>SORTBY Function</vt:lpstr>
      <vt:lpstr>Student_Mark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2022-01-07T19:28:12Z</dcterms:created>
  <dcterms:modified xsi:type="dcterms:W3CDTF">2024-05-27T02:21:34Z</dcterms:modified>
</cp:coreProperties>
</file>