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activeTab="5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6" l="1" a="1"/>
  <c r="H24" i="6" s="1"/>
  <c r="G17" i="6" a="1"/>
  <c r="G17" i="6" s="1"/>
  <c r="F11" i="6" a="1"/>
  <c r="F11" i="6" s="1"/>
  <c r="E6" i="6" a="1"/>
  <c r="E6" i="6" s="1"/>
  <c r="D2" i="6" a="1"/>
  <c r="D2" i="6" s="1"/>
  <c r="G17" i="5"/>
  <c r="H24" i="5"/>
  <c r="F11" i="5"/>
  <c r="E6" i="5"/>
  <c r="D2" i="5"/>
  <c r="M27" i="6" l="1"/>
  <c r="M25" i="6"/>
  <c r="M24" i="6"/>
  <c r="K29" i="6"/>
  <c r="M29" i="6"/>
  <c r="J29" i="6"/>
  <c r="J27" i="6"/>
  <c r="J24" i="6"/>
  <c r="L29" i="6"/>
  <c r="L27" i="6"/>
  <c r="I24" i="6"/>
  <c r="M28" i="6"/>
  <c r="M26" i="6"/>
  <c r="L28" i="6"/>
  <c r="L26" i="6"/>
  <c r="L25" i="6"/>
  <c r="L24" i="6"/>
  <c r="K28" i="6"/>
  <c r="K27" i="6"/>
  <c r="K26" i="6"/>
  <c r="K25" i="6"/>
  <c r="K24" i="6"/>
  <c r="J28" i="6"/>
  <c r="J26" i="6"/>
  <c r="J25" i="6"/>
  <c r="I29" i="6"/>
  <c r="I28" i="6"/>
  <c r="I27" i="6"/>
  <c r="I26" i="6"/>
  <c r="I25" i="6"/>
  <c r="H29" i="6"/>
  <c r="H28" i="6"/>
  <c r="H27" i="6"/>
  <c r="H26" i="6"/>
  <c r="H25" i="6"/>
  <c r="I17" i="6"/>
  <c r="H17" i="6"/>
  <c r="J21" i="6"/>
  <c r="I20" i="6"/>
  <c r="H19" i="6"/>
  <c r="G18" i="6"/>
  <c r="I21" i="6"/>
  <c r="H20" i="6"/>
  <c r="G19" i="6"/>
  <c r="K17" i="6"/>
  <c r="H21" i="6"/>
  <c r="G20" i="6"/>
  <c r="K18" i="6"/>
  <c r="J17" i="6"/>
  <c r="G21" i="6"/>
  <c r="K19" i="6"/>
  <c r="J18" i="6"/>
  <c r="K20" i="6"/>
  <c r="J19" i="6"/>
  <c r="I18" i="6"/>
  <c r="K21" i="6"/>
  <c r="J20" i="6"/>
  <c r="I19" i="6"/>
  <c r="H18" i="6"/>
  <c r="I14" i="6"/>
  <c r="I11" i="6"/>
  <c r="G12" i="6"/>
  <c r="H14" i="6"/>
  <c r="G14" i="6"/>
  <c r="I12" i="6"/>
  <c r="G11" i="6"/>
  <c r="I13" i="6"/>
  <c r="H13" i="6"/>
  <c r="F12" i="6"/>
  <c r="G13" i="6"/>
  <c r="F13" i="6"/>
  <c r="H11" i="6"/>
  <c r="F14" i="6"/>
  <c r="H12" i="6"/>
  <c r="G7" i="6"/>
  <c r="F7" i="6"/>
  <c r="E7" i="6"/>
  <c r="G8" i="6"/>
  <c r="G6" i="6"/>
  <c r="F8" i="6"/>
  <c r="F6" i="6"/>
  <c r="E8" i="6"/>
  <c r="E3" i="6"/>
  <c r="D3" i="6"/>
  <c r="E2" i="6"/>
  <c r="H27" i="3" a="1"/>
  <c r="H27" i="3" s="1"/>
  <c r="L18" i="3" a="1"/>
  <c r="L18" i="3" s="1"/>
  <c r="I13" i="3" a="1"/>
  <c r="I13" i="3" s="1"/>
  <c r="J7" i="3" a="1"/>
  <c r="J7" i="3" s="1"/>
  <c r="H2" i="3" a="1"/>
  <c r="H2" i="3" s="1"/>
  <c r="I27" i="3" l="1"/>
  <c r="I28" i="3"/>
  <c r="H28" i="3"/>
  <c r="Q24" i="3"/>
  <c r="M22" i="3"/>
  <c r="Q18" i="3"/>
  <c r="Q23" i="3"/>
  <c r="L22" i="3"/>
  <c r="O19" i="3"/>
  <c r="P18" i="3"/>
  <c r="P23" i="3"/>
  <c r="R21" i="3"/>
  <c r="P22" i="3"/>
  <c r="N18" i="3"/>
  <c r="R23" i="3"/>
  <c r="N21" i="3"/>
  <c r="P19" i="3"/>
  <c r="R22" i="3"/>
  <c r="N20" i="3"/>
  <c r="O24" i="3"/>
  <c r="L21" i="3"/>
  <c r="O18" i="3"/>
  <c r="N24" i="3"/>
  <c r="M18" i="3"/>
  <c r="L23" i="3"/>
  <c r="O20" i="3"/>
  <c r="P24" i="3"/>
  <c r="M21" i="3"/>
  <c r="Q22" i="3"/>
  <c r="M20" i="3"/>
  <c r="N19" i="3"/>
  <c r="O23" i="3"/>
  <c r="Q21" i="3"/>
  <c r="R20" i="3"/>
  <c r="L20" i="3"/>
  <c r="M19" i="3"/>
  <c r="M24" i="3"/>
  <c r="N23" i="3"/>
  <c r="O22" i="3"/>
  <c r="P21" i="3"/>
  <c r="Q20" i="3"/>
  <c r="R19" i="3"/>
  <c r="L19" i="3"/>
  <c r="R24" i="3"/>
  <c r="L24" i="3"/>
  <c r="M23" i="3"/>
  <c r="N22" i="3"/>
  <c r="O21" i="3"/>
  <c r="P20" i="3"/>
  <c r="Q19" i="3"/>
  <c r="R18" i="3"/>
  <c r="K14" i="3"/>
  <c r="J14" i="3"/>
  <c r="I14" i="3"/>
  <c r="K15" i="3"/>
  <c r="K13" i="3"/>
  <c r="J15" i="3"/>
  <c r="J13" i="3"/>
  <c r="I15" i="3"/>
  <c r="M9" i="3"/>
  <c r="K8" i="3"/>
  <c r="L9" i="3"/>
  <c r="J8" i="3"/>
  <c r="M10" i="3"/>
  <c r="K9" i="3"/>
  <c r="M7" i="3"/>
  <c r="L10" i="3"/>
  <c r="J9" i="3"/>
  <c r="L7" i="3"/>
  <c r="K10" i="3"/>
  <c r="M8" i="3"/>
  <c r="K7" i="3"/>
  <c r="J10" i="3"/>
  <c r="L8" i="3"/>
  <c r="H3" i="3"/>
  <c r="J2" i="3"/>
  <c r="I2" i="3"/>
  <c r="J3" i="3"/>
  <c r="I3" i="3"/>
  <c r="J4" i="3"/>
  <c r="I4" i="3"/>
  <c r="H4" i="3"/>
  <c r="D28" i="4" a="1"/>
  <c r="D28" i="4" s="1"/>
  <c r="H28" i="4"/>
  <c r="I28" i="4"/>
  <c r="E29" i="4"/>
  <c r="F29" i="4"/>
  <c r="K29" i="4"/>
  <c r="L29" i="4"/>
  <c r="F22" i="4" a="1"/>
  <c r="F22" i="4" s="1"/>
  <c r="F24" i="4"/>
  <c r="G24" i="4"/>
  <c r="E16" i="4" a="1"/>
  <c r="E16" i="4" s="1"/>
  <c r="F17" i="4"/>
  <c r="H18" i="4"/>
  <c r="G9" i="4" a="1"/>
  <c r="I11" i="4" s="1"/>
  <c r="G9" i="4"/>
  <c r="H9" i="4"/>
  <c r="J9" i="4"/>
  <c r="K9" i="4"/>
  <c r="G10" i="4"/>
  <c r="H10" i="4"/>
  <c r="I10" i="4"/>
  <c r="K10" i="4"/>
  <c r="G11" i="4"/>
  <c r="H11" i="4"/>
  <c r="J11" i="4"/>
  <c r="G12" i="4"/>
  <c r="H12" i="4"/>
  <c r="I12" i="4"/>
  <c r="J12" i="4"/>
  <c r="K12" i="4"/>
  <c r="H13" i="4"/>
  <c r="I13" i="4"/>
  <c r="J13" i="4"/>
  <c r="E2" i="4" a="1"/>
  <c r="E2" i="4" s="1"/>
  <c r="F1" i="2" a="1"/>
  <c r="F1" i="2" s="1"/>
  <c r="I1" i="2"/>
  <c r="J1" i="2"/>
  <c r="K1" i="2"/>
  <c r="I2" i="2"/>
  <c r="J2" i="2"/>
  <c r="K2" i="2"/>
  <c r="I3" i="2"/>
  <c r="J3" i="2"/>
  <c r="K3" i="2"/>
  <c r="J4" i="2"/>
  <c r="K4" i="2"/>
  <c r="I5" i="2"/>
  <c r="J5" i="2"/>
  <c r="K5" i="2"/>
  <c r="J6" i="2"/>
  <c r="K6" i="2"/>
  <c r="A13" i="2" a="1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9" i="2" a="1"/>
  <c r="A9" i="2" s="1"/>
  <c r="B10" i="2"/>
  <c r="C10" i="2"/>
  <c r="A6" i="2" a="1"/>
  <c r="A6" i="2" s="1"/>
  <c r="A1" i="2" a="1"/>
  <c r="A1" i="2" s="1"/>
  <c r="A2" i="2"/>
  <c r="B2" i="2"/>
  <c r="C3" i="2"/>
  <c r="D3" i="2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V33" i="1"/>
  <c r="W33" i="1"/>
  <c r="X33" i="1"/>
  <c r="U33" i="1"/>
  <c r="P34" i="1"/>
  <c r="Q34" i="1"/>
  <c r="R34" i="1"/>
  <c r="S34" i="1"/>
  <c r="P35" i="1"/>
  <c r="Q35" i="1"/>
  <c r="R35" i="1"/>
  <c r="S35" i="1"/>
  <c r="P36" i="1"/>
  <c r="Q36" i="1"/>
  <c r="R36" i="1"/>
  <c r="S36" i="1"/>
  <c r="P37" i="1"/>
  <c r="Q37" i="1"/>
  <c r="R37" i="1"/>
  <c r="S37" i="1"/>
  <c r="P38" i="1"/>
  <c r="Q38" i="1"/>
  <c r="R38" i="1"/>
  <c r="S38" i="1"/>
  <c r="P39" i="1"/>
  <c r="Q39" i="1"/>
  <c r="R39" i="1"/>
  <c r="S39" i="1"/>
  <c r="P40" i="1"/>
  <c r="Q40" i="1"/>
  <c r="R40" i="1"/>
  <c r="S40" i="1"/>
  <c r="Q33" i="1"/>
  <c r="R33" i="1"/>
  <c r="S33" i="1"/>
  <c r="P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L33" i="1"/>
  <c r="M33" i="1"/>
  <c r="N33" i="1"/>
  <c r="K33" i="1"/>
  <c r="Q29" i="1"/>
  <c r="R29" i="1"/>
  <c r="S29" i="1"/>
  <c r="Q30" i="1"/>
  <c r="R30" i="1"/>
  <c r="S30" i="1"/>
  <c r="R28" i="1"/>
  <c r="S28" i="1"/>
  <c r="Q28" i="1"/>
  <c r="M29" i="1"/>
  <c r="N29" i="1"/>
  <c r="O29" i="1"/>
  <c r="M30" i="1"/>
  <c r="N30" i="1"/>
  <c r="O30" i="1"/>
  <c r="N28" i="1"/>
  <c r="O28" i="1"/>
  <c r="M28" i="1"/>
  <c r="I29" i="1"/>
  <c r="J29" i="1"/>
  <c r="K29" i="1"/>
  <c r="I30" i="1"/>
  <c r="J30" i="1"/>
  <c r="K30" i="1"/>
  <c r="J28" i="1"/>
  <c r="K28" i="1"/>
  <c r="I28" i="1"/>
  <c r="J29" i="4" l="1"/>
  <c r="D29" i="4"/>
  <c r="G28" i="4"/>
  <c r="I29" i="4"/>
  <c r="L28" i="4"/>
  <c r="F28" i="4"/>
  <c r="H29" i="4"/>
  <c r="K28" i="4"/>
  <c r="E28" i="4"/>
  <c r="G29" i="4"/>
  <c r="J28" i="4"/>
  <c r="G23" i="4"/>
  <c r="F23" i="4"/>
  <c r="G25" i="4"/>
  <c r="G22" i="4"/>
  <c r="F25" i="4"/>
  <c r="G18" i="4"/>
  <c r="E17" i="4"/>
  <c r="F18" i="4"/>
  <c r="H16" i="4"/>
  <c r="E18" i="4"/>
  <c r="G16" i="4"/>
  <c r="H17" i="4"/>
  <c r="F16" i="4"/>
  <c r="G17" i="4"/>
  <c r="G13" i="4"/>
  <c r="K11" i="4"/>
  <c r="J10" i="4"/>
  <c r="I9" i="4"/>
  <c r="K13" i="4"/>
  <c r="E3" i="4"/>
  <c r="I2" i="4"/>
  <c r="I3" i="4"/>
  <c r="H2" i="4"/>
  <c r="H3" i="4"/>
  <c r="G2" i="4"/>
  <c r="G3" i="4"/>
  <c r="F2" i="4"/>
  <c r="F3" i="4"/>
  <c r="I6" i="2"/>
  <c r="I4" i="2"/>
  <c r="H6" i="2"/>
  <c r="H5" i="2"/>
  <c r="H4" i="2"/>
  <c r="H3" i="2"/>
  <c r="H2" i="2"/>
  <c r="H1" i="2"/>
  <c r="G6" i="2"/>
  <c r="G5" i="2"/>
  <c r="G4" i="2"/>
  <c r="G3" i="2"/>
  <c r="G2" i="2"/>
  <c r="G1" i="2"/>
  <c r="F6" i="2"/>
  <c r="F5" i="2"/>
  <c r="F4" i="2"/>
  <c r="F3" i="2"/>
  <c r="F2" i="2"/>
  <c r="A10" i="2"/>
  <c r="C11" i="2"/>
  <c r="C9" i="2"/>
  <c r="B11" i="2"/>
  <c r="B9" i="2"/>
  <c r="A11" i="2"/>
  <c r="B7" i="2"/>
  <c r="A7" i="2"/>
  <c r="B6" i="2"/>
  <c r="D4" i="2"/>
  <c r="B3" i="2"/>
  <c r="D1" i="2"/>
  <c r="C1" i="2"/>
  <c r="C4" i="2"/>
  <c r="B4" i="2"/>
  <c r="D2" i="2"/>
  <c r="B1" i="2"/>
  <c r="A3" i="2"/>
  <c r="A4" i="2"/>
  <c r="C2" i="2"/>
  <c r="M21" i="1"/>
  <c r="N21" i="1"/>
  <c r="M22" i="1"/>
  <c r="N22" i="1"/>
  <c r="M23" i="1"/>
  <c r="N23" i="1"/>
  <c r="M24" i="1"/>
  <c r="N24" i="1"/>
  <c r="M25" i="1"/>
  <c r="N25" i="1"/>
  <c r="N20" i="1"/>
  <c r="M20" i="1"/>
  <c r="J21" i="1"/>
  <c r="K21" i="1"/>
  <c r="J22" i="1"/>
  <c r="K22" i="1"/>
  <c r="J23" i="1"/>
  <c r="K23" i="1"/>
  <c r="J24" i="1"/>
  <c r="K24" i="1"/>
  <c r="J25" i="1"/>
  <c r="K25" i="1"/>
  <c r="K20" i="1"/>
  <c r="J20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N8" i="1"/>
  <c r="O8" i="1"/>
  <c r="P8" i="1"/>
  <c r="Q8" i="1"/>
  <c r="M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H8" i="1"/>
  <c r="I8" i="1"/>
  <c r="J8" i="1"/>
  <c r="K8" i="1"/>
  <c r="G8" i="1"/>
  <c r="J17" i="1"/>
  <c r="K17" i="1"/>
  <c r="J18" i="1"/>
  <c r="K18" i="1"/>
  <c r="I18" i="1"/>
  <c r="I17" i="1"/>
  <c r="E18" i="1"/>
  <c r="F18" i="1"/>
  <c r="G18" i="1"/>
  <c r="F17" i="1"/>
  <c r="G17" i="1"/>
  <c r="E17" i="1"/>
  <c r="H20" i="1" l="1"/>
  <c r="H21" i="1"/>
  <c r="H22" i="1"/>
  <c r="H23" i="1"/>
  <c r="H24" i="1"/>
  <c r="H25" i="1"/>
  <c r="G21" i="1"/>
  <c r="G22" i="1"/>
  <c r="G23" i="1"/>
  <c r="G24" i="1"/>
  <c r="G25" i="1"/>
  <c r="G20" i="1"/>
  <c r="B17" i="1"/>
  <c r="C17" i="1"/>
  <c r="B18" i="1"/>
  <c r="C18" i="1"/>
  <c r="A18" i="1"/>
  <c r="A1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A9" i="1"/>
  <c r="A10" i="1"/>
  <c r="A11" i="1"/>
  <c r="A12" i="1"/>
  <c r="A8" i="1"/>
</calcChain>
</file>

<file path=xl/sharedStrings.xml><?xml version="1.0" encoding="utf-8"?>
<sst xmlns="http://schemas.openxmlformats.org/spreadsheetml/2006/main" count="76" uniqueCount="18">
  <si>
    <t>Матрица А</t>
  </si>
  <si>
    <t>Матрица В</t>
  </si>
  <si>
    <t>Матрица C = A + B</t>
  </si>
  <si>
    <t xml:space="preserve"> Матрица A</t>
  </si>
  <si>
    <t>Матрица B</t>
  </si>
  <si>
    <t>Матрица A</t>
  </si>
  <si>
    <t>Матрица D = A - B</t>
  </si>
  <si>
    <t>k</t>
  </si>
  <si>
    <t>Матрица F = A * k</t>
  </si>
  <si>
    <t>Матрица F = k * A</t>
  </si>
  <si>
    <t xml:space="preserve"> </t>
  </si>
  <si>
    <t xml:space="preserve">Матрица F = k * A </t>
  </si>
  <si>
    <t>Матрица F = k * B</t>
  </si>
  <si>
    <r>
      <t>Матрица C = A</t>
    </r>
    <r>
      <rPr>
        <b/>
        <vertAlign val="superscript"/>
        <sz val="14"/>
        <color theme="1"/>
        <rFont val="Calibri"/>
        <family val="2"/>
        <charset val="204"/>
        <scheme val="minor"/>
      </rPr>
      <t>T</t>
    </r>
  </si>
  <si>
    <r>
      <t>Матрицы C = A</t>
    </r>
    <r>
      <rPr>
        <b/>
        <vertAlign val="superscript"/>
        <sz val="14"/>
        <color theme="1"/>
        <rFont val="Calibri"/>
        <family val="2"/>
        <charset val="204"/>
        <scheme val="minor"/>
      </rPr>
      <t>T</t>
    </r>
  </si>
  <si>
    <t>Матрица C = A * B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</si>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</sst>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vertAlign val="superscript"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1" fillId="0" borderId="0" xfId="0" applyFont="1" applyBorder="1"/>
    <xf numFmtId="0" fontId="1" fillId="0" borderId="17" xfId="0" applyFont="1" applyBorder="1"/>
    <xf numFmtId="0" fontId="1" fillId="0" borderId="28" xfId="0" applyFont="1" applyBorder="1"/>
    <xf numFmtId="0" fontId="1" fillId="0" borderId="9" xfId="0" applyFont="1" applyBorder="1"/>
    <xf numFmtId="0" fontId="1" fillId="0" borderId="25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25" zoomScaleNormal="100" workbookViewId="0">
      <selection activeCell="S26" sqref="S26"/>
    </sheetView>
  </sheetViews>
  <sheetFormatPr defaultRowHeight="18.75" x14ac:dyDescent="0.3"/>
  <cols>
    <col min="1" max="16384" width="9.140625" style="1"/>
  </cols>
  <sheetData>
    <row r="1" spans="1:17" x14ac:dyDescent="0.3">
      <c r="A1" s="64" t="s">
        <v>0</v>
      </c>
      <c r="B1" s="65"/>
      <c r="C1" s="9"/>
      <c r="D1" s="9"/>
      <c r="E1" s="9"/>
      <c r="F1" s="9"/>
      <c r="G1" s="65" t="s">
        <v>1</v>
      </c>
      <c r="H1" s="65"/>
      <c r="I1" s="9"/>
      <c r="J1" s="9"/>
      <c r="K1" s="9"/>
      <c r="L1" s="9"/>
      <c r="M1" s="9"/>
      <c r="N1" s="9"/>
      <c r="O1" s="9"/>
      <c r="P1" s="9"/>
      <c r="Q1" s="10"/>
    </row>
    <row r="2" spans="1:17" x14ac:dyDescent="0.3">
      <c r="A2" s="4">
        <v>1</v>
      </c>
      <c r="B2" s="2">
        <v>5</v>
      </c>
      <c r="C2" s="2">
        <v>3</v>
      </c>
      <c r="D2" s="2">
        <v>5</v>
      </c>
      <c r="E2" s="2">
        <v>7</v>
      </c>
      <c r="F2" s="3"/>
      <c r="G2" s="2">
        <v>1</v>
      </c>
      <c r="H2" s="2">
        <v>4</v>
      </c>
      <c r="I2" s="2">
        <v>8</v>
      </c>
      <c r="J2" s="8">
        <v>6</v>
      </c>
      <c r="K2" s="2">
        <v>2</v>
      </c>
      <c r="L2" s="3"/>
      <c r="M2" s="26" t="s">
        <v>7</v>
      </c>
      <c r="N2" s="26">
        <v>3</v>
      </c>
      <c r="O2" s="3"/>
      <c r="P2" s="3"/>
      <c r="Q2" s="11"/>
    </row>
    <row r="3" spans="1:17" x14ac:dyDescent="0.3">
      <c r="A3" s="4">
        <v>3</v>
      </c>
      <c r="B3" s="2">
        <v>4</v>
      </c>
      <c r="C3" s="2">
        <v>1</v>
      </c>
      <c r="D3" s="2">
        <v>3</v>
      </c>
      <c r="E3" s="2">
        <v>5</v>
      </c>
      <c r="F3" s="3"/>
      <c r="G3" s="2">
        <v>4</v>
      </c>
      <c r="H3" s="2">
        <v>5</v>
      </c>
      <c r="I3" s="2">
        <v>5</v>
      </c>
      <c r="J3" s="8">
        <v>2</v>
      </c>
      <c r="K3" s="2">
        <v>7</v>
      </c>
      <c r="L3" s="3"/>
      <c r="M3" s="3"/>
      <c r="N3" s="3"/>
      <c r="O3" s="3"/>
      <c r="P3" s="3"/>
      <c r="Q3" s="11"/>
    </row>
    <row r="4" spans="1:17" x14ac:dyDescent="0.3">
      <c r="A4" s="4">
        <v>7</v>
      </c>
      <c r="B4" s="2">
        <v>3</v>
      </c>
      <c r="C4" s="2">
        <v>3</v>
      </c>
      <c r="D4" s="2">
        <v>1</v>
      </c>
      <c r="E4" s="2">
        <v>2</v>
      </c>
      <c r="F4" s="3"/>
      <c r="G4" s="2">
        <v>2</v>
      </c>
      <c r="H4" s="2">
        <v>5</v>
      </c>
      <c r="I4" s="2">
        <v>6</v>
      </c>
      <c r="J4" s="8">
        <v>8</v>
      </c>
      <c r="K4" s="2">
        <v>3</v>
      </c>
      <c r="L4" s="3"/>
      <c r="M4" s="3"/>
      <c r="N4" s="3"/>
      <c r="O4" s="3"/>
      <c r="P4" s="3"/>
      <c r="Q4" s="11"/>
    </row>
    <row r="5" spans="1:17" x14ac:dyDescent="0.3">
      <c r="A5" s="4">
        <v>4</v>
      </c>
      <c r="B5" s="2">
        <v>5</v>
      </c>
      <c r="C5" s="2">
        <v>8</v>
      </c>
      <c r="D5" s="2">
        <v>9</v>
      </c>
      <c r="E5" s="2">
        <v>2</v>
      </c>
      <c r="F5" s="3"/>
      <c r="G5" s="2">
        <v>2</v>
      </c>
      <c r="H5" s="2">
        <v>5</v>
      </c>
      <c r="I5" s="2">
        <v>7</v>
      </c>
      <c r="J5" s="8">
        <v>9</v>
      </c>
      <c r="K5" s="2">
        <v>3</v>
      </c>
      <c r="L5" s="3"/>
      <c r="M5" s="3"/>
      <c r="N5" s="3"/>
      <c r="O5" s="3"/>
      <c r="P5" s="3"/>
      <c r="Q5" s="11"/>
    </row>
    <row r="6" spans="1:17" x14ac:dyDescent="0.3">
      <c r="A6" s="4">
        <v>1</v>
      </c>
      <c r="B6" s="2">
        <v>3</v>
      </c>
      <c r="C6" s="2">
        <v>6</v>
      </c>
      <c r="D6" s="2">
        <v>3</v>
      </c>
      <c r="E6" s="2">
        <v>8</v>
      </c>
      <c r="F6" s="3"/>
      <c r="G6" s="2">
        <v>5</v>
      </c>
      <c r="H6" s="2">
        <v>8</v>
      </c>
      <c r="I6" s="2">
        <v>0</v>
      </c>
      <c r="J6" s="8">
        <v>2</v>
      </c>
      <c r="K6" s="2">
        <v>1</v>
      </c>
      <c r="L6" s="3"/>
      <c r="M6" s="3"/>
      <c r="N6" s="3"/>
      <c r="O6" s="3"/>
      <c r="P6" s="3"/>
      <c r="Q6" s="11"/>
    </row>
    <row r="7" spans="1:17" x14ac:dyDescent="0.3">
      <c r="A7" s="66" t="s">
        <v>2</v>
      </c>
      <c r="B7" s="67"/>
      <c r="C7" s="67"/>
      <c r="D7" s="3"/>
      <c r="E7" s="3"/>
      <c r="F7" s="3"/>
      <c r="G7" s="61" t="s">
        <v>6</v>
      </c>
      <c r="H7" s="61"/>
      <c r="I7" s="61"/>
      <c r="J7" s="3"/>
      <c r="K7" s="3"/>
      <c r="L7" s="3"/>
      <c r="M7" s="62" t="s">
        <v>9</v>
      </c>
      <c r="N7" s="62"/>
      <c r="O7" s="62"/>
      <c r="P7" s="3"/>
      <c r="Q7" s="11"/>
    </row>
    <row r="8" spans="1:17" x14ac:dyDescent="0.3">
      <c r="A8" s="4">
        <f>A2+G2</f>
        <v>2</v>
      </c>
      <c r="B8" s="2">
        <f t="shared" ref="B8:E12" si="0">B2+H2</f>
        <v>9</v>
      </c>
      <c r="C8" s="2">
        <f t="shared" si="0"/>
        <v>11</v>
      </c>
      <c r="D8" s="2">
        <f t="shared" si="0"/>
        <v>11</v>
      </c>
      <c r="E8" s="2">
        <f t="shared" si="0"/>
        <v>9</v>
      </c>
      <c r="F8" s="3"/>
      <c r="G8" s="2">
        <f>A2-G2</f>
        <v>0</v>
      </c>
      <c r="H8" s="2">
        <f t="shared" ref="H8:K8" si="1">B2-H2</f>
        <v>1</v>
      </c>
      <c r="I8" s="2">
        <f t="shared" si="1"/>
        <v>-5</v>
      </c>
      <c r="J8" s="2">
        <f t="shared" si="1"/>
        <v>-1</v>
      </c>
      <c r="K8" s="2">
        <f t="shared" si="1"/>
        <v>5</v>
      </c>
      <c r="L8" s="3"/>
      <c r="M8" s="2">
        <f>$N$2*A2</f>
        <v>3</v>
      </c>
      <c r="N8" s="2">
        <f t="shared" ref="N8:Q8" si="2">$N$2*B2</f>
        <v>15</v>
      </c>
      <c r="O8" s="2">
        <f t="shared" si="2"/>
        <v>9</v>
      </c>
      <c r="P8" s="2">
        <f t="shared" si="2"/>
        <v>15</v>
      </c>
      <c r="Q8" s="12">
        <f t="shared" si="2"/>
        <v>21</v>
      </c>
    </row>
    <row r="9" spans="1:17" x14ac:dyDescent="0.3">
      <c r="A9" s="4">
        <f t="shared" ref="A9:A12" si="3">A3+G3</f>
        <v>7</v>
      </c>
      <c r="B9" s="2">
        <f t="shared" si="0"/>
        <v>9</v>
      </c>
      <c r="C9" s="2">
        <f t="shared" si="0"/>
        <v>6</v>
      </c>
      <c r="D9" s="2">
        <f t="shared" si="0"/>
        <v>5</v>
      </c>
      <c r="E9" s="2">
        <f t="shared" si="0"/>
        <v>12</v>
      </c>
      <c r="F9" s="3"/>
      <c r="G9" s="2">
        <f t="shared" ref="G9:G12" si="4">A3-G3</f>
        <v>-1</v>
      </c>
      <c r="H9" s="2">
        <f t="shared" ref="H9:H12" si="5">B3-H3</f>
        <v>-1</v>
      </c>
      <c r="I9" s="2">
        <f t="shared" ref="I9:I12" si="6">C3-I3</f>
        <v>-4</v>
      </c>
      <c r="J9" s="2">
        <f t="shared" ref="J9:J12" si="7">D3-J3</f>
        <v>1</v>
      </c>
      <c r="K9" s="2">
        <f t="shared" ref="K9:K12" si="8">E3-K3</f>
        <v>-2</v>
      </c>
      <c r="L9" s="3"/>
      <c r="M9" s="2">
        <f t="shared" ref="M9:M12" si="9">$N$2*A3</f>
        <v>9</v>
      </c>
      <c r="N9" s="2">
        <f t="shared" ref="N9:N12" si="10">$N$2*B3</f>
        <v>12</v>
      </c>
      <c r="O9" s="2">
        <f t="shared" ref="O9:O12" si="11">$N$2*C3</f>
        <v>3</v>
      </c>
      <c r="P9" s="2">
        <f t="shared" ref="P9:P12" si="12">$N$2*D3</f>
        <v>9</v>
      </c>
      <c r="Q9" s="12">
        <f t="shared" ref="Q9:Q12" si="13">$N$2*E3</f>
        <v>15</v>
      </c>
    </row>
    <row r="10" spans="1:17" x14ac:dyDescent="0.3">
      <c r="A10" s="4">
        <f t="shared" si="3"/>
        <v>9</v>
      </c>
      <c r="B10" s="2">
        <f t="shared" si="0"/>
        <v>8</v>
      </c>
      <c r="C10" s="2">
        <f t="shared" si="0"/>
        <v>9</v>
      </c>
      <c r="D10" s="2">
        <f t="shared" si="0"/>
        <v>9</v>
      </c>
      <c r="E10" s="2">
        <f t="shared" si="0"/>
        <v>5</v>
      </c>
      <c r="F10" s="3"/>
      <c r="G10" s="2">
        <f t="shared" si="4"/>
        <v>5</v>
      </c>
      <c r="H10" s="2">
        <f t="shared" si="5"/>
        <v>-2</v>
      </c>
      <c r="I10" s="2">
        <f t="shared" si="6"/>
        <v>-3</v>
      </c>
      <c r="J10" s="2">
        <f t="shared" si="7"/>
        <v>-7</v>
      </c>
      <c r="K10" s="2">
        <f t="shared" si="8"/>
        <v>-1</v>
      </c>
      <c r="L10" s="3"/>
      <c r="M10" s="2">
        <f t="shared" si="9"/>
        <v>21</v>
      </c>
      <c r="N10" s="2">
        <f t="shared" si="10"/>
        <v>9</v>
      </c>
      <c r="O10" s="2">
        <f t="shared" si="11"/>
        <v>9</v>
      </c>
      <c r="P10" s="2">
        <f t="shared" si="12"/>
        <v>3</v>
      </c>
      <c r="Q10" s="12">
        <f t="shared" si="13"/>
        <v>6</v>
      </c>
    </row>
    <row r="11" spans="1:17" x14ac:dyDescent="0.3">
      <c r="A11" s="4">
        <f t="shared" si="3"/>
        <v>6</v>
      </c>
      <c r="B11" s="2">
        <f t="shared" si="0"/>
        <v>10</v>
      </c>
      <c r="C11" s="2">
        <f t="shared" si="0"/>
        <v>15</v>
      </c>
      <c r="D11" s="2">
        <f t="shared" si="0"/>
        <v>18</v>
      </c>
      <c r="E11" s="2">
        <f t="shared" si="0"/>
        <v>5</v>
      </c>
      <c r="F11" s="3"/>
      <c r="G11" s="2">
        <f t="shared" si="4"/>
        <v>2</v>
      </c>
      <c r="H11" s="2">
        <f t="shared" si="5"/>
        <v>0</v>
      </c>
      <c r="I11" s="2">
        <f t="shared" si="6"/>
        <v>1</v>
      </c>
      <c r="J11" s="2">
        <f t="shared" si="7"/>
        <v>0</v>
      </c>
      <c r="K11" s="2">
        <f t="shared" si="8"/>
        <v>-1</v>
      </c>
      <c r="L11" s="3"/>
      <c r="M11" s="2">
        <f t="shared" si="9"/>
        <v>12</v>
      </c>
      <c r="N11" s="2">
        <f t="shared" si="10"/>
        <v>15</v>
      </c>
      <c r="O11" s="2">
        <f t="shared" si="11"/>
        <v>24</v>
      </c>
      <c r="P11" s="2">
        <f t="shared" si="12"/>
        <v>27</v>
      </c>
      <c r="Q11" s="12">
        <f t="shared" si="13"/>
        <v>6</v>
      </c>
    </row>
    <row r="12" spans="1:17" ht="19.5" thickBot="1" x14ac:dyDescent="0.35">
      <c r="A12" s="5">
        <f t="shared" si="3"/>
        <v>6</v>
      </c>
      <c r="B12" s="6">
        <f t="shared" si="0"/>
        <v>11</v>
      </c>
      <c r="C12" s="6">
        <f t="shared" si="0"/>
        <v>6</v>
      </c>
      <c r="D12" s="6">
        <f t="shared" si="0"/>
        <v>5</v>
      </c>
      <c r="E12" s="6">
        <f t="shared" si="0"/>
        <v>9</v>
      </c>
      <c r="F12" s="7"/>
      <c r="G12" s="6">
        <f t="shared" si="4"/>
        <v>-4</v>
      </c>
      <c r="H12" s="6">
        <f t="shared" si="5"/>
        <v>-5</v>
      </c>
      <c r="I12" s="6">
        <f t="shared" si="6"/>
        <v>6</v>
      </c>
      <c r="J12" s="6">
        <f t="shared" si="7"/>
        <v>1</v>
      </c>
      <c r="K12" s="6">
        <f t="shared" si="8"/>
        <v>7</v>
      </c>
      <c r="L12" s="7"/>
      <c r="M12" s="6">
        <f t="shared" si="9"/>
        <v>3</v>
      </c>
      <c r="N12" s="6">
        <f t="shared" si="10"/>
        <v>9</v>
      </c>
      <c r="O12" s="6">
        <f t="shared" si="11"/>
        <v>18</v>
      </c>
      <c r="P12" s="6">
        <f t="shared" si="12"/>
        <v>9</v>
      </c>
      <c r="Q12" s="13">
        <f t="shared" si="13"/>
        <v>24</v>
      </c>
    </row>
    <row r="13" spans="1:17" x14ac:dyDescent="0.3">
      <c r="A13" s="68" t="s">
        <v>3</v>
      </c>
      <c r="B13" s="59"/>
      <c r="C13" s="3"/>
      <c r="D13" s="3"/>
      <c r="E13" s="59" t="s">
        <v>4</v>
      </c>
      <c r="F13" s="59"/>
      <c r="G13" s="3"/>
      <c r="H13" s="3"/>
      <c r="I13" s="3"/>
      <c r="J13" s="3"/>
      <c r="K13" s="11"/>
    </row>
    <row r="14" spans="1:17" x14ac:dyDescent="0.3">
      <c r="A14" s="4">
        <v>4</v>
      </c>
      <c r="B14" s="2">
        <v>2</v>
      </c>
      <c r="C14" s="2">
        <v>6</v>
      </c>
      <c r="D14" s="3"/>
      <c r="E14" s="2">
        <v>1</v>
      </c>
      <c r="F14" s="8">
        <v>3</v>
      </c>
      <c r="G14" s="2">
        <v>5</v>
      </c>
      <c r="H14" s="3"/>
      <c r="I14" s="26" t="s">
        <v>7</v>
      </c>
      <c r="J14" s="26">
        <v>5</v>
      </c>
      <c r="K14" s="11"/>
    </row>
    <row r="15" spans="1:17" x14ac:dyDescent="0.3">
      <c r="A15" s="4">
        <v>2</v>
      </c>
      <c r="B15" s="2">
        <v>4</v>
      </c>
      <c r="C15" s="2">
        <v>6</v>
      </c>
      <c r="D15" s="3"/>
      <c r="E15" s="2">
        <v>2</v>
      </c>
      <c r="F15" s="8">
        <v>5</v>
      </c>
      <c r="G15" s="2">
        <v>2</v>
      </c>
      <c r="H15" s="3"/>
      <c r="I15" s="3"/>
      <c r="J15" s="3"/>
      <c r="K15" s="11"/>
    </row>
    <row r="16" spans="1:17" x14ac:dyDescent="0.3">
      <c r="A16" s="69" t="s">
        <v>2</v>
      </c>
      <c r="B16" s="61"/>
      <c r="C16" s="61"/>
      <c r="D16" s="3"/>
      <c r="E16" s="61" t="s">
        <v>6</v>
      </c>
      <c r="F16" s="61"/>
      <c r="G16" s="61"/>
      <c r="H16" s="3"/>
      <c r="I16" s="59" t="s">
        <v>8</v>
      </c>
      <c r="J16" s="59"/>
      <c r="K16" s="60"/>
    </row>
    <row r="17" spans="1:26" x14ac:dyDescent="0.3">
      <c r="A17" s="4">
        <f>A14+E14</f>
        <v>5</v>
      </c>
      <c r="B17" s="2">
        <f t="shared" ref="B17:C17" si="14">B14+F14</f>
        <v>5</v>
      </c>
      <c r="C17" s="2">
        <f t="shared" si="14"/>
        <v>11</v>
      </c>
      <c r="D17" s="3"/>
      <c r="E17" s="2">
        <f>A14-E14</f>
        <v>3</v>
      </c>
      <c r="F17" s="2">
        <f t="shared" ref="F17:G17" si="15">B14-F14</f>
        <v>-1</v>
      </c>
      <c r="G17" s="2">
        <f t="shared" si="15"/>
        <v>1</v>
      </c>
      <c r="H17" s="3"/>
      <c r="I17" s="2">
        <f>$J$14*A14</f>
        <v>20</v>
      </c>
      <c r="J17" s="2">
        <f t="shared" ref="J17:K17" si="16">$J$14*B14</f>
        <v>10</v>
      </c>
      <c r="K17" s="12">
        <f t="shared" si="16"/>
        <v>30</v>
      </c>
    </row>
    <row r="18" spans="1:26" ht="19.5" thickBot="1" x14ac:dyDescent="0.35">
      <c r="A18" s="14">
        <f>A15+E15</f>
        <v>4</v>
      </c>
      <c r="B18" s="15">
        <f t="shared" ref="B18:C18" si="17">B15+F15</f>
        <v>9</v>
      </c>
      <c r="C18" s="15">
        <f t="shared" si="17"/>
        <v>8</v>
      </c>
      <c r="D18" s="3"/>
      <c r="E18" s="15">
        <f>A15-E15</f>
        <v>0</v>
      </c>
      <c r="F18" s="15">
        <f t="shared" ref="F18" si="18">B15-F15</f>
        <v>-1</v>
      </c>
      <c r="G18" s="15">
        <f t="shared" ref="G18" si="19">C15-G15</f>
        <v>4</v>
      </c>
      <c r="H18" s="3"/>
      <c r="I18" s="15">
        <f>$J$14*A15</f>
        <v>10</v>
      </c>
      <c r="J18" s="15">
        <f t="shared" ref="J18:K18" si="20">$J$14*B15</f>
        <v>20</v>
      </c>
      <c r="K18" s="16">
        <f t="shared" si="20"/>
        <v>30</v>
      </c>
    </row>
    <row r="19" spans="1:26" x14ac:dyDescent="0.3">
      <c r="A19" s="64" t="s">
        <v>5</v>
      </c>
      <c r="B19" s="65"/>
      <c r="C19" s="9"/>
      <c r="D19" s="65" t="s">
        <v>4</v>
      </c>
      <c r="E19" s="65"/>
      <c r="F19" s="9"/>
      <c r="G19" s="17" t="s">
        <v>2</v>
      </c>
      <c r="H19" s="17"/>
      <c r="I19" s="9"/>
      <c r="J19" s="63" t="s">
        <v>6</v>
      </c>
      <c r="K19" s="63"/>
      <c r="L19" s="63"/>
      <c r="M19" s="18" t="s">
        <v>9</v>
      </c>
      <c r="N19" s="18"/>
      <c r="O19" s="19"/>
      <c r="P19" s="25" t="s">
        <v>7</v>
      </c>
      <c r="Q19" s="24">
        <v>2</v>
      </c>
    </row>
    <row r="20" spans="1:26" x14ac:dyDescent="0.3">
      <c r="A20" s="4">
        <v>3</v>
      </c>
      <c r="B20" s="2">
        <v>6</v>
      </c>
      <c r="C20" s="3"/>
      <c r="D20" s="2">
        <v>1</v>
      </c>
      <c r="E20" s="2">
        <v>5</v>
      </c>
      <c r="F20" s="3"/>
      <c r="G20" s="2">
        <f>A20+D20</f>
        <v>4</v>
      </c>
      <c r="H20" s="2">
        <f>B20+E20</f>
        <v>11</v>
      </c>
      <c r="I20" s="3"/>
      <c r="J20" s="2">
        <f>A20-D20</f>
        <v>2</v>
      </c>
      <c r="K20" s="2">
        <f>B20-E20</f>
        <v>1</v>
      </c>
      <c r="L20" s="3"/>
      <c r="M20" s="2">
        <f>$Q$19*A20</f>
        <v>6</v>
      </c>
      <c r="N20" s="2">
        <f>$Q$19*B20</f>
        <v>12</v>
      </c>
      <c r="O20" s="3"/>
      <c r="P20" s="3"/>
      <c r="Q20" s="11"/>
    </row>
    <row r="21" spans="1:26" x14ac:dyDescent="0.3">
      <c r="A21" s="4">
        <v>2</v>
      </c>
      <c r="B21" s="2">
        <v>5</v>
      </c>
      <c r="C21" s="3"/>
      <c r="D21" s="2">
        <v>3</v>
      </c>
      <c r="E21" s="2">
        <v>6</v>
      </c>
      <c r="F21" s="3"/>
      <c r="G21" s="2">
        <f t="shared" ref="G21:H25" si="21">A21+D21</f>
        <v>5</v>
      </c>
      <c r="H21" s="2">
        <f t="shared" si="21"/>
        <v>11</v>
      </c>
      <c r="I21" s="3"/>
      <c r="J21" s="2">
        <f t="shared" ref="J21:J25" si="22">A21-D21</f>
        <v>-1</v>
      </c>
      <c r="K21" s="2">
        <f t="shared" ref="K21:K25" si="23">B21-E21</f>
        <v>-1</v>
      </c>
      <c r="L21" s="3"/>
      <c r="M21" s="2">
        <f t="shared" ref="M21:M25" si="24">$Q$19*A21</f>
        <v>4</v>
      </c>
      <c r="N21" s="2">
        <f t="shared" ref="N21:N25" si="25">$Q$19*B21</f>
        <v>10</v>
      </c>
      <c r="O21" s="3"/>
      <c r="P21" s="3"/>
      <c r="Q21" s="11"/>
    </row>
    <row r="22" spans="1:26" x14ac:dyDescent="0.3">
      <c r="A22" s="4">
        <v>7</v>
      </c>
      <c r="B22" s="2">
        <v>8</v>
      </c>
      <c r="C22" s="3"/>
      <c r="D22" s="2">
        <v>2</v>
      </c>
      <c r="E22" s="2">
        <v>3</v>
      </c>
      <c r="F22" s="3"/>
      <c r="G22" s="2">
        <f t="shared" si="21"/>
        <v>9</v>
      </c>
      <c r="H22" s="2">
        <f t="shared" si="21"/>
        <v>11</v>
      </c>
      <c r="I22" s="3"/>
      <c r="J22" s="2">
        <f t="shared" si="22"/>
        <v>5</v>
      </c>
      <c r="K22" s="2">
        <f t="shared" si="23"/>
        <v>5</v>
      </c>
      <c r="L22" s="3"/>
      <c r="M22" s="2">
        <f t="shared" si="24"/>
        <v>14</v>
      </c>
      <c r="N22" s="2">
        <f t="shared" si="25"/>
        <v>16</v>
      </c>
      <c r="O22" s="3"/>
      <c r="P22" s="3"/>
      <c r="Q22" s="11"/>
    </row>
    <row r="23" spans="1:26" x14ac:dyDescent="0.3">
      <c r="A23" s="4">
        <v>2</v>
      </c>
      <c r="B23" s="2">
        <v>5</v>
      </c>
      <c r="C23" s="3"/>
      <c r="D23" s="2">
        <v>3</v>
      </c>
      <c r="E23" s="2">
        <v>7</v>
      </c>
      <c r="F23" s="3"/>
      <c r="G23" s="2">
        <f t="shared" si="21"/>
        <v>5</v>
      </c>
      <c r="H23" s="2">
        <f t="shared" si="21"/>
        <v>12</v>
      </c>
      <c r="I23" s="3"/>
      <c r="J23" s="2">
        <f t="shared" si="22"/>
        <v>-1</v>
      </c>
      <c r="K23" s="2">
        <f t="shared" si="23"/>
        <v>-2</v>
      </c>
      <c r="L23" s="3"/>
      <c r="M23" s="2">
        <f t="shared" si="24"/>
        <v>4</v>
      </c>
      <c r="N23" s="2">
        <f t="shared" si="25"/>
        <v>10</v>
      </c>
      <c r="O23" s="3"/>
      <c r="P23" s="3"/>
      <c r="Q23" s="11"/>
    </row>
    <row r="24" spans="1:26" x14ac:dyDescent="0.3">
      <c r="A24" s="4">
        <v>2</v>
      </c>
      <c r="B24" s="2">
        <v>6</v>
      </c>
      <c r="C24" s="3"/>
      <c r="D24" s="2">
        <v>6</v>
      </c>
      <c r="E24" s="2">
        <v>5</v>
      </c>
      <c r="F24" s="3"/>
      <c r="G24" s="2">
        <f t="shared" si="21"/>
        <v>8</v>
      </c>
      <c r="H24" s="2">
        <f t="shared" si="21"/>
        <v>11</v>
      </c>
      <c r="I24" s="3"/>
      <c r="J24" s="2">
        <f t="shared" si="22"/>
        <v>-4</v>
      </c>
      <c r="K24" s="2">
        <f t="shared" si="23"/>
        <v>1</v>
      </c>
      <c r="L24" s="3"/>
      <c r="M24" s="2">
        <f t="shared" si="24"/>
        <v>4</v>
      </c>
      <c r="N24" s="2">
        <f t="shared" si="25"/>
        <v>12</v>
      </c>
      <c r="O24" s="3"/>
      <c r="P24" s="3"/>
      <c r="Q24" s="11"/>
    </row>
    <row r="25" spans="1:26" ht="19.5" thickBot="1" x14ac:dyDescent="0.35">
      <c r="A25" s="14">
        <v>4</v>
      </c>
      <c r="B25" s="15">
        <v>8</v>
      </c>
      <c r="C25" s="3"/>
      <c r="D25" s="15">
        <v>4</v>
      </c>
      <c r="E25" s="15">
        <v>3</v>
      </c>
      <c r="F25" s="3"/>
      <c r="G25" s="15">
        <f t="shared" si="21"/>
        <v>8</v>
      </c>
      <c r="H25" s="15">
        <f t="shared" si="21"/>
        <v>11</v>
      </c>
      <c r="I25" s="3"/>
      <c r="J25" s="15">
        <f t="shared" si="22"/>
        <v>0</v>
      </c>
      <c r="K25" s="15">
        <f t="shared" si="23"/>
        <v>5</v>
      </c>
      <c r="L25" s="3"/>
      <c r="M25" s="15">
        <f t="shared" si="24"/>
        <v>8</v>
      </c>
      <c r="N25" s="15">
        <f t="shared" si="25"/>
        <v>16</v>
      </c>
      <c r="O25" s="3"/>
      <c r="P25" s="3"/>
      <c r="Q25" s="11"/>
    </row>
    <row r="26" spans="1:26" x14ac:dyDescent="0.3">
      <c r="A26" s="2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</row>
    <row r="27" spans="1:26" x14ac:dyDescent="0.3">
      <c r="A27" s="75" t="s">
        <v>5</v>
      </c>
      <c r="B27" s="71"/>
      <c r="C27" s="71"/>
      <c r="D27" s="3" t="s">
        <v>10</v>
      </c>
      <c r="E27" s="71" t="s">
        <v>4</v>
      </c>
      <c r="F27" s="71"/>
      <c r="G27" s="71"/>
      <c r="H27" s="3"/>
      <c r="I27" s="71" t="s">
        <v>2</v>
      </c>
      <c r="J27" s="71"/>
      <c r="K27" s="71"/>
      <c r="L27" s="3"/>
      <c r="M27" s="71" t="s">
        <v>6</v>
      </c>
      <c r="N27" s="71"/>
      <c r="O27" s="71"/>
      <c r="P27" s="3"/>
      <c r="Q27" s="71" t="s">
        <v>11</v>
      </c>
      <c r="R27" s="71"/>
      <c r="S27" s="71"/>
      <c r="T27" s="3"/>
      <c r="U27" s="22" t="s">
        <v>7</v>
      </c>
    </row>
    <row r="28" spans="1:26" x14ac:dyDescent="0.3">
      <c r="A28" s="4">
        <v>2</v>
      </c>
      <c r="B28" s="2">
        <v>4</v>
      </c>
      <c r="C28" s="2">
        <v>5</v>
      </c>
      <c r="D28" s="3"/>
      <c r="E28" s="2">
        <v>2</v>
      </c>
      <c r="F28" s="2">
        <v>3</v>
      </c>
      <c r="G28" s="2">
        <v>1</v>
      </c>
      <c r="H28" s="3"/>
      <c r="I28" s="2">
        <f>A28+E28</f>
        <v>4</v>
      </c>
      <c r="J28" s="2">
        <f t="shared" ref="J28:K28" si="26">B28+F28</f>
        <v>7</v>
      </c>
      <c r="K28" s="2">
        <f t="shared" si="26"/>
        <v>6</v>
      </c>
      <c r="L28" s="3"/>
      <c r="M28" s="2">
        <f>A28-E28</f>
        <v>0</v>
      </c>
      <c r="N28" s="2">
        <f t="shared" ref="N28:O28" si="27">B28-F28</f>
        <v>1</v>
      </c>
      <c r="O28" s="2">
        <f t="shared" si="27"/>
        <v>4</v>
      </c>
      <c r="P28" s="3"/>
      <c r="Q28" s="2">
        <f>$U$28*A28</f>
        <v>8</v>
      </c>
      <c r="R28" s="2">
        <f t="shared" ref="R28:S28" si="28">$U$28*B28</f>
        <v>16</v>
      </c>
      <c r="S28" s="2">
        <f t="shared" si="28"/>
        <v>20</v>
      </c>
      <c r="T28" s="3"/>
      <c r="U28" s="22">
        <v>4</v>
      </c>
    </row>
    <row r="29" spans="1:26" x14ac:dyDescent="0.3">
      <c r="A29" s="4">
        <v>4</v>
      </c>
      <c r="B29" s="2">
        <v>3</v>
      </c>
      <c r="C29" s="2">
        <v>2</v>
      </c>
      <c r="D29" s="3"/>
      <c r="E29" s="2">
        <v>6</v>
      </c>
      <c r="F29" s="2">
        <v>3</v>
      </c>
      <c r="G29" s="2">
        <v>1</v>
      </c>
      <c r="H29" s="3"/>
      <c r="I29" s="2">
        <f t="shared" ref="I29:I30" si="29">A29+E29</f>
        <v>10</v>
      </c>
      <c r="J29" s="2">
        <f t="shared" ref="J29:J30" si="30">B29+F29</f>
        <v>6</v>
      </c>
      <c r="K29" s="2">
        <f t="shared" ref="K29:K30" si="31">C29+G29</f>
        <v>3</v>
      </c>
      <c r="L29" s="3"/>
      <c r="M29" s="2">
        <f t="shared" ref="M29:M30" si="32">A29-E29</f>
        <v>-2</v>
      </c>
      <c r="N29" s="2">
        <f t="shared" ref="N29:N30" si="33">B29-F29</f>
        <v>0</v>
      </c>
      <c r="O29" s="2">
        <f t="shared" ref="O29:O30" si="34">C29-G29</f>
        <v>1</v>
      </c>
      <c r="P29" s="3"/>
      <c r="Q29" s="2">
        <f t="shared" ref="Q29:Q30" si="35">$U$28*A29</f>
        <v>16</v>
      </c>
      <c r="R29" s="2">
        <f t="shared" ref="R29:R30" si="36">$U$28*B29</f>
        <v>12</v>
      </c>
      <c r="S29" s="2">
        <f t="shared" ref="S29:S30" si="37">$U$28*C29</f>
        <v>8</v>
      </c>
      <c r="T29" s="3"/>
      <c r="U29" s="11"/>
    </row>
    <row r="30" spans="1:26" ht="19.5" thickBot="1" x14ac:dyDescent="0.35">
      <c r="A30" s="5">
        <v>5</v>
      </c>
      <c r="B30" s="6">
        <v>5</v>
      </c>
      <c r="C30" s="6">
        <v>8</v>
      </c>
      <c r="D30" s="7"/>
      <c r="E30" s="6">
        <v>5</v>
      </c>
      <c r="F30" s="6">
        <v>5</v>
      </c>
      <c r="G30" s="6">
        <v>4</v>
      </c>
      <c r="H30" s="7"/>
      <c r="I30" s="2">
        <f t="shared" si="29"/>
        <v>10</v>
      </c>
      <c r="J30" s="2">
        <f t="shared" si="30"/>
        <v>10</v>
      </c>
      <c r="K30" s="2">
        <f t="shared" si="31"/>
        <v>12</v>
      </c>
      <c r="L30" s="7"/>
      <c r="M30" s="2">
        <f t="shared" si="32"/>
        <v>0</v>
      </c>
      <c r="N30" s="2">
        <f t="shared" si="33"/>
        <v>0</v>
      </c>
      <c r="O30" s="2">
        <f t="shared" si="34"/>
        <v>4</v>
      </c>
      <c r="P30" s="7"/>
      <c r="Q30" s="2">
        <f t="shared" si="35"/>
        <v>20</v>
      </c>
      <c r="R30" s="2">
        <f t="shared" si="36"/>
        <v>20</v>
      </c>
      <c r="S30" s="2">
        <f t="shared" si="37"/>
        <v>32</v>
      </c>
      <c r="T30" s="7"/>
      <c r="U30" s="20"/>
    </row>
    <row r="31" spans="1:26" ht="19.5" thickBot="1" x14ac:dyDescent="0.35"/>
    <row r="32" spans="1:26" x14ac:dyDescent="0.3">
      <c r="A32" s="72" t="s">
        <v>5</v>
      </c>
      <c r="B32" s="73"/>
      <c r="C32" s="73"/>
      <c r="D32" s="74"/>
      <c r="E32" s="9"/>
      <c r="F32" s="70" t="s">
        <v>4</v>
      </c>
      <c r="G32" s="70"/>
      <c r="H32" s="70"/>
      <c r="I32" s="70"/>
      <c r="J32" s="9"/>
      <c r="K32" s="70" t="s">
        <v>2</v>
      </c>
      <c r="L32" s="70"/>
      <c r="M32" s="70"/>
      <c r="N32" s="70"/>
      <c r="O32" s="9"/>
      <c r="P32" s="70" t="s">
        <v>6</v>
      </c>
      <c r="Q32" s="70"/>
      <c r="R32" s="70"/>
      <c r="S32" s="70"/>
      <c r="T32" s="9"/>
      <c r="U32" s="70" t="s">
        <v>12</v>
      </c>
      <c r="V32" s="70"/>
      <c r="W32" s="70"/>
      <c r="X32" s="70"/>
      <c r="Y32" s="9"/>
      <c r="Z32" s="24" t="s">
        <v>7</v>
      </c>
    </row>
    <row r="33" spans="1:26" x14ac:dyDescent="0.3">
      <c r="A33" s="4">
        <v>4</v>
      </c>
      <c r="B33" s="2">
        <v>1</v>
      </c>
      <c r="C33" s="2">
        <v>4</v>
      </c>
      <c r="D33" s="2">
        <v>1</v>
      </c>
      <c r="E33" s="3"/>
      <c r="F33" s="2">
        <v>3</v>
      </c>
      <c r="G33" s="2">
        <v>2</v>
      </c>
      <c r="H33" s="2">
        <v>4</v>
      </c>
      <c r="I33" s="2">
        <v>4</v>
      </c>
      <c r="J33" s="3"/>
      <c r="K33" s="2">
        <f>A33+F33</f>
        <v>7</v>
      </c>
      <c r="L33" s="2">
        <f t="shared" ref="L33:N33" si="38">B33+G33</f>
        <v>3</v>
      </c>
      <c r="M33" s="2">
        <f t="shared" si="38"/>
        <v>8</v>
      </c>
      <c r="N33" s="2">
        <f t="shared" si="38"/>
        <v>5</v>
      </c>
      <c r="O33" s="3"/>
      <c r="P33" s="2">
        <f>A33-F33</f>
        <v>1</v>
      </c>
      <c r="Q33" s="2">
        <f t="shared" ref="Q33:S33" si="39">B33-G33</f>
        <v>-1</v>
      </c>
      <c r="R33" s="2">
        <f t="shared" si="39"/>
        <v>0</v>
      </c>
      <c r="S33" s="2">
        <f t="shared" si="39"/>
        <v>-3</v>
      </c>
      <c r="T33" s="3"/>
      <c r="U33" s="2">
        <f>$Z$33*F33</f>
        <v>9</v>
      </c>
      <c r="V33" s="2">
        <f t="shared" ref="V33:X33" si="40">$Z$33*G33</f>
        <v>6</v>
      </c>
      <c r="W33" s="2">
        <f t="shared" si="40"/>
        <v>12</v>
      </c>
      <c r="X33" s="2">
        <f t="shared" si="40"/>
        <v>12</v>
      </c>
      <c r="Y33" s="3"/>
      <c r="Z33" s="22">
        <v>3</v>
      </c>
    </row>
    <row r="34" spans="1:26" x14ac:dyDescent="0.3">
      <c r="A34" s="4">
        <v>5</v>
      </c>
      <c r="B34" s="2">
        <v>5</v>
      </c>
      <c r="C34" s="2">
        <v>6</v>
      </c>
      <c r="D34" s="2">
        <v>2</v>
      </c>
      <c r="E34" s="3"/>
      <c r="F34" s="2">
        <v>7</v>
      </c>
      <c r="G34" s="2">
        <v>8</v>
      </c>
      <c r="H34" s="2">
        <v>1</v>
      </c>
      <c r="I34" s="2">
        <v>5</v>
      </c>
      <c r="J34" s="3"/>
      <c r="K34" s="2">
        <f t="shared" ref="K34:K40" si="41">A34+F34</f>
        <v>12</v>
      </c>
      <c r="L34" s="2">
        <f t="shared" ref="L34:L40" si="42">B34+G34</f>
        <v>13</v>
      </c>
      <c r="M34" s="2">
        <f t="shared" ref="M34:M40" si="43">C34+H34</f>
        <v>7</v>
      </c>
      <c r="N34" s="2">
        <f t="shared" ref="N34:N40" si="44">D34+I34</f>
        <v>7</v>
      </c>
      <c r="O34" s="3"/>
      <c r="P34" s="2">
        <f t="shared" ref="P34:P40" si="45">A34-F34</f>
        <v>-2</v>
      </c>
      <c r="Q34" s="2">
        <f t="shared" ref="Q34:Q40" si="46">B34-G34</f>
        <v>-3</v>
      </c>
      <c r="R34" s="2">
        <f t="shared" ref="R34:R40" si="47">C34-H34</f>
        <v>5</v>
      </c>
      <c r="S34" s="2">
        <f t="shared" ref="S34:S40" si="48">D34-I34</f>
        <v>-3</v>
      </c>
      <c r="T34" s="3"/>
      <c r="U34" s="2">
        <f t="shared" ref="U34:U40" si="49">$Z$33*F34</f>
        <v>21</v>
      </c>
      <c r="V34" s="2">
        <f t="shared" ref="V34:V40" si="50">$Z$33*G34</f>
        <v>24</v>
      </c>
      <c r="W34" s="2">
        <f t="shared" ref="W34:W40" si="51">$Z$33*H34</f>
        <v>3</v>
      </c>
      <c r="X34" s="2">
        <f t="shared" ref="X34:X40" si="52">$Z$33*I34</f>
        <v>15</v>
      </c>
      <c r="Y34" s="3"/>
      <c r="Z34" s="11"/>
    </row>
    <row r="35" spans="1:26" x14ac:dyDescent="0.3">
      <c r="A35" s="4">
        <v>7</v>
      </c>
      <c r="B35" s="2">
        <v>5</v>
      </c>
      <c r="C35" s="2">
        <v>2</v>
      </c>
      <c r="D35" s="2">
        <v>2</v>
      </c>
      <c r="E35" s="3"/>
      <c r="F35" s="2">
        <v>3</v>
      </c>
      <c r="G35" s="2">
        <v>3</v>
      </c>
      <c r="H35" s="2">
        <v>4</v>
      </c>
      <c r="I35" s="2">
        <v>6</v>
      </c>
      <c r="J35" s="3"/>
      <c r="K35" s="2">
        <f t="shared" si="41"/>
        <v>10</v>
      </c>
      <c r="L35" s="2">
        <f t="shared" si="42"/>
        <v>8</v>
      </c>
      <c r="M35" s="2">
        <f t="shared" si="43"/>
        <v>6</v>
      </c>
      <c r="N35" s="2">
        <f t="shared" si="44"/>
        <v>8</v>
      </c>
      <c r="O35" s="3"/>
      <c r="P35" s="2">
        <f t="shared" si="45"/>
        <v>4</v>
      </c>
      <c r="Q35" s="2">
        <f t="shared" si="46"/>
        <v>2</v>
      </c>
      <c r="R35" s="2">
        <f t="shared" si="47"/>
        <v>-2</v>
      </c>
      <c r="S35" s="2">
        <f t="shared" si="48"/>
        <v>-4</v>
      </c>
      <c r="T35" s="3"/>
      <c r="U35" s="2">
        <f t="shared" si="49"/>
        <v>9</v>
      </c>
      <c r="V35" s="2">
        <f t="shared" si="50"/>
        <v>9</v>
      </c>
      <c r="W35" s="2">
        <f t="shared" si="51"/>
        <v>12</v>
      </c>
      <c r="X35" s="2">
        <f t="shared" si="52"/>
        <v>18</v>
      </c>
      <c r="Y35" s="3"/>
      <c r="Z35" s="11"/>
    </row>
    <row r="36" spans="1:26" x14ac:dyDescent="0.3">
      <c r="A36" s="4">
        <v>5</v>
      </c>
      <c r="B36" s="2">
        <v>7</v>
      </c>
      <c r="C36" s="2">
        <v>5</v>
      </c>
      <c r="D36" s="2">
        <v>7</v>
      </c>
      <c r="E36" s="3"/>
      <c r="F36" s="2">
        <v>4</v>
      </c>
      <c r="G36" s="2">
        <v>4</v>
      </c>
      <c r="H36" s="2">
        <v>1</v>
      </c>
      <c r="I36" s="2">
        <v>1</v>
      </c>
      <c r="J36" s="3"/>
      <c r="K36" s="2">
        <f t="shared" si="41"/>
        <v>9</v>
      </c>
      <c r="L36" s="2">
        <f t="shared" si="42"/>
        <v>11</v>
      </c>
      <c r="M36" s="2">
        <f t="shared" si="43"/>
        <v>6</v>
      </c>
      <c r="N36" s="2">
        <f t="shared" si="44"/>
        <v>8</v>
      </c>
      <c r="O36" s="3"/>
      <c r="P36" s="2">
        <f t="shared" si="45"/>
        <v>1</v>
      </c>
      <c r="Q36" s="2">
        <f t="shared" si="46"/>
        <v>3</v>
      </c>
      <c r="R36" s="2">
        <f t="shared" si="47"/>
        <v>4</v>
      </c>
      <c r="S36" s="2">
        <f t="shared" si="48"/>
        <v>6</v>
      </c>
      <c r="T36" s="3"/>
      <c r="U36" s="2">
        <f t="shared" si="49"/>
        <v>12</v>
      </c>
      <c r="V36" s="2">
        <f t="shared" si="50"/>
        <v>12</v>
      </c>
      <c r="W36" s="2">
        <f t="shared" si="51"/>
        <v>3</v>
      </c>
      <c r="X36" s="2">
        <f t="shared" si="52"/>
        <v>3</v>
      </c>
      <c r="Y36" s="3"/>
      <c r="Z36" s="11"/>
    </row>
    <row r="37" spans="1:26" x14ac:dyDescent="0.3">
      <c r="A37" s="4">
        <v>3</v>
      </c>
      <c r="B37" s="2">
        <v>2</v>
      </c>
      <c r="C37" s="2">
        <v>3</v>
      </c>
      <c r="D37" s="2">
        <v>5</v>
      </c>
      <c r="E37" s="3"/>
      <c r="F37" s="2">
        <v>3</v>
      </c>
      <c r="G37" s="2">
        <v>5</v>
      </c>
      <c r="H37" s="2">
        <v>8</v>
      </c>
      <c r="I37" s="2">
        <v>8</v>
      </c>
      <c r="J37" s="3"/>
      <c r="K37" s="2">
        <f t="shared" si="41"/>
        <v>6</v>
      </c>
      <c r="L37" s="2">
        <f t="shared" si="42"/>
        <v>7</v>
      </c>
      <c r="M37" s="2">
        <f t="shared" si="43"/>
        <v>11</v>
      </c>
      <c r="N37" s="2">
        <f t="shared" si="44"/>
        <v>13</v>
      </c>
      <c r="O37" s="3"/>
      <c r="P37" s="2">
        <f t="shared" si="45"/>
        <v>0</v>
      </c>
      <c r="Q37" s="2">
        <f t="shared" si="46"/>
        <v>-3</v>
      </c>
      <c r="R37" s="2">
        <f t="shared" si="47"/>
        <v>-5</v>
      </c>
      <c r="S37" s="2">
        <f t="shared" si="48"/>
        <v>-3</v>
      </c>
      <c r="T37" s="3"/>
      <c r="U37" s="2">
        <f t="shared" si="49"/>
        <v>9</v>
      </c>
      <c r="V37" s="2">
        <f t="shared" si="50"/>
        <v>15</v>
      </c>
      <c r="W37" s="2">
        <f t="shared" si="51"/>
        <v>24</v>
      </c>
      <c r="X37" s="2">
        <f t="shared" si="52"/>
        <v>24</v>
      </c>
      <c r="Y37" s="3"/>
      <c r="Z37" s="11"/>
    </row>
    <row r="38" spans="1:26" x14ac:dyDescent="0.3">
      <c r="A38" s="4">
        <v>2</v>
      </c>
      <c r="B38" s="2">
        <v>3</v>
      </c>
      <c r="C38" s="2">
        <v>2</v>
      </c>
      <c r="D38" s="2">
        <v>8</v>
      </c>
      <c r="E38" s="3"/>
      <c r="F38" s="2">
        <v>4</v>
      </c>
      <c r="G38" s="2">
        <v>7</v>
      </c>
      <c r="H38" s="2">
        <v>8</v>
      </c>
      <c r="I38" s="2">
        <v>2</v>
      </c>
      <c r="J38" s="3"/>
      <c r="K38" s="2">
        <f t="shared" si="41"/>
        <v>6</v>
      </c>
      <c r="L38" s="2">
        <f t="shared" si="42"/>
        <v>10</v>
      </c>
      <c r="M38" s="2">
        <f t="shared" si="43"/>
        <v>10</v>
      </c>
      <c r="N38" s="2">
        <f t="shared" si="44"/>
        <v>10</v>
      </c>
      <c r="O38" s="3"/>
      <c r="P38" s="2">
        <f t="shared" si="45"/>
        <v>-2</v>
      </c>
      <c r="Q38" s="2">
        <f t="shared" si="46"/>
        <v>-4</v>
      </c>
      <c r="R38" s="2">
        <f t="shared" si="47"/>
        <v>-6</v>
      </c>
      <c r="S38" s="2">
        <f t="shared" si="48"/>
        <v>6</v>
      </c>
      <c r="T38" s="3"/>
      <c r="U38" s="2">
        <f t="shared" si="49"/>
        <v>12</v>
      </c>
      <c r="V38" s="2">
        <f t="shared" si="50"/>
        <v>21</v>
      </c>
      <c r="W38" s="2">
        <f t="shared" si="51"/>
        <v>24</v>
      </c>
      <c r="X38" s="2">
        <f t="shared" si="52"/>
        <v>6</v>
      </c>
      <c r="Y38" s="3"/>
      <c r="Z38" s="11"/>
    </row>
    <row r="39" spans="1:26" x14ac:dyDescent="0.3">
      <c r="A39" s="4">
        <v>8</v>
      </c>
      <c r="B39" s="2">
        <v>2</v>
      </c>
      <c r="C39" s="2">
        <v>4</v>
      </c>
      <c r="D39" s="2">
        <v>5</v>
      </c>
      <c r="E39" s="3"/>
      <c r="F39" s="2">
        <v>5</v>
      </c>
      <c r="G39" s="2">
        <v>4</v>
      </c>
      <c r="H39" s="2">
        <v>2</v>
      </c>
      <c r="I39" s="2">
        <v>1</v>
      </c>
      <c r="J39" s="3"/>
      <c r="K39" s="2">
        <f t="shared" si="41"/>
        <v>13</v>
      </c>
      <c r="L39" s="2">
        <f t="shared" si="42"/>
        <v>6</v>
      </c>
      <c r="M39" s="2">
        <f t="shared" si="43"/>
        <v>6</v>
      </c>
      <c r="N39" s="2">
        <f t="shared" si="44"/>
        <v>6</v>
      </c>
      <c r="O39" s="3"/>
      <c r="P39" s="2">
        <f t="shared" si="45"/>
        <v>3</v>
      </c>
      <c r="Q39" s="2">
        <f t="shared" si="46"/>
        <v>-2</v>
      </c>
      <c r="R39" s="2">
        <f t="shared" si="47"/>
        <v>2</v>
      </c>
      <c r="S39" s="2">
        <f t="shared" si="48"/>
        <v>4</v>
      </c>
      <c r="T39" s="3"/>
      <c r="U39" s="2">
        <f t="shared" si="49"/>
        <v>15</v>
      </c>
      <c r="V39" s="2">
        <f t="shared" si="50"/>
        <v>12</v>
      </c>
      <c r="W39" s="2">
        <f t="shared" si="51"/>
        <v>6</v>
      </c>
      <c r="X39" s="2">
        <f t="shared" si="52"/>
        <v>3</v>
      </c>
      <c r="Y39" s="3"/>
      <c r="Z39" s="11"/>
    </row>
    <row r="40" spans="1:26" x14ac:dyDescent="0.3">
      <c r="A40" s="4">
        <v>3</v>
      </c>
      <c r="B40" s="2">
        <v>4</v>
      </c>
      <c r="C40" s="2">
        <v>5</v>
      </c>
      <c r="D40" s="2">
        <v>8</v>
      </c>
      <c r="E40" s="3"/>
      <c r="F40" s="2">
        <v>6</v>
      </c>
      <c r="G40" s="2">
        <v>7</v>
      </c>
      <c r="H40" s="2">
        <v>1</v>
      </c>
      <c r="I40" s="2">
        <v>3</v>
      </c>
      <c r="J40" s="3"/>
      <c r="K40" s="2">
        <f t="shared" si="41"/>
        <v>9</v>
      </c>
      <c r="L40" s="2">
        <f t="shared" si="42"/>
        <v>11</v>
      </c>
      <c r="M40" s="2">
        <f t="shared" si="43"/>
        <v>6</v>
      </c>
      <c r="N40" s="2">
        <f t="shared" si="44"/>
        <v>11</v>
      </c>
      <c r="O40" s="3"/>
      <c r="P40" s="2">
        <f t="shared" si="45"/>
        <v>-3</v>
      </c>
      <c r="Q40" s="2">
        <f t="shared" si="46"/>
        <v>-3</v>
      </c>
      <c r="R40" s="2">
        <f t="shared" si="47"/>
        <v>4</v>
      </c>
      <c r="S40" s="2">
        <f t="shared" si="48"/>
        <v>5</v>
      </c>
      <c r="T40" s="3"/>
      <c r="U40" s="2">
        <f t="shared" si="49"/>
        <v>18</v>
      </c>
      <c r="V40" s="2">
        <f t="shared" si="50"/>
        <v>21</v>
      </c>
      <c r="W40" s="2">
        <f t="shared" si="51"/>
        <v>3</v>
      </c>
      <c r="X40" s="2">
        <f t="shared" si="52"/>
        <v>9</v>
      </c>
      <c r="Y40" s="3"/>
      <c r="Z40" s="11"/>
    </row>
    <row r="41" spans="1:26" ht="19.5" thickBot="1" x14ac:dyDescent="0.35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0"/>
    </row>
  </sheetData>
  <mergeCells count="23">
    <mergeCell ref="U32:X32"/>
    <mergeCell ref="Q27:S27"/>
    <mergeCell ref="A32:D32"/>
    <mergeCell ref="F32:I32"/>
    <mergeCell ref="K32:N32"/>
    <mergeCell ref="P32:S32"/>
    <mergeCell ref="A27:C27"/>
    <mergeCell ref="E27:G27"/>
    <mergeCell ref="I27:K27"/>
    <mergeCell ref="M27:O27"/>
    <mergeCell ref="A1:B1"/>
    <mergeCell ref="G1:H1"/>
    <mergeCell ref="A13:B13"/>
    <mergeCell ref="E13:F13"/>
    <mergeCell ref="A16:C16"/>
    <mergeCell ref="I16:K16"/>
    <mergeCell ref="G7:I7"/>
    <mergeCell ref="M7:O7"/>
    <mergeCell ref="J19:L19"/>
    <mergeCell ref="A19:B19"/>
    <mergeCell ref="D19:E19"/>
    <mergeCell ref="E16:G16"/>
    <mergeCell ref="A7:C7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G3" sqref="G3"/>
    </sheetView>
  </sheetViews>
  <sheetFormatPr defaultRowHeight="18.75" x14ac:dyDescent="0.3"/>
  <cols>
    <col min="1" max="16384" width="9.140625" style="27"/>
  </cols>
  <sheetData>
    <row r="1" spans="1:11" x14ac:dyDescent="0.3">
      <c r="A1" s="28">
        <f t="array" ref="A1:D4">_xlfn.MUNIT(4)</f>
        <v>1</v>
      </c>
      <c r="B1" s="29">
        <v>0</v>
      </c>
      <c r="C1" s="29">
        <v>0</v>
      </c>
      <c r="D1" s="30">
        <v>0</v>
      </c>
      <c r="F1" s="28">
        <f t="array" ref="F1:K6">_xlfn.MUNIT(6)</f>
        <v>1</v>
      </c>
      <c r="G1" s="29">
        <v>0</v>
      </c>
      <c r="H1" s="29">
        <v>0</v>
      </c>
      <c r="I1" s="29">
        <v>0</v>
      </c>
      <c r="J1" s="29">
        <v>0</v>
      </c>
      <c r="K1" s="30">
        <v>0</v>
      </c>
    </row>
    <row r="2" spans="1:11" x14ac:dyDescent="0.3">
      <c r="A2" s="31">
        <v>0</v>
      </c>
      <c r="B2" s="32">
        <v>1</v>
      </c>
      <c r="C2" s="32">
        <v>0</v>
      </c>
      <c r="D2" s="33">
        <v>0</v>
      </c>
      <c r="F2" s="31">
        <v>0</v>
      </c>
      <c r="G2" s="32">
        <v>1</v>
      </c>
      <c r="H2" s="32">
        <v>0</v>
      </c>
      <c r="I2" s="32">
        <v>0</v>
      </c>
      <c r="J2" s="32">
        <v>0</v>
      </c>
      <c r="K2" s="33">
        <v>0</v>
      </c>
    </row>
    <row r="3" spans="1:11" x14ac:dyDescent="0.3">
      <c r="A3" s="31">
        <v>0</v>
      </c>
      <c r="B3" s="32">
        <v>0</v>
      </c>
      <c r="C3" s="32">
        <v>1</v>
      </c>
      <c r="D3" s="33">
        <v>0</v>
      </c>
      <c r="F3" s="31">
        <v>0</v>
      </c>
      <c r="G3" s="32">
        <v>0</v>
      </c>
      <c r="H3" s="32">
        <v>1</v>
      </c>
      <c r="I3" s="32">
        <v>0</v>
      </c>
      <c r="J3" s="32">
        <v>0</v>
      </c>
      <c r="K3" s="33">
        <v>0</v>
      </c>
    </row>
    <row r="4" spans="1:11" ht="19.5" thickBot="1" x14ac:dyDescent="0.35">
      <c r="A4" s="34">
        <v>0</v>
      </c>
      <c r="B4" s="35">
        <v>0</v>
      </c>
      <c r="C4" s="35">
        <v>0</v>
      </c>
      <c r="D4" s="36">
        <v>1</v>
      </c>
      <c r="F4" s="31">
        <v>0</v>
      </c>
      <c r="G4" s="32">
        <v>0</v>
      </c>
      <c r="H4" s="32">
        <v>0</v>
      </c>
      <c r="I4" s="32">
        <v>1</v>
      </c>
      <c r="J4" s="32">
        <v>0</v>
      </c>
      <c r="K4" s="33">
        <v>0</v>
      </c>
    </row>
    <row r="5" spans="1:11" ht="19.5" thickBot="1" x14ac:dyDescent="0.35">
      <c r="F5" s="31">
        <v>0</v>
      </c>
      <c r="G5" s="32">
        <v>0</v>
      </c>
      <c r="H5" s="32">
        <v>0</v>
      </c>
      <c r="I5" s="32">
        <v>0</v>
      </c>
      <c r="J5" s="32">
        <v>1</v>
      </c>
      <c r="K5" s="33">
        <v>0</v>
      </c>
    </row>
    <row r="6" spans="1:11" ht="19.5" thickBot="1" x14ac:dyDescent="0.35">
      <c r="A6" s="28">
        <f t="array" ref="A6:B7">_xlfn.MUNIT(2)</f>
        <v>1</v>
      </c>
      <c r="B6" s="30">
        <v>0</v>
      </c>
      <c r="F6" s="34">
        <v>0</v>
      </c>
      <c r="G6" s="35">
        <v>0</v>
      </c>
      <c r="H6" s="35">
        <v>0</v>
      </c>
      <c r="I6" s="35">
        <v>0</v>
      </c>
      <c r="J6" s="35">
        <v>0</v>
      </c>
      <c r="K6" s="36">
        <v>1</v>
      </c>
    </row>
    <row r="7" spans="1:11" ht="19.5" thickBot="1" x14ac:dyDescent="0.35">
      <c r="A7" s="34">
        <v>0</v>
      </c>
      <c r="B7" s="36">
        <v>1</v>
      </c>
    </row>
    <row r="8" spans="1:11" ht="19.5" thickBot="1" x14ac:dyDescent="0.35"/>
    <row r="9" spans="1:11" x14ac:dyDescent="0.3">
      <c r="A9" s="28">
        <f t="array" ref="A9:C11">_xlfn.MUNIT(3)</f>
        <v>1</v>
      </c>
      <c r="B9" s="29">
        <v>0</v>
      </c>
      <c r="C9" s="30">
        <v>0</v>
      </c>
    </row>
    <row r="10" spans="1:11" x14ac:dyDescent="0.3">
      <c r="A10" s="31">
        <v>0</v>
      </c>
      <c r="B10" s="32">
        <v>1</v>
      </c>
      <c r="C10" s="33">
        <v>0</v>
      </c>
    </row>
    <row r="11" spans="1:11" ht="19.5" thickBot="1" x14ac:dyDescent="0.35">
      <c r="A11" s="34">
        <v>0</v>
      </c>
      <c r="B11" s="35">
        <v>0</v>
      </c>
      <c r="C11" s="36">
        <v>1</v>
      </c>
    </row>
    <row r="12" spans="1:11" ht="19.5" thickBot="1" x14ac:dyDescent="0.35"/>
    <row r="13" spans="1:11" x14ac:dyDescent="0.3">
      <c r="A13" s="28">
        <f t="array" ref="A13:E17">_xlfn.MUNIT(5)</f>
        <v>1</v>
      </c>
      <c r="B13" s="29">
        <v>0</v>
      </c>
      <c r="C13" s="29">
        <v>0</v>
      </c>
      <c r="D13" s="29">
        <v>0</v>
      </c>
      <c r="E13" s="30">
        <v>0</v>
      </c>
    </row>
    <row r="14" spans="1:11" x14ac:dyDescent="0.3">
      <c r="A14" s="31">
        <v>0</v>
      </c>
      <c r="B14" s="32">
        <v>1</v>
      </c>
      <c r="C14" s="32">
        <v>0</v>
      </c>
      <c r="D14" s="32">
        <v>0</v>
      </c>
      <c r="E14" s="33">
        <v>0</v>
      </c>
    </row>
    <row r="15" spans="1:11" x14ac:dyDescent="0.3">
      <c r="A15" s="31">
        <v>0</v>
      </c>
      <c r="B15" s="32">
        <v>0</v>
      </c>
      <c r="C15" s="32">
        <v>1</v>
      </c>
      <c r="D15" s="32">
        <v>0</v>
      </c>
      <c r="E15" s="33">
        <v>0</v>
      </c>
    </row>
    <row r="16" spans="1:11" x14ac:dyDescent="0.3">
      <c r="A16" s="31">
        <v>0</v>
      </c>
      <c r="B16" s="32">
        <v>0</v>
      </c>
      <c r="C16" s="32">
        <v>0</v>
      </c>
      <c r="D16" s="32">
        <v>1</v>
      </c>
      <c r="E16" s="33">
        <v>0</v>
      </c>
    </row>
    <row r="17" spans="1:5" ht="19.5" thickBot="1" x14ac:dyDescent="0.35">
      <c r="A17" s="34">
        <v>0</v>
      </c>
      <c r="B17" s="35">
        <v>0</v>
      </c>
      <c r="C17" s="35">
        <v>0</v>
      </c>
      <c r="D17" s="35">
        <v>0</v>
      </c>
      <c r="E17" s="36">
        <v>1</v>
      </c>
    </row>
  </sheetData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Normal="100" workbookViewId="0">
      <selection activeCell="G33" sqref="G33"/>
    </sheetView>
  </sheetViews>
  <sheetFormatPr defaultRowHeight="18.75" x14ac:dyDescent="0.25"/>
  <cols>
    <col min="1" max="7" width="9.140625" style="38"/>
    <col min="8" max="8" width="9.7109375" style="38" bestFit="1" customWidth="1"/>
    <col min="9" max="9" width="11.85546875" style="38" customWidth="1"/>
    <col min="10" max="10" width="9.5703125" style="38" bestFit="1" customWidth="1"/>
    <col min="11" max="16384" width="9.140625" style="38"/>
  </cols>
  <sheetData>
    <row r="1" spans="1:14" x14ac:dyDescent="0.25">
      <c r="A1" s="76" t="s">
        <v>5</v>
      </c>
      <c r="B1" s="77"/>
      <c r="C1" s="42"/>
      <c r="D1" s="77" t="s">
        <v>4</v>
      </c>
      <c r="E1" s="77"/>
      <c r="F1" s="77"/>
      <c r="G1" s="42"/>
      <c r="H1" s="77" t="s">
        <v>15</v>
      </c>
      <c r="I1" s="77"/>
      <c r="J1" s="77"/>
      <c r="K1" s="44"/>
    </row>
    <row r="2" spans="1:14" x14ac:dyDescent="0.25">
      <c r="A2" s="52">
        <v>3</v>
      </c>
      <c r="B2" s="53">
        <v>5</v>
      </c>
      <c r="C2" s="41"/>
      <c r="D2" s="53">
        <v>6</v>
      </c>
      <c r="E2" s="53">
        <v>8</v>
      </c>
      <c r="F2" s="53">
        <v>9</v>
      </c>
      <c r="G2" s="41"/>
      <c r="H2" s="53">
        <f t="array" ref="H2:J4">MMULT(A2:B4,D2:F3)</f>
        <v>28</v>
      </c>
      <c r="I2" s="53">
        <v>44</v>
      </c>
      <c r="J2" s="53">
        <v>57</v>
      </c>
      <c r="K2" s="46"/>
    </row>
    <row r="3" spans="1:14" x14ac:dyDescent="0.25">
      <c r="A3" s="52">
        <v>2</v>
      </c>
      <c r="B3" s="53">
        <v>4</v>
      </c>
      <c r="C3" s="41"/>
      <c r="D3" s="53">
        <v>2</v>
      </c>
      <c r="E3" s="53">
        <v>4</v>
      </c>
      <c r="F3" s="53">
        <v>6</v>
      </c>
      <c r="G3" s="41"/>
      <c r="H3" s="53">
        <v>20</v>
      </c>
      <c r="I3" s="53">
        <v>32</v>
      </c>
      <c r="J3" s="53">
        <v>42</v>
      </c>
      <c r="K3" s="46"/>
    </row>
    <row r="4" spans="1:14" x14ac:dyDescent="0.25">
      <c r="A4" s="52">
        <v>1</v>
      </c>
      <c r="B4" s="53">
        <v>2</v>
      </c>
      <c r="C4" s="41"/>
      <c r="D4" s="41"/>
      <c r="E4" s="41"/>
      <c r="F4" s="41"/>
      <c r="G4" s="41"/>
      <c r="H4" s="53">
        <v>10</v>
      </c>
      <c r="I4" s="53">
        <v>16</v>
      </c>
      <c r="J4" s="53">
        <v>21</v>
      </c>
      <c r="K4" s="46"/>
    </row>
    <row r="5" spans="1:14" ht="19.5" thickBot="1" x14ac:dyDescent="0.3">
      <c r="A5" s="50"/>
      <c r="B5" s="41"/>
      <c r="C5" s="41"/>
      <c r="D5" s="41"/>
      <c r="E5" s="41"/>
      <c r="F5" s="41"/>
      <c r="G5" s="41"/>
      <c r="H5" s="41"/>
      <c r="I5" s="41"/>
      <c r="J5" s="41"/>
      <c r="K5" s="46"/>
    </row>
    <row r="6" spans="1:14" x14ac:dyDescent="0.25">
      <c r="A6" s="76" t="s">
        <v>5</v>
      </c>
      <c r="B6" s="77"/>
      <c r="C6" s="77"/>
      <c r="D6" s="42"/>
      <c r="E6" s="77" t="s">
        <v>4</v>
      </c>
      <c r="F6" s="77"/>
      <c r="G6" s="77"/>
      <c r="H6" s="77"/>
      <c r="I6" s="42"/>
      <c r="J6" s="77" t="s">
        <v>15</v>
      </c>
      <c r="K6" s="77"/>
      <c r="L6" s="77"/>
      <c r="M6" s="77"/>
      <c r="N6" s="44"/>
    </row>
    <row r="7" spans="1:14" x14ac:dyDescent="0.25">
      <c r="A7" s="52">
        <v>5</v>
      </c>
      <c r="B7" s="53">
        <v>7</v>
      </c>
      <c r="C7" s="53">
        <v>8</v>
      </c>
      <c r="D7" s="41"/>
      <c r="E7" s="53">
        <v>1</v>
      </c>
      <c r="F7" s="53">
        <v>5</v>
      </c>
      <c r="G7" s="53">
        <v>6</v>
      </c>
      <c r="H7" s="53">
        <v>9</v>
      </c>
      <c r="I7" s="41"/>
      <c r="J7" s="53">
        <f t="array" ref="J7:M10">MMULT(A7:C10,E7:H9)</f>
        <v>104</v>
      </c>
      <c r="K7" s="53">
        <v>82</v>
      </c>
      <c r="L7" s="53">
        <v>110</v>
      </c>
      <c r="M7" s="53">
        <v>148</v>
      </c>
      <c r="N7" s="46"/>
    </row>
    <row r="8" spans="1:14" x14ac:dyDescent="0.25">
      <c r="A8" s="52">
        <v>2</v>
      </c>
      <c r="B8" s="53">
        <v>5</v>
      </c>
      <c r="C8" s="53">
        <v>3</v>
      </c>
      <c r="D8" s="41"/>
      <c r="E8" s="53">
        <v>5</v>
      </c>
      <c r="F8" s="53">
        <v>7</v>
      </c>
      <c r="G8" s="53">
        <v>8</v>
      </c>
      <c r="H8" s="53">
        <v>9</v>
      </c>
      <c r="I8" s="41"/>
      <c r="J8" s="53">
        <v>51</v>
      </c>
      <c r="K8" s="53">
        <v>48</v>
      </c>
      <c r="L8" s="53">
        <v>61</v>
      </c>
      <c r="M8" s="53">
        <v>78</v>
      </c>
      <c r="N8" s="46"/>
    </row>
    <row r="9" spans="1:14" x14ac:dyDescent="0.25">
      <c r="A9" s="52">
        <v>3</v>
      </c>
      <c r="B9" s="53">
        <v>6</v>
      </c>
      <c r="C9" s="53">
        <v>8</v>
      </c>
      <c r="D9" s="41"/>
      <c r="E9" s="53">
        <v>8</v>
      </c>
      <c r="F9" s="53">
        <v>1</v>
      </c>
      <c r="G9" s="53">
        <v>3</v>
      </c>
      <c r="H9" s="53">
        <v>5</v>
      </c>
      <c r="I9" s="41"/>
      <c r="J9" s="53">
        <v>97</v>
      </c>
      <c r="K9" s="53">
        <v>65</v>
      </c>
      <c r="L9" s="53">
        <v>90</v>
      </c>
      <c r="M9" s="53">
        <v>121</v>
      </c>
      <c r="N9" s="46"/>
    </row>
    <row r="10" spans="1:14" x14ac:dyDescent="0.25">
      <c r="A10" s="52">
        <v>2</v>
      </c>
      <c r="B10" s="53">
        <v>7</v>
      </c>
      <c r="C10" s="53">
        <v>0</v>
      </c>
      <c r="D10" s="41"/>
      <c r="E10" s="41"/>
      <c r="F10" s="41"/>
      <c r="G10" s="41"/>
      <c r="H10" s="41"/>
      <c r="I10" s="41"/>
      <c r="J10" s="53">
        <v>37</v>
      </c>
      <c r="K10" s="53">
        <v>59</v>
      </c>
      <c r="L10" s="53">
        <v>68</v>
      </c>
      <c r="M10" s="53">
        <v>81</v>
      </c>
      <c r="N10" s="46"/>
    </row>
    <row r="11" spans="1:14" ht="19.5" thickBot="1" x14ac:dyDescent="0.3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9"/>
    </row>
    <row r="12" spans="1:14" x14ac:dyDescent="0.25">
      <c r="A12" s="76" t="s">
        <v>5</v>
      </c>
      <c r="B12" s="77"/>
      <c r="C12" s="77"/>
      <c r="D12" s="42"/>
      <c r="E12" s="77" t="s">
        <v>4</v>
      </c>
      <c r="F12" s="77"/>
      <c r="G12" s="77"/>
      <c r="H12" s="42"/>
      <c r="I12" s="77" t="s">
        <v>15</v>
      </c>
      <c r="J12" s="77"/>
      <c r="K12" s="77"/>
      <c r="L12" s="44"/>
    </row>
    <row r="13" spans="1:14" x14ac:dyDescent="0.25">
      <c r="A13" s="52">
        <v>6</v>
      </c>
      <c r="B13" s="53">
        <v>8</v>
      </c>
      <c r="C13" s="53">
        <v>5</v>
      </c>
      <c r="D13" s="41"/>
      <c r="E13" s="53">
        <v>3</v>
      </c>
      <c r="F13" s="53">
        <v>9</v>
      </c>
      <c r="G13" s="53">
        <v>4</v>
      </c>
      <c r="H13" s="41"/>
      <c r="I13" s="53">
        <f t="array" ref="I13:K15">MMULT(A13:C15,E13:G15)</f>
        <v>61</v>
      </c>
      <c r="J13" s="53">
        <v>88</v>
      </c>
      <c r="K13" s="53">
        <v>74</v>
      </c>
      <c r="L13" s="46"/>
    </row>
    <row r="14" spans="1:14" x14ac:dyDescent="0.25">
      <c r="A14" s="52">
        <v>6</v>
      </c>
      <c r="B14" s="53">
        <v>2</v>
      </c>
      <c r="C14" s="53">
        <v>0</v>
      </c>
      <c r="D14" s="41"/>
      <c r="E14" s="53">
        <v>1</v>
      </c>
      <c r="F14" s="53">
        <v>3</v>
      </c>
      <c r="G14" s="53">
        <v>5</v>
      </c>
      <c r="H14" s="41"/>
      <c r="I14" s="53">
        <v>20</v>
      </c>
      <c r="J14" s="53">
        <v>60</v>
      </c>
      <c r="K14" s="53">
        <v>34</v>
      </c>
      <c r="L14" s="46"/>
    </row>
    <row r="15" spans="1:14" x14ac:dyDescent="0.25">
      <c r="A15" s="52">
        <v>1</v>
      </c>
      <c r="B15" s="53">
        <v>8</v>
      </c>
      <c r="C15" s="53">
        <v>6</v>
      </c>
      <c r="D15" s="41"/>
      <c r="E15" s="53">
        <v>7</v>
      </c>
      <c r="F15" s="53">
        <v>2</v>
      </c>
      <c r="G15" s="53">
        <v>2</v>
      </c>
      <c r="H15" s="41"/>
      <c r="I15" s="53">
        <v>53</v>
      </c>
      <c r="J15" s="53">
        <v>45</v>
      </c>
      <c r="K15" s="53">
        <v>56</v>
      </c>
      <c r="L15" s="46"/>
    </row>
    <row r="16" spans="1:14" ht="19.5" thickBot="1" x14ac:dyDescent="0.3">
      <c r="A16" s="5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6"/>
    </row>
    <row r="17" spans="1:19" x14ac:dyDescent="0.25">
      <c r="A17" s="76" t="s">
        <v>5</v>
      </c>
      <c r="B17" s="77"/>
      <c r="C17" s="42"/>
      <c r="D17" s="77" t="s">
        <v>4</v>
      </c>
      <c r="E17" s="77"/>
      <c r="F17" s="77"/>
      <c r="G17" s="77"/>
      <c r="H17" s="77"/>
      <c r="I17" s="77"/>
      <c r="J17" s="77"/>
      <c r="K17" s="42"/>
      <c r="L17" s="77" t="s">
        <v>15</v>
      </c>
      <c r="M17" s="77"/>
      <c r="N17" s="77"/>
      <c r="O17" s="77"/>
      <c r="P17" s="77"/>
      <c r="Q17" s="77"/>
      <c r="R17" s="77"/>
      <c r="S17" s="44"/>
    </row>
    <row r="18" spans="1:19" x14ac:dyDescent="0.25">
      <c r="A18" s="52">
        <v>1</v>
      </c>
      <c r="B18" s="53">
        <v>6</v>
      </c>
      <c r="C18" s="41"/>
      <c r="D18" s="53">
        <v>1</v>
      </c>
      <c r="E18" s="53">
        <v>4</v>
      </c>
      <c r="F18" s="53">
        <v>6</v>
      </c>
      <c r="G18" s="53">
        <v>7</v>
      </c>
      <c r="H18" s="53">
        <v>8</v>
      </c>
      <c r="I18" s="53">
        <v>3</v>
      </c>
      <c r="J18" s="53">
        <v>1</v>
      </c>
      <c r="K18" s="41"/>
      <c r="L18" s="53">
        <f t="array" ref="L18:R24">MMULT(A18:B24,D18:J19)</f>
        <v>1</v>
      </c>
      <c r="M18" s="53">
        <v>28</v>
      </c>
      <c r="N18" s="53">
        <v>42</v>
      </c>
      <c r="O18" s="53">
        <v>49</v>
      </c>
      <c r="P18" s="53">
        <v>38</v>
      </c>
      <c r="Q18" s="53">
        <v>21</v>
      </c>
      <c r="R18" s="53">
        <v>13</v>
      </c>
      <c r="S18" s="46"/>
    </row>
    <row r="19" spans="1:19" x14ac:dyDescent="0.25">
      <c r="A19" s="52">
        <v>7</v>
      </c>
      <c r="B19" s="53">
        <v>3</v>
      </c>
      <c r="C19" s="41"/>
      <c r="D19" s="53">
        <v>0</v>
      </c>
      <c r="E19" s="53">
        <v>4</v>
      </c>
      <c r="F19" s="53">
        <v>6</v>
      </c>
      <c r="G19" s="53">
        <v>7</v>
      </c>
      <c r="H19" s="53">
        <v>5</v>
      </c>
      <c r="I19" s="53">
        <v>3</v>
      </c>
      <c r="J19" s="53">
        <v>2</v>
      </c>
      <c r="K19" s="41"/>
      <c r="L19" s="53">
        <v>7</v>
      </c>
      <c r="M19" s="53">
        <v>40</v>
      </c>
      <c r="N19" s="53">
        <v>60</v>
      </c>
      <c r="O19" s="53">
        <v>70</v>
      </c>
      <c r="P19" s="53">
        <v>71</v>
      </c>
      <c r="Q19" s="53">
        <v>30</v>
      </c>
      <c r="R19" s="53">
        <v>13</v>
      </c>
      <c r="S19" s="46"/>
    </row>
    <row r="20" spans="1:19" x14ac:dyDescent="0.25">
      <c r="A20" s="52">
        <v>0</v>
      </c>
      <c r="B20" s="53">
        <v>5</v>
      </c>
      <c r="C20" s="41"/>
      <c r="D20" s="41"/>
      <c r="E20" s="41"/>
      <c r="F20" s="41"/>
      <c r="G20" s="41"/>
      <c r="H20" s="41"/>
      <c r="I20" s="41"/>
      <c r="J20" s="41"/>
      <c r="K20" s="41"/>
      <c r="L20" s="53">
        <v>0</v>
      </c>
      <c r="M20" s="53">
        <v>20</v>
      </c>
      <c r="N20" s="53">
        <v>30</v>
      </c>
      <c r="O20" s="53">
        <v>35</v>
      </c>
      <c r="P20" s="53">
        <v>25</v>
      </c>
      <c r="Q20" s="53">
        <v>15</v>
      </c>
      <c r="R20" s="53">
        <v>10</v>
      </c>
      <c r="S20" s="46"/>
    </row>
    <row r="21" spans="1:19" x14ac:dyDescent="0.25">
      <c r="A21" s="52">
        <v>5</v>
      </c>
      <c r="B21" s="53">
        <v>3</v>
      </c>
      <c r="C21" s="41"/>
      <c r="D21" s="41"/>
      <c r="E21" s="41"/>
      <c r="F21" s="41"/>
      <c r="G21" s="55"/>
      <c r="H21" s="41"/>
      <c r="I21" s="41"/>
      <c r="J21" s="41"/>
      <c r="K21" s="41"/>
      <c r="L21" s="53">
        <v>5</v>
      </c>
      <c r="M21" s="53">
        <v>32</v>
      </c>
      <c r="N21" s="53">
        <v>48</v>
      </c>
      <c r="O21" s="53">
        <v>56</v>
      </c>
      <c r="P21" s="53">
        <v>55</v>
      </c>
      <c r="Q21" s="53">
        <v>24</v>
      </c>
      <c r="R21" s="53">
        <v>11</v>
      </c>
      <c r="S21" s="46"/>
    </row>
    <row r="22" spans="1:19" x14ac:dyDescent="0.25">
      <c r="A22" s="52">
        <v>6</v>
      </c>
      <c r="B22" s="53">
        <v>3</v>
      </c>
      <c r="C22" s="41"/>
      <c r="D22" s="41"/>
      <c r="E22" s="41"/>
      <c r="F22" s="41"/>
      <c r="G22" s="41"/>
      <c r="H22" s="41"/>
      <c r="I22" s="41"/>
      <c r="J22" s="41"/>
      <c r="K22" s="41"/>
      <c r="L22" s="53">
        <v>6</v>
      </c>
      <c r="M22" s="53">
        <v>36</v>
      </c>
      <c r="N22" s="53">
        <v>54</v>
      </c>
      <c r="O22" s="53">
        <v>63</v>
      </c>
      <c r="P22" s="53">
        <v>63</v>
      </c>
      <c r="Q22" s="53">
        <v>27</v>
      </c>
      <c r="R22" s="53">
        <v>12</v>
      </c>
      <c r="S22" s="46"/>
    </row>
    <row r="23" spans="1:19" x14ac:dyDescent="0.25">
      <c r="A23" s="52">
        <v>5</v>
      </c>
      <c r="B23" s="53">
        <v>1</v>
      </c>
      <c r="C23" s="41"/>
      <c r="D23" s="41"/>
      <c r="E23" s="41"/>
      <c r="F23" s="41"/>
      <c r="G23" s="41"/>
      <c r="H23" s="41"/>
      <c r="I23" s="41"/>
      <c r="J23" s="41"/>
      <c r="K23" s="41"/>
      <c r="L23" s="53">
        <v>5</v>
      </c>
      <c r="M23" s="53">
        <v>24</v>
      </c>
      <c r="N23" s="53">
        <v>36</v>
      </c>
      <c r="O23" s="53">
        <v>42</v>
      </c>
      <c r="P23" s="53">
        <v>45</v>
      </c>
      <c r="Q23" s="53">
        <v>18</v>
      </c>
      <c r="R23" s="53">
        <v>7</v>
      </c>
      <c r="S23" s="46"/>
    </row>
    <row r="24" spans="1:19" x14ac:dyDescent="0.25">
      <c r="A24" s="52">
        <v>3</v>
      </c>
      <c r="B24" s="53">
        <v>4</v>
      </c>
      <c r="C24" s="41"/>
      <c r="D24" s="41"/>
      <c r="E24" s="41"/>
      <c r="F24" s="41"/>
      <c r="G24" s="41"/>
      <c r="H24" s="41"/>
      <c r="I24" s="41"/>
      <c r="J24" s="41"/>
      <c r="K24" s="41"/>
      <c r="L24" s="53">
        <v>3</v>
      </c>
      <c r="M24" s="53">
        <v>28</v>
      </c>
      <c r="N24" s="53">
        <v>42</v>
      </c>
      <c r="O24" s="53">
        <v>49</v>
      </c>
      <c r="P24" s="53">
        <v>44</v>
      </c>
      <c r="Q24" s="53">
        <v>21</v>
      </c>
      <c r="R24" s="53">
        <v>11</v>
      </c>
      <c r="S24" s="46"/>
    </row>
    <row r="25" spans="1:19" ht="19.5" thickBot="1" x14ac:dyDescent="0.3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9"/>
    </row>
    <row r="26" spans="1:19" x14ac:dyDescent="0.25">
      <c r="A26" s="76" t="s">
        <v>5</v>
      </c>
      <c r="B26" s="77"/>
      <c r="C26" s="77"/>
      <c r="D26" s="42"/>
      <c r="E26" s="78" t="s">
        <v>4</v>
      </c>
      <c r="F26" s="78"/>
      <c r="G26" s="42"/>
      <c r="H26" s="78" t="s">
        <v>15</v>
      </c>
      <c r="I26" s="78"/>
      <c r="J26" s="54"/>
    </row>
    <row r="27" spans="1:19" x14ac:dyDescent="0.25">
      <c r="A27" s="52">
        <v>1</v>
      </c>
      <c r="B27" s="53">
        <v>6</v>
      </c>
      <c r="C27" s="53">
        <v>4</v>
      </c>
      <c r="D27" s="41"/>
      <c r="E27" s="53">
        <v>4</v>
      </c>
      <c r="F27" s="53">
        <v>2</v>
      </c>
      <c r="G27" s="41"/>
      <c r="H27" s="53">
        <f t="array" ref="H27:I28">MMULT(A27:C28,E27:F29)</f>
        <v>68</v>
      </c>
      <c r="I27" s="53">
        <v>52</v>
      </c>
      <c r="J27" s="57"/>
    </row>
    <row r="28" spans="1:19" x14ac:dyDescent="0.25">
      <c r="A28" s="52">
        <v>9</v>
      </c>
      <c r="B28" s="53">
        <v>7</v>
      </c>
      <c r="C28" s="53">
        <v>2</v>
      </c>
      <c r="D28" s="41"/>
      <c r="E28" s="53">
        <v>8</v>
      </c>
      <c r="F28" s="53">
        <v>5</v>
      </c>
      <c r="G28" s="41"/>
      <c r="H28" s="53">
        <v>100</v>
      </c>
      <c r="I28" s="53">
        <v>63</v>
      </c>
      <c r="J28" s="57"/>
    </row>
    <row r="29" spans="1:19" x14ac:dyDescent="0.25">
      <c r="A29" s="50"/>
      <c r="B29" s="41"/>
      <c r="C29" s="41"/>
      <c r="D29" s="41"/>
      <c r="E29" s="53">
        <v>4</v>
      </c>
      <c r="F29" s="53">
        <v>5</v>
      </c>
      <c r="G29" s="41"/>
      <c r="H29" s="56"/>
      <c r="I29" s="56"/>
      <c r="J29" s="57"/>
    </row>
    <row r="30" spans="1:19" ht="19.5" thickBot="1" x14ac:dyDescent="0.3">
      <c r="A30" s="47"/>
      <c r="B30" s="48"/>
      <c r="C30" s="48"/>
      <c r="D30" s="48"/>
      <c r="E30" s="58"/>
      <c r="F30" s="58"/>
      <c r="G30" s="48"/>
      <c r="H30" s="48"/>
      <c r="I30" s="48"/>
      <c r="J30" s="49"/>
    </row>
  </sheetData>
  <mergeCells count="15">
    <mergeCell ref="L17:R17"/>
    <mergeCell ref="A1:B1"/>
    <mergeCell ref="D1:F1"/>
    <mergeCell ref="H1:J1"/>
    <mergeCell ref="A6:C6"/>
    <mergeCell ref="E6:H6"/>
    <mergeCell ref="J6:M6"/>
    <mergeCell ref="A26:C26"/>
    <mergeCell ref="E26:F26"/>
    <mergeCell ref="H26:I26"/>
    <mergeCell ref="A12:C12"/>
    <mergeCell ref="E12:G12"/>
    <mergeCell ref="I12:K12"/>
    <mergeCell ref="A17:B17"/>
    <mergeCell ref="D17:J17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Андреевич 1.2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K21" sqref="K21"/>
    </sheetView>
  </sheetViews>
  <sheetFormatPr defaultRowHeight="18.75" x14ac:dyDescent="0.25"/>
  <cols>
    <col min="1" max="3" width="9.140625" style="38"/>
    <col min="4" max="7" width="9.5703125" style="38" bestFit="1" customWidth="1"/>
    <col min="8" max="16384" width="9.140625" style="38"/>
  </cols>
  <sheetData>
    <row r="1" spans="1:12" ht="21" x14ac:dyDescent="0.25">
      <c r="A1" s="76" t="s">
        <v>5</v>
      </c>
      <c r="B1" s="77"/>
      <c r="C1" s="42"/>
      <c r="D1" s="43"/>
      <c r="E1" s="78" t="s">
        <v>13</v>
      </c>
      <c r="F1" s="78"/>
      <c r="G1" s="78"/>
      <c r="H1" s="78"/>
      <c r="I1" s="78"/>
      <c r="J1" s="44"/>
    </row>
    <row r="2" spans="1:12" x14ac:dyDescent="0.25">
      <c r="A2" s="45">
        <v>2</v>
      </c>
      <c r="B2" s="39">
        <v>3</v>
      </c>
      <c r="C2" s="41"/>
      <c r="D2" s="41"/>
      <c r="E2" s="39">
        <f t="array" ref="E2:I3">TRANSPOSE(A2:B6)</f>
        <v>2</v>
      </c>
      <c r="F2" s="39">
        <v>5</v>
      </c>
      <c r="G2" s="39">
        <v>1</v>
      </c>
      <c r="H2" s="39">
        <v>2</v>
      </c>
      <c r="I2" s="39">
        <v>7</v>
      </c>
      <c r="J2" s="46"/>
    </row>
    <row r="3" spans="1:12" x14ac:dyDescent="0.25">
      <c r="A3" s="45">
        <v>5</v>
      </c>
      <c r="B3" s="39">
        <v>4</v>
      </c>
      <c r="C3" s="41"/>
      <c r="D3" s="41"/>
      <c r="E3" s="39">
        <v>3</v>
      </c>
      <c r="F3" s="39">
        <v>4</v>
      </c>
      <c r="G3" s="39">
        <v>3</v>
      </c>
      <c r="H3" s="39">
        <v>2</v>
      </c>
      <c r="I3" s="39">
        <v>5</v>
      </c>
      <c r="J3" s="46"/>
    </row>
    <row r="4" spans="1:12" x14ac:dyDescent="0.25">
      <c r="A4" s="45">
        <v>1</v>
      </c>
      <c r="B4" s="39">
        <v>3</v>
      </c>
      <c r="C4" s="41"/>
      <c r="D4" s="40"/>
      <c r="E4" s="41"/>
      <c r="F4" s="41"/>
      <c r="G4" s="41"/>
      <c r="H4" s="41"/>
      <c r="I4" s="41"/>
      <c r="J4" s="46"/>
    </row>
    <row r="5" spans="1:12" x14ac:dyDescent="0.25">
      <c r="A5" s="45">
        <v>2</v>
      </c>
      <c r="B5" s="39">
        <v>2</v>
      </c>
      <c r="C5" s="41"/>
      <c r="D5" s="41"/>
      <c r="E5" s="41"/>
      <c r="F5" s="41"/>
      <c r="G5" s="41"/>
      <c r="H5" s="41"/>
      <c r="I5" s="41"/>
      <c r="J5" s="46"/>
    </row>
    <row r="6" spans="1:12" x14ac:dyDescent="0.25">
      <c r="A6" s="45">
        <v>7</v>
      </c>
      <c r="B6" s="39">
        <v>5</v>
      </c>
      <c r="C6" s="41"/>
      <c r="D6" s="41"/>
      <c r="E6" s="41"/>
      <c r="F6" s="41"/>
      <c r="G6" s="41"/>
      <c r="H6" s="41"/>
      <c r="I6" s="41"/>
      <c r="J6" s="46"/>
    </row>
    <row r="7" spans="1:12" ht="19.5" thickBot="1" x14ac:dyDescent="0.3">
      <c r="A7" s="50"/>
      <c r="B7" s="41"/>
      <c r="C7" s="41"/>
      <c r="D7" s="41"/>
      <c r="E7" s="41"/>
      <c r="F7" s="41"/>
      <c r="G7" s="41"/>
      <c r="H7" s="41"/>
      <c r="I7" s="41"/>
      <c r="J7" s="46"/>
    </row>
    <row r="8" spans="1:12" ht="21" x14ac:dyDescent="0.25">
      <c r="A8" s="76" t="s">
        <v>5</v>
      </c>
      <c r="B8" s="77"/>
      <c r="C8" s="77"/>
      <c r="D8" s="77"/>
      <c r="E8" s="77"/>
      <c r="F8" s="42"/>
      <c r="G8" s="78" t="s">
        <v>13</v>
      </c>
      <c r="H8" s="78"/>
      <c r="I8" s="78"/>
      <c r="J8" s="78"/>
      <c r="K8" s="78"/>
      <c r="L8" s="51"/>
    </row>
    <row r="9" spans="1:12" x14ac:dyDescent="0.25">
      <c r="A9" s="45">
        <v>5</v>
      </c>
      <c r="B9" s="39">
        <v>5</v>
      </c>
      <c r="C9" s="39">
        <v>4</v>
      </c>
      <c r="D9" s="39">
        <v>3</v>
      </c>
      <c r="E9" s="39">
        <v>7</v>
      </c>
      <c r="F9" s="41"/>
      <c r="G9" s="39">
        <f t="array" ref="G9:K13">TRANSPOSE(A9:E13)</f>
        <v>5</v>
      </c>
      <c r="H9" s="39">
        <v>5</v>
      </c>
      <c r="I9" s="39">
        <v>2</v>
      </c>
      <c r="J9" s="39">
        <v>3</v>
      </c>
      <c r="K9" s="39">
        <v>1</v>
      </c>
      <c r="L9" s="46"/>
    </row>
    <row r="10" spans="1:12" x14ac:dyDescent="0.25">
      <c r="A10" s="45">
        <v>5</v>
      </c>
      <c r="B10" s="39">
        <v>6</v>
      </c>
      <c r="C10" s="39">
        <v>6</v>
      </c>
      <c r="D10" s="39">
        <v>4</v>
      </c>
      <c r="E10" s="39">
        <v>4</v>
      </c>
      <c r="F10" s="41"/>
      <c r="G10" s="39">
        <v>5</v>
      </c>
      <c r="H10" s="39">
        <v>6</v>
      </c>
      <c r="I10" s="39">
        <v>4</v>
      </c>
      <c r="J10" s="39">
        <v>4</v>
      </c>
      <c r="K10" s="39">
        <v>8</v>
      </c>
      <c r="L10" s="46"/>
    </row>
    <row r="11" spans="1:12" x14ac:dyDescent="0.25">
      <c r="A11" s="45">
        <v>2</v>
      </c>
      <c r="B11" s="39">
        <v>4</v>
      </c>
      <c r="C11" s="39">
        <v>7</v>
      </c>
      <c r="D11" s="39">
        <v>7</v>
      </c>
      <c r="E11" s="39">
        <v>6</v>
      </c>
      <c r="F11" s="41"/>
      <c r="G11" s="39">
        <v>4</v>
      </c>
      <c r="H11" s="39">
        <v>6</v>
      </c>
      <c r="I11" s="39">
        <v>7</v>
      </c>
      <c r="J11" s="39">
        <v>5</v>
      </c>
      <c r="K11" s="39">
        <v>7</v>
      </c>
      <c r="L11" s="46"/>
    </row>
    <row r="12" spans="1:12" x14ac:dyDescent="0.25">
      <c r="A12" s="45">
        <v>3</v>
      </c>
      <c r="B12" s="39">
        <v>4</v>
      </c>
      <c r="C12" s="39">
        <v>5</v>
      </c>
      <c r="D12" s="39">
        <v>8</v>
      </c>
      <c r="E12" s="39">
        <v>4</v>
      </c>
      <c r="F12" s="41"/>
      <c r="G12" s="39">
        <v>3</v>
      </c>
      <c r="H12" s="39">
        <v>4</v>
      </c>
      <c r="I12" s="39">
        <v>7</v>
      </c>
      <c r="J12" s="39">
        <v>8</v>
      </c>
      <c r="K12" s="39">
        <v>5</v>
      </c>
      <c r="L12" s="46"/>
    </row>
    <row r="13" spans="1:12" x14ac:dyDescent="0.25">
      <c r="A13" s="45">
        <v>1</v>
      </c>
      <c r="B13" s="39">
        <v>8</v>
      </c>
      <c r="C13" s="39">
        <v>7</v>
      </c>
      <c r="D13" s="39">
        <v>5</v>
      </c>
      <c r="E13" s="39">
        <v>3</v>
      </c>
      <c r="F13" s="41"/>
      <c r="G13" s="39">
        <v>7</v>
      </c>
      <c r="H13" s="39">
        <v>4</v>
      </c>
      <c r="I13" s="39">
        <v>6</v>
      </c>
      <c r="J13" s="39">
        <v>4</v>
      </c>
      <c r="K13" s="39">
        <v>3</v>
      </c>
      <c r="L13" s="46"/>
    </row>
    <row r="14" spans="1:12" ht="19.5" thickBot="1" x14ac:dyDescent="0.3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</row>
    <row r="15" spans="1:12" ht="21" x14ac:dyDescent="0.25">
      <c r="A15" s="76" t="s">
        <v>5</v>
      </c>
      <c r="B15" s="77"/>
      <c r="C15" s="77"/>
      <c r="D15" s="42"/>
      <c r="E15" s="77" t="s">
        <v>14</v>
      </c>
      <c r="F15" s="77"/>
      <c r="G15" s="77"/>
      <c r="H15" s="77"/>
      <c r="I15" s="44"/>
    </row>
    <row r="16" spans="1:12" x14ac:dyDescent="0.25">
      <c r="A16" s="45">
        <v>3</v>
      </c>
      <c r="B16" s="39">
        <v>2</v>
      </c>
      <c r="C16" s="39">
        <v>6</v>
      </c>
      <c r="D16" s="41"/>
      <c r="E16" s="39">
        <f t="array" ref="E16:H18">TRANSPOSE(A16:C19)</f>
        <v>3</v>
      </c>
      <c r="F16" s="39">
        <v>7</v>
      </c>
      <c r="G16" s="39">
        <v>9</v>
      </c>
      <c r="H16" s="39">
        <v>4</v>
      </c>
      <c r="I16" s="46"/>
    </row>
    <row r="17" spans="1:13" x14ac:dyDescent="0.25">
      <c r="A17" s="45">
        <v>7</v>
      </c>
      <c r="B17" s="39">
        <v>6</v>
      </c>
      <c r="C17" s="39">
        <v>5</v>
      </c>
      <c r="D17" s="41"/>
      <c r="E17" s="39">
        <v>2</v>
      </c>
      <c r="F17" s="39">
        <v>6</v>
      </c>
      <c r="G17" s="39">
        <v>0</v>
      </c>
      <c r="H17" s="39">
        <v>5</v>
      </c>
      <c r="I17" s="46"/>
    </row>
    <row r="18" spans="1:13" x14ac:dyDescent="0.25">
      <c r="A18" s="45">
        <v>9</v>
      </c>
      <c r="B18" s="39">
        <v>0</v>
      </c>
      <c r="C18" s="39">
        <v>5</v>
      </c>
      <c r="D18" s="41"/>
      <c r="E18" s="39">
        <v>6</v>
      </c>
      <c r="F18" s="39">
        <v>5</v>
      </c>
      <c r="G18" s="39">
        <v>5</v>
      </c>
      <c r="H18" s="39">
        <v>7</v>
      </c>
      <c r="I18" s="46"/>
    </row>
    <row r="19" spans="1:13" x14ac:dyDescent="0.25">
      <c r="A19" s="45">
        <v>4</v>
      </c>
      <c r="B19" s="39">
        <v>5</v>
      </c>
      <c r="C19" s="39">
        <v>7</v>
      </c>
      <c r="D19" s="41"/>
      <c r="E19" s="41"/>
      <c r="F19" s="41"/>
      <c r="G19" s="41"/>
      <c r="H19" s="41"/>
      <c r="I19" s="46"/>
    </row>
    <row r="20" spans="1:13" ht="19.5" thickBot="1" x14ac:dyDescent="0.3">
      <c r="A20" s="47"/>
      <c r="B20" s="48"/>
      <c r="C20" s="48"/>
      <c r="D20" s="48"/>
      <c r="E20" s="48"/>
      <c r="F20" s="48"/>
      <c r="G20" s="48"/>
      <c r="H20" s="48"/>
      <c r="I20" s="49"/>
    </row>
    <row r="21" spans="1:13" ht="21" x14ac:dyDescent="0.25">
      <c r="A21" s="76" t="s">
        <v>5</v>
      </c>
      <c r="B21" s="77"/>
      <c r="C21" s="77"/>
      <c r="D21" s="77"/>
      <c r="E21" s="42"/>
      <c r="F21" s="77" t="s">
        <v>13</v>
      </c>
      <c r="G21" s="77"/>
      <c r="H21" s="44"/>
    </row>
    <row r="22" spans="1:13" x14ac:dyDescent="0.25">
      <c r="A22" s="45">
        <v>5</v>
      </c>
      <c r="B22" s="39">
        <v>5</v>
      </c>
      <c r="C22" s="39">
        <v>8</v>
      </c>
      <c r="D22" s="39">
        <v>3</v>
      </c>
      <c r="E22" s="41"/>
      <c r="F22" s="39">
        <f t="array" ref="F22:G25">TRANSPOSE(A22:D23)</f>
        <v>5</v>
      </c>
      <c r="G22" s="39">
        <v>6</v>
      </c>
      <c r="H22" s="46"/>
    </row>
    <row r="23" spans="1:13" x14ac:dyDescent="0.25">
      <c r="A23" s="45">
        <v>6</v>
      </c>
      <c r="B23" s="39">
        <v>3</v>
      </c>
      <c r="C23" s="39">
        <v>1</v>
      </c>
      <c r="D23" s="39">
        <v>2</v>
      </c>
      <c r="E23" s="41"/>
      <c r="F23" s="39">
        <v>5</v>
      </c>
      <c r="G23" s="39">
        <v>3</v>
      </c>
      <c r="H23" s="46"/>
    </row>
    <row r="24" spans="1:13" x14ac:dyDescent="0.25">
      <c r="A24" s="50"/>
      <c r="B24" s="41"/>
      <c r="C24" s="41"/>
      <c r="D24" s="41"/>
      <c r="E24" s="41"/>
      <c r="F24" s="39">
        <v>8</v>
      </c>
      <c r="G24" s="39">
        <v>1</v>
      </c>
      <c r="H24" s="46"/>
    </row>
    <row r="25" spans="1:13" x14ac:dyDescent="0.25">
      <c r="A25" s="50"/>
      <c r="B25" s="41"/>
      <c r="C25" s="41"/>
      <c r="D25" s="41"/>
      <c r="E25" s="41"/>
      <c r="F25" s="39">
        <v>3</v>
      </c>
      <c r="G25" s="39">
        <v>2</v>
      </c>
      <c r="H25" s="46"/>
    </row>
    <row r="26" spans="1:13" ht="19.5" thickBot="1" x14ac:dyDescent="0.3">
      <c r="A26" s="50"/>
      <c r="B26" s="41"/>
      <c r="C26" s="41"/>
      <c r="D26" s="41"/>
      <c r="E26" s="41"/>
      <c r="F26" s="41"/>
      <c r="G26" s="41"/>
      <c r="H26" s="46"/>
    </row>
    <row r="27" spans="1:13" ht="21" x14ac:dyDescent="0.25">
      <c r="A27" s="76" t="s">
        <v>5</v>
      </c>
      <c r="B27" s="77"/>
      <c r="C27" s="42"/>
      <c r="D27" s="78" t="s">
        <v>13</v>
      </c>
      <c r="E27" s="78"/>
      <c r="F27" s="78"/>
      <c r="G27" s="78"/>
      <c r="H27" s="78"/>
      <c r="I27" s="78"/>
      <c r="J27" s="78"/>
      <c r="K27" s="78"/>
      <c r="L27" s="78"/>
      <c r="M27" s="44"/>
    </row>
    <row r="28" spans="1:13" x14ac:dyDescent="0.25">
      <c r="A28" s="45">
        <v>4</v>
      </c>
      <c r="B28" s="39">
        <v>1</v>
      </c>
      <c r="C28" s="41"/>
      <c r="D28" s="39">
        <f t="array" ref="D28:L29">TRANSPOSE(A28:B36)</f>
        <v>4</v>
      </c>
      <c r="E28" s="39">
        <v>3</v>
      </c>
      <c r="F28" s="39">
        <v>8</v>
      </c>
      <c r="G28" s="39">
        <v>6</v>
      </c>
      <c r="H28" s="39">
        <v>4</v>
      </c>
      <c r="I28" s="39">
        <v>4</v>
      </c>
      <c r="J28" s="39">
        <v>6</v>
      </c>
      <c r="K28" s="39">
        <v>8</v>
      </c>
      <c r="L28" s="39">
        <v>5</v>
      </c>
      <c r="M28" s="46"/>
    </row>
    <row r="29" spans="1:13" x14ac:dyDescent="0.25">
      <c r="A29" s="45">
        <v>3</v>
      </c>
      <c r="B29" s="39">
        <v>5</v>
      </c>
      <c r="C29" s="41"/>
      <c r="D29" s="39">
        <v>1</v>
      </c>
      <c r="E29" s="39">
        <v>5</v>
      </c>
      <c r="F29" s="39">
        <v>7</v>
      </c>
      <c r="G29" s="39">
        <v>8</v>
      </c>
      <c r="H29" s="39">
        <v>0</v>
      </c>
      <c r="I29" s="39">
        <v>8</v>
      </c>
      <c r="J29" s="39">
        <v>5</v>
      </c>
      <c r="K29" s="39">
        <v>7</v>
      </c>
      <c r="L29" s="39">
        <v>8</v>
      </c>
      <c r="M29" s="46"/>
    </row>
    <row r="30" spans="1:13" x14ac:dyDescent="0.25">
      <c r="A30" s="45">
        <v>8</v>
      </c>
      <c r="B30" s="39">
        <v>7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6"/>
    </row>
    <row r="31" spans="1:13" x14ac:dyDescent="0.25">
      <c r="A31" s="45">
        <v>6</v>
      </c>
      <c r="B31" s="39">
        <v>8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6"/>
    </row>
    <row r="32" spans="1:13" x14ac:dyDescent="0.25">
      <c r="A32" s="45">
        <v>4</v>
      </c>
      <c r="B32" s="39">
        <v>0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6"/>
    </row>
    <row r="33" spans="1:13" x14ac:dyDescent="0.25">
      <c r="A33" s="45">
        <v>4</v>
      </c>
      <c r="B33" s="39">
        <v>8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6"/>
    </row>
    <row r="34" spans="1:13" x14ac:dyDescent="0.25">
      <c r="A34" s="45">
        <v>6</v>
      </c>
      <c r="B34" s="39">
        <v>5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6"/>
    </row>
    <row r="35" spans="1:13" x14ac:dyDescent="0.25">
      <c r="A35" s="45">
        <v>8</v>
      </c>
      <c r="B35" s="39">
        <v>7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6"/>
    </row>
    <row r="36" spans="1:13" x14ac:dyDescent="0.25">
      <c r="A36" s="45">
        <v>5</v>
      </c>
      <c r="B36" s="39">
        <v>8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6"/>
    </row>
    <row r="37" spans="1:13" ht="19.5" thickBot="1" x14ac:dyDescent="0.3">
      <c r="A37" s="4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9"/>
    </row>
  </sheetData>
  <mergeCells count="10">
    <mergeCell ref="A21:D21"/>
    <mergeCell ref="F21:G21"/>
    <mergeCell ref="A27:B27"/>
    <mergeCell ref="D27:L27"/>
    <mergeCell ref="A1:B1"/>
    <mergeCell ref="E1:I1"/>
    <mergeCell ref="A8:E8"/>
    <mergeCell ref="G8:K8"/>
    <mergeCell ref="A15:C15"/>
    <mergeCell ref="E15:H15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1.2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M24" sqref="M24"/>
    </sheetView>
  </sheetViews>
  <sheetFormatPr defaultRowHeight="18.75" x14ac:dyDescent="0.3"/>
  <cols>
    <col min="1" max="16384" width="9.140625" style="37"/>
  </cols>
  <sheetData>
    <row r="1" spans="1:10" x14ac:dyDescent="0.3">
      <c r="A1" s="79" t="s">
        <v>5</v>
      </c>
      <c r="B1" s="80"/>
      <c r="C1" s="81"/>
      <c r="D1" s="63" t="s">
        <v>16</v>
      </c>
      <c r="E1" s="63"/>
      <c r="F1" s="63"/>
      <c r="G1" s="82"/>
    </row>
    <row r="2" spans="1:10" x14ac:dyDescent="0.3">
      <c r="A2" s="4">
        <v>6</v>
      </c>
      <c r="B2" s="2">
        <v>2</v>
      </c>
      <c r="C2" s="83"/>
      <c r="D2" s="2">
        <f>MDETERM(A2:B3)</f>
        <v>32</v>
      </c>
      <c r="E2" s="83"/>
      <c r="F2" s="83"/>
      <c r="G2" s="84"/>
    </row>
    <row r="3" spans="1:10" x14ac:dyDescent="0.3">
      <c r="A3" s="4">
        <v>2</v>
      </c>
      <c r="B3" s="2">
        <v>6</v>
      </c>
      <c r="C3" s="83"/>
      <c r="D3" s="83"/>
      <c r="E3" s="83"/>
      <c r="F3" s="83"/>
      <c r="G3" s="84"/>
    </row>
    <row r="4" spans="1:10" ht="19.5" thickBot="1" x14ac:dyDescent="0.35">
      <c r="A4" s="88"/>
      <c r="B4" s="83"/>
      <c r="C4" s="83"/>
      <c r="D4" s="83"/>
      <c r="E4" s="83"/>
      <c r="F4" s="83"/>
      <c r="G4" s="84"/>
    </row>
    <row r="5" spans="1:10" x14ac:dyDescent="0.3">
      <c r="A5" s="79" t="s">
        <v>5</v>
      </c>
      <c r="B5" s="80"/>
      <c r="C5" s="80"/>
      <c r="D5" s="81"/>
      <c r="E5" s="63" t="s">
        <v>16</v>
      </c>
      <c r="F5" s="63"/>
      <c r="G5" s="63"/>
      <c r="H5" s="82"/>
    </row>
    <row r="6" spans="1:10" x14ac:dyDescent="0.3">
      <c r="A6" s="4">
        <v>5</v>
      </c>
      <c r="B6" s="2">
        <v>8</v>
      </c>
      <c r="C6" s="2">
        <v>3</v>
      </c>
      <c r="D6" s="83"/>
      <c r="E6" s="2">
        <f>MDETERM(A6:C8)</f>
        <v>-136.00000000000003</v>
      </c>
      <c r="F6" s="83"/>
      <c r="G6" s="83"/>
      <c r="H6" s="84"/>
    </row>
    <row r="7" spans="1:10" x14ac:dyDescent="0.3">
      <c r="A7" s="4">
        <v>7</v>
      </c>
      <c r="B7" s="2">
        <v>1</v>
      </c>
      <c r="C7" s="2">
        <v>4</v>
      </c>
      <c r="D7" s="83"/>
      <c r="E7" s="83"/>
      <c r="F7" s="83"/>
      <c r="G7" s="83"/>
      <c r="H7" s="84"/>
    </row>
    <row r="8" spans="1:10" x14ac:dyDescent="0.3">
      <c r="A8" s="4">
        <v>4</v>
      </c>
      <c r="B8" s="2">
        <v>3</v>
      </c>
      <c r="C8" s="2">
        <v>5</v>
      </c>
      <c r="D8" s="83"/>
      <c r="E8" s="83"/>
      <c r="F8" s="83"/>
      <c r="G8" s="83"/>
      <c r="H8" s="84"/>
    </row>
    <row r="9" spans="1:10" ht="19.5" thickBot="1" x14ac:dyDescent="0.35">
      <c r="A9" s="88"/>
      <c r="B9" s="83"/>
      <c r="C9" s="83"/>
      <c r="D9" s="83"/>
      <c r="E9" s="83"/>
      <c r="F9" s="83"/>
      <c r="G9" s="83"/>
      <c r="H9" s="84"/>
    </row>
    <row r="10" spans="1:10" x14ac:dyDescent="0.3">
      <c r="A10" s="79" t="s">
        <v>5</v>
      </c>
      <c r="B10" s="80"/>
      <c r="C10" s="80"/>
      <c r="D10" s="80"/>
      <c r="E10" s="81"/>
      <c r="F10" s="80" t="s">
        <v>16</v>
      </c>
      <c r="G10" s="80"/>
      <c r="H10" s="80"/>
      <c r="I10" s="82"/>
    </row>
    <row r="11" spans="1:10" x14ac:dyDescent="0.3">
      <c r="A11" s="4">
        <v>7</v>
      </c>
      <c r="B11" s="2">
        <v>0</v>
      </c>
      <c r="C11" s="2">
        <v>8</v>
      </c>
      <c r="D11" s="2">
        <v>9</v>
      </c>
      <c r="E11" s="83"/>
      <c r="F11" s="2">
        <f>MDETERM(A11:D14)</f>
        <v>-17.999999999999993</v>
      </c>
      <c r="G11" s="83"/>
      <c r="H11" s="83"/>
      <c r="I11" s="84"/>
    </row>
    <row r="12" spans="1:10" x14ac:dyDescent="0.3">
      <c r="A12" s="4">
        <v>1</v>
      </c>
      <c r="B12" s="2">
        <v>4</v>
      </c>
      <c r="C12" s="2">
        <v>6</v>
      </c>
      <c r="D12" s="2">
        <v>3</v>
      </c>
      <c r="E12" s="83"/>
      <c r="F12" s="83"/>
      <c r="G12" s="83"/>
      <c r="H12" s="83"/>
      <c r="I12" s="84"/>
    </row>
    <row r="13" spans="1:10" x14ac:dyDescent="0.3">
      <c r="A13" s="4">
        <v>2</v>
      </c>
      <c r="B13" s="2">
        <v>5</v>
      </c>
      <c r="C13" s="2">
        <v>6</v>
      </c>
      <c r="D13" s="2">
        <v>4</v>
      </c>
      <c r="E13" s="83"/>
      <c r="F13" s="83"/>
      <c r="G13" s="83"/>
      <c r="H13" s="83"/>
      <c r="I13" s="84"/>
    </row>
    <row r="14" spans="1:10" x14ac:dyDescent="0.3">
      <c r="A14" s="4">
        <v>1</v>
      </c>
      <c r="B14" s="2">
        <v>3</v>
      </c>
      <c r="C14" s="2">
        <v>2</v>
      </c>
      <c r="D14" s="2">
        <v>2</v>
      </c>
      <c r="E14" s="83"/>
      <c r="F14" s="83"/>
      <c r="G14" s="83"/>
      <c r="H14" s="83"/>
      <c r="I14" s="84"/>
    </row>
    <row r="15" spans="1:10" ht="19.5" thickBot="1" x14ac:dyDescent="0.35">
      <c r="A15" s="88"/>
      <c r="B15" s="83"/>
      <c r="C15" s="83"/>
      <c r="D15" s="83"/>
      <c r="E15" s="83"/>
      <c r="F15" s="83"/>
      <c r="G15" s="83"/>
      <c r="H15" s="83"/>
      <c r="I15" s="84"/>
    </row>
    <row r="16" spans="1:10" x14ac:dyDescent="0.3">
      <c r="A16" s="79" t="s">
        <v>5</v>
      </c>
      <c r="B16" s="80"/>
      <c r="C16" s="80"/>
      <c r="D16" s="80"/>
      <c r="E16" s="80"/>
      <c r="F16" s="81"/>
      <c r="G16" s="80" t="s">
        <v>16</v>
      </c>
      <c r="H16" s="80"/>
      <c r="I16" s="80"/>
      <c r="J16" s="82"/>
    </row>
    <row r="17" spans="1:11" x14ac:dyDescent="0.3">
      <c r="A17" s="4">
        <v>9</v>
      </c>
      <c r="B17" s="2">
        <v>4</v>
      </c>
      <c r="C17" s="2">
        <v>7</v>
      </c>
      <c r="D17" s="2">
        <v>3</v>
      </c>
      <c r="E17" s="2">
        <v>5</v>
      </c>
      <c r="F17" s="83"/>
      <c r="G17" s="2">
        <f>MDETERM(A17:E21)</f>
        <v>1661</v>
      </c>
      <c r="H17" s="83"/>
      <c r="I17" s="83"/>
      <c r="J17" s="84"/>
    </row>
    <row r="18" spans="1:11" x14ac:dyDescent="0.3">
      <c r="A18" s="4">
        <v>8</v>
      </c>
      <c r="B18" s="2">
        <v>7</v>
      </c>
      <c r="C18" s="2">
        <v>5</v>
      </c>
      <c r="D18" s="2">
        <v>4</v>
      </c>
      <c r="E18" s="2">
        <v>6</v>
      </c>
      <c r="F18" s="83"/>
      <c r="G18" s="83"/>
      <c r="H18" s="83"/>
      <c r="I18" s="83"/>
      <c r="J18" s="84"/>
    </row>
    <row r="19" spans="1:11" x14ac:dyDescent="0.3">
      <c r="A19" s="4">
        <v>6</v>
      </c>
      <c r="B19" s="2">
        <v>7</v>
      </c>
      <c r="C19" s="2">
        <v>5</v>
      </c>
      <c r="D19" s="2">
        <v>3</v>
      </c>
      <c r="E19" s="2">
        <v>7</v>
      </c>
      <c r="F19" s="83"/>
      <c r="G19" s="83"/>
      <c r="H19" s="83"/>
      <c r="I19" s="83"/>
      <c r="J19" s="84"/>
    </row>
    <row r="20" spans="1:11" x14ac:dyDescent="0.3">
      <c r="A20" s="4">
        <v>5</v>
      </c>
      <c r="B20" s="2">
        <v>3</v>
      </c>
      <c r="C20" s="2">
        <v>7</v>
      </c>
      <c r="D20" s="2">
        <v>7</v>
      </c>
      <c r="E20" s="2">
        <v>3</v>
      </c>
      <c r="F20" s="83"/>
      <c r="G20" s="83"/>
      <c r="H20" s="83"/>
      <c r="I20" s="83"/>
      <c r="J20" s="84"/>
    </row>
    <row r="21" spans="1:11" x14ac:dyDescent="0.3">
      <c r="A21" s="4">
        <v>1</v>
      </c>
      <c r="B21" s="2">
        <v>2</v>
      </c>
      <c r="C21" s="2">
        <v>2</v>
      </c>
      <c r="D21" s="2">
        <v>7</v>
      </c>
      <c r="E21" s="2">
        <v>4</v>
      </c>
      <c r="F21" s="83"/>
      <c r="G21" s="83"/>
      <c r="H21" s="83"/>
      <c r="I21" s="83"/>
      <c r="J21" s="84"/>
    </row>
    <row r="22" spans="1:11" ht="19.5" thickBot="1" x14ac:dyDescent="0.35">
      <c r="A22" s="88"/>
      <c r="B22" s="83"/>
      <c r="C22" s="83"/>
      <c r="D22" s="83"/>
      <c r="E22" s="83"/>
      <c r="F22" s="83"/>
      <c r="G22" s="83"/>
      <c r="H22" s="83"/>
      <c r="I22" s="83"/>
      <c r="J22" s="84"/>
    </row>
    <row r="23" spans="1:11" x14ac:dyDescent="0.3">
      <c r="A23" s="79" t="s">
        <v>5</v>
      </c>
      <c r="B23" s="80"/>
      <c r="C23" s="80"/>
      <c r="D23" s="80"/>
      <c r="E23" s="80"/>
      <c r="F23" s="80"/>
      <c r="G23" s="81"/>
      <c r="H23" s="80" t="s">
        <v>16</v>
      </c>
      <c r="I23" s="80"/>
      <c r="J23" s="80"/>
      <c r="K23" s="82"/>
    </row>
    <row r="24" spans="1:11" x14ac:dyDescent="0.3">
      <c r="A24" s="4">
        <v>4</v>
      </c>
      <c r="B24" s="2">
        <v>6</v>
      </c>
      <c r="C24" s="2">
        <v>8</v>
      </c>
      <c r="D24" s="2">
        <v>2</v>
      </c>
      <c r="E24" s="2">
        <v>4</v>
      </c>
      <c r="F24" s="2">
        <v>6</v>
      </c>
      <c r="G24" s="83"/>
      <c r="H24" s="2">
        <f>MDETERM(A24:F29)</f>
        <v>-775.99999999999898</v>
      </c>
      <c r="I24" s="83"/>
      <c r="J24" s="83"/>
      <c r="K24" s="84"/>
    </row>
    <row r="25" spans="1:11" x14ac:dyDescent="0.3">
      <c r="A25" s="4">
        <v>0</v>
      </c>
      <c r="B25" s="2">
        <v>2</v>
      </c>
      <c r="C25" s="2">
        <v>8</v>
      </c>
      <c r="D25" s="2">
        <v>1</v>
      </c>
      <c r="E25" s="2">
        <v>2</v>
      </c>
      <c r="F25" s="2">
        <v>8</v>
      </c>
      <c r="G25" s="83"/>
      <c r="H25" s="83"/>
      <c r="I25" s="83"/>
      <c r="J25" s="83"/>
      <c r="K25" s="84"/>
    </row>
    <row r="26" spans="1:11" x14ac:dyDescent="0.3">
      <c r="A26" s="4">
        <v>7</v>
      </c>
      <c r="B26" s="2">
        <v>4</v>
      </c>
      <c r="C26" s="2">
        <v>5</v>
      </c>
      <c r="D26" s="2">
        <v>3</v>
      </c>
      <c r="E26" s="2">
        <v>5</v>
      </c>
      <c r="F26" s="2">
        <v>4</v>
      </c>
      <c r="G26" s="83"/>
      <c r="H26" s="83"/>
      <c r="I26" s="83"/>
      <c r="J26" s="83"/>
      <c r="K26" s="84"/>
    </row>
    <row r="27" spans="1:11" x14ac:dyDescent="0.3">
      <c r="A27" s="4">
        <v>0</v>
      </c>
      <c r="B27" s="2">
        <v>8</v>
      </c>
      <c r="C27" s="2">
        <v>8</v>
      </c>
      <c r="D27" s="2">
        <v>9</v>
      </c>
      <c r="E27" s="2">
        <v>4</v>
      </c>
      <c r="F27" s="2">
        <v>2</v>
      </c>
      <c r="G27" s="83"/>
      <c r="H27" s="83"/>
      <c r="I27" s="83"/>
      <c r="J27" s="83"/>
      <c r="K27" s="84"/>
    </row>
    <row r="28" spans="1:11" x14ac:dyDescent="0.3">
      <c r="A28" s="4">
        <v>7</v>
      </c>
      <c r="B28" s="2">
        <v>6</v>
      </c>
      <c r="C28" s="2">
        <v>5</v>
      </c>
      <c r="D28" s="2">
        <v>8</v>
      </c>
      <c r="E28" s="2">
        <v>6</v>
      </c>
      <c r="F28" s="2">
        <v>1</v>
      </c>
      <c r="G28" s="83"/>
      <c r="H28" s="83"/>
      <c r="I28" s="83"/>
      <c r="J28" s="83"/>
      <c r="K28" s="84"/>
    </row>
    <row r="29" spans="1:11" x14ac:dyDescent="0.3">
      <c r="A29" s="4">
        <v>0</v>
      </c>
      <c r="B29" s="2">
        <v>7</v>
      </c>
      <c r="C29" s="2">
        <v>4</v>
      </c>
      <c r="D29" s="2">
        <v>6</v>
      </c>
      <c r="E29" s="2">
        <v>4</v>
      </c>
      <c r="F29" s="2">
        <v>3</v>
      </c>
      <c r="G29" s="83"/>
      <c r="H29" s="83"/>
      <c r="I29" s="83"/>
      <c r="J29" s="83"/>
      <c r="K29" s="84"/>
    </row>
    <row r="30" spans="1:11" ht="19.5" thickBot="1" x14ac:dyDescent="0.35">
      <c r="A30" s="85"/>
      <c r="B30" s="86"/>
      <c r="C30" s="86"/>
      <c r="D30" s="86"/>
      <c r="E30" s="86"/>
      <c r="F30" s="86"/>
      <c r="G30" s="86"/>
      <c r="H30" s="86"/>
      <c r="I30" s="86"/>
      <c r="J30" s="86"/>
      <c r="K30" s="87"/>
    </row>
  </sheetData>
  <mergeCells count="10">
    <mergeCell ref="A16:E16"/>
    <mergeCell ref="G16:I16"/>
    <mergeCell ref="A23:F23"/>
    <mergeCell ref="H23:J23"/>
    <mergeCell ref="A1:B1"/>
    <mergeCell ref="D1:F1"/>
    <mergeCell ref="A5:C5"/>
    <mergeCell ref="E5:G5"/>
    <mergeCell ref="A10:D10"/>
    <mergeCell ref="F10:H10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1.2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P21" sqref="P21"/>
    </sheetView>
  </sheetViews>
  <sheetFormatPr defaultRowHeight="18.75" x14ac:dyDescent="0.3"/>
  <cols>
    <col min="1" max="16384" width="9.140625" style="37"/>
  </cols>
  <sheetData>
    <row r="1" spans="1:13" x14ac:dyDescent="0.3">
      <c r="A1" s="79" t="s">
        <v>5</v>
      </c>
      <c r="B1" s="80"/>
      <c r="C1" s="81"/>
      <c r="D1" s="63" t="s">
        <v>17</v>
      </c>
      <c r="E1" s="63"/>
      <c r="F1" s="91"/>
      <c r="G1" s="81"/>
      <c r="H1" s="92"/>
    </row>
    <row r="2" spans="1:13" x14ac:dyDescent="0.3">
      <c r="A2" s="4">
        <v>4</v>
      </c>
      <c r="B2" s="2">
        <v>3</v>
      </c>
      <c r="C2" s="3"/>
      <c r="D2" s="2">
        <f t="array" ref="D2:E3">MINVERSE(A2:B3)</f>
        <v>0.29411764705882354</v>
      </c>
      <c r="E2" s="2">
        <v>-0.1764705882352941</v>
      </c>
      <c r="F2" s="11"/>
      <c r="G2" s="3"/>
      <c r="H2" s="93"/>
      <c r="I2" s="1"/>
      <c r="J2" s="1"/>
      <c r="K2" s="1"/>
      <c r="L2" s="1"/>
      <c r="M2" s="1"/>
    </row>
    <row r="3" spans="1:13" x14ac:dyDescent="0.3">
      <c r="A3" s="4">
        <v>1</v>
      </c>
      <c r="B3" s="2">
        <v>5</v>
      </c>
      <c r="C3" s="3"/>
      <c r="D3" s="2">
        <v>-5.8823529411764705E-2</v>
      </c>
      <c r="E3" s="2">
        <v>0.23529411764705882</v>
      </c>
      <c r="F3" s="11"/>
      <c r="G3" s="3"/>
      <c r="H3" s="93"/>
      <c r="I3" s="1"/>
      <c r="J3" s="1"/>
      <c r="K3" s="1"/>
      <c r="L3" s="1"/>
      <c r="M3" s="1"/>
    </row>
    <row r="4" spans="1:13" ht="19.5" thickBot="1" x14ac:dyDescent="0.35">
      <c r="A4" s="23"/>
      <c r="B4" s="7"/>
      <c r="C4" s="7"/>
      <c r="D4" s="7"/>
      <c r="E4" s="7"/>
      <c r="F4" s="20"/>
      <c r="G4" s="3"/>
      <c r="H4" s="94"/>
      <c r="I4" s="1"/>
      <c r="J4" s="1"/>
      <c r="K4" s="1"/>
      <c r="L4" s="1"/>
      <c r="M4" s="1"/>
    </row>
    <row r="5" spans="1:13" x14ac:dyDescent="0.3">
      <c r="A5" s="64" t="s">
        <v>5</v>
      </c>
      <c r="B5" s="65"/>
      <c r="C5" s="90"/>
      <c r="D5" s="9"/>
      <c r="E5" s="80" t="s">
        <v>17</v>
      </c>
      <c r="F5" s="80"/>
      <c r="G5" s="80"/>
      <c r="H5" s="10"/>
      <c r="I5" s="1"/>
      <c r="J5" s="1"/>
      <c r="K5" s="1"/>
      <c r="L5" s="1"/>
      <c r="M5" s="1"/>
    </row>
    <row r="6" spans="1:13" x14ac:dyDescent="0.3">
      <c r="A6" s="4">
        <v>4</v>
      </c>
      <c r="B6" s="2">
        <v>6</v>
      </c>
      <c r="C6" s="2">
        <v>2</v>
      </c>
      <c r="D6" s="3"/>
      <c r="E6" s="2">
        <f t="array" ref="E6:G8">MINVERSE(A6:C8)</f>
        <v>-0.1818181818181818</v>
      </c>
      <c r="F6" s="2">
        <v>-0.2727272727272726</v>
      </c>
      <c r="G6" s="2">
        <v>0.72727272727272718</v>
      </c>
      <c r="H6" s="11"/>
      <c r="I6" s="1"/>
      <c r="J6" s="1"/>
      <c r="K6" s="1"/>
      <c r="L6" s="1"/>
      <c r="M6" s="1"/>
    </row>
    <row r="7" spans="1:13" x14ac:dyDescent="0.3">
      <c r="A7" s="4">
        <v>7</v>
      </c>
      <c r="B7" s="2">
        <v>4</v>
      </c>
      <c r="C7" s="2">
        <v>4</v>
      </c>
      <c r="D7" s="3"/>
      <c r="E7" s="2">
        <v>0.27272727272727271</v>
      </c>
      <c r="F7" s="2">
        <v>-9.0909090909090939E-2</v>
      </c>
      <c r="G7" s="2">
        <v>-9.0909090909090842E-2</v>
      </c>
      <c r="H7" s="11"/>
      <c r="I7" s="1"/>
      <c r="J7" s="1"/>
      <c r="K7" s="1"/>
      <c r="L7" s="1"/>
      <c r="M7" s="1"/>
    </row>
    <row r="8" spans="1:13" x14ac:dyDescent="0.3">
      <c r="A8" s="4">
        <v>5</v>
      </c>
      <c r="B8" s="2">
        <v>3</v>
      </c>
      <c r="C8" s="2">
        <v>2</v>
      </c>
      <c r="D8" s="3"/>
      <c r="E8" s="2">
        <v>4.5454545454545428E-2</v>
      </c>
      <c r="F8" s="2">
        <v>0.81818181818181801</v>
      </c>
      <c r="G8" s="2">
        <v>-1.1818181818181817</v>
      </c>
      <c r="H8" s="11"/>
      <c r="I8" s="1"/>
      <c r="J8" s="1"/>
      <c r="K8" s="1"/>
      <c r="L8" s="1"/>
      <c r="M8" s="1"/>
    </row>
    <row r="9" spans="1:13" ht="19.5" thickBot="1" x14ac:dyDescent="0.35">
      <c r="A9" s="89"/>
      <c r="B9" s="3"/>
      <c r="C9" s="3"/>
      <c r="D9" s="3"/>
      <c r="E9" s="3"/>
      <c r="F9" s="3"/>
      <c r="G9" s="3"/>
      <c r="H9" s="11"/>
      <c r="I9" s="1"/>
      <c r="J9" s="1"/>
      <c r="K9" s="1"/>
      <c r="L9" s="1"/>
      <c r="M9" s="1"/>
    </row>
    <row r="10" spans="1:13" x14ac:dyDescent="0.3">
      <c r="A10" s="79" t="s">
        <v>5</v>
      </c>
      <c r="B10" s="80"/>
      <c r="C10" s="80"/>
      <c r="D10" s="80"/>
      <c r="E10" s="9"/>
      <c r="F10" s="80" t="s">
        <v>17</v>
      </c>
      <c r="G10" s="80"/>
      <c r="H10" s="80"/>
      <c r="I10" s="80"/>
      <c r="J10" s="10"/>
      <c r="K10" s="1"/>
      <c r="L10" s="1"/>
      <c r="M10" s="1"/>
    </row>
    <row r="11" spans="1:13" x14ac:dyDescent="0.3">
      <c r="A11" s="4">
        <v>9</v>
      </c>
      <c r="B11" s="2">
        <v>8</v>
      </c>
      <c r="C11" s="2">
        <v>6</v>
      </c>
      <c r="D11" s="2">
        <v>0</v>
      </c>
      <c r="E11" s="3"/>
      <c r="F11" s="2">
        <f t="array" ref="F11:I14">MINVERSE(A11:D14)</f>
        <v>0.14770584538026399</v>
      </c>
      <c r="G11" s="2">
        <v>-1.8856065367693273E-2</v>
      </c>
      <c r="H11" s="2">
        <v>4.3997485857950998E-2</v>
      </c>
      <c r="I11" s="2">
        <v>-0.22124450031426773</v>
      </c>
      <c r="J11" s="11"/>
      <c r="K11" s="1"/>
      <c r="L11" s="1"/>
      <c r="M11" s="1"/>
    </row>
    <row r="12" spans="1:13" x14ac:dyDescent="0.3">
      <c r="A12" s="4">
        <v>1</v>
      </c>
      <c r="B12" s="2">
        <v>4</v>
      </c>
      <c r="C12" s="2">
        <v>7</v>
      </c>
      <c r="D12" s="2">
        <v>7</v>
      </c>
      <c r="E12" s="3"/>
      <c r="F12" s="2">
        <v>1.2570710245128831E-2</v>
      </c>
      <c r="G12" s="2">
        <v>6.2225015713387795E-2</v>
      </c>
      <c r="H12" s="2">
        <v>-0.14519170333123824</v>
      </c>
      <c r="I12" s="2">
        <v>0.13010685103708361</v>
      </c>
      <c r="J12" s="11"/>
      <c r="K12" s="1"/>
      <c r="L12" s="1"/>
      <c r="M12" s="1"/>
    </row>
    <row r="13" spans="1:13" x14ac:dyDescent="0.3">
      <c r="A13" s="4">
        <v>3</v>
      </c>
      <c r="B13" s="2">
        <v>0</v>
      </c>
      <c r="C13" s="2">
        <v>8</v>
      </c>
      <c r="D13" s="2">
        <v>3</v>
      </c>
      <c r="E13" s="3"/>
      <c r="F13" s="2">
        <v>-7.1653048397234423E-2</v>
      </c>
      <c r="G13" s="2">
        <v>-5.4682589566310488E-2</v>
      </c>
      <c r="H13" s="2">
        <v>0.12759270898805783</v>
      </c>
      <c r="I13" s="2">
        <v>0.15839094908862347</v>
      </c>
      <c r="J13" s="11"/>
      <c r="K13" s="1"/>
      <c r="L13" s="1"/>
      <c r="M13" s="1"/>
    </row>
    <row r="14" spans="1:13" x14ac:dyDescent="0.3">
      <c r="A14" s="4">
        <v>2</v>
      </c>
      <c r="B14" s="2">
        <v>5</v>
      </c>
      <c r="C14" s="2">
        <v>5</v>
      </c>
      <c r="D14" s="2">
        <v>0</v>
      </c>
      <c r="E14" s="3"/>
      <c r="F14" s="2">
        <v>4.3368950345694518E-2</v>
      </c>
      <c r="G14" s="2">
        <v>0.16467630421118792</v>
      </c>
      <c r="H14" s="2">
        <v>-5.0911376492771825E-2</v>
      </c>
      <c r="I14" s="2">
        <v>-0.20113136392206157</v>
      </c>
      <c r="J14" s="11"/>
      <c r="K14" s="1"/>
      <c r="L14" s="1"/>
      <c r="M14" s="1"/>
    </row>
    <row r="15" spans="1:13" ht="19.5" thickBot="1" x14ac:dyDescent="0.35">
      <c r="A15" s="89"/>
      <c r="B15" s="3"/>
      <c r="C15" s="3"/>
      <c r="D15" s="3"/>
      <c r="E15" s="3"/>
      <c r="F15" s="3"/>
      <c r="G15" s="3"/>
      <c r="H15" s="3"/>
      <c r="I15" s="3"/>
      <c r="J15" s="11"/>
      <c r="K15" s="1"/>
      <c r="L15" s="1"/>
      <c r="M15" s="1"/>
    </row>
    <row r="16" spans="1:13" x14ac:dyDescent="0.3">
      <c r="A16" s="79" t="s">
        <v>5</v>
      </c>
      <c r="B16" s="80"/>
      <c r="C16" s="80"/>
      <c r="D16" s="80"/>
      <c r="E16" s="80"/>
      <c r="F16" s="9"/>
      <c r="G16" s="80" t="s">
        <v>17</v>
      </c>
      <c r="H16" s="80"/>
      <c r="I16" s="80"/>
      <c r="J16" s="80"/>
      <c r="K16" s="80"/>
      <c r="L16" s="10"/>
      <c r="M16" s="1"/>
    </row>
    <row r="17" spans="1:14" x14ac:dyDescent="0.3">
      <c r="A17" s="4">
        <v>7</v>
      </c>
      <c r="B17" s="2">
        <v>8</v>
      </c>
      <c r="C17" s="2">
        <v>5</v>
      </c>
      <c r="D17" s="2">
        <v>3</v>
      </c>
      <c r="E17" s="2">
        <v>3</v>
      </c>
      <c r="F17" s="3"/>
      <c r="G17" s="2">
        <f t="array" ref="G17:K21">MINVERSE(A17:E21)</f>
        <v>9.7134870719776403E-2</v>
      </c>
      <c r="H17" s="2">
        <v>-0.310272536687631</v>
      </c>
      <c r="I17" s="2">
        <v>2.0964360587002056E-2</v>
      </c>
      <c r="J17" s="2">
        <v>0.17959468902865131</v>
      </c>
      <c r="K17" s="2">
        <v>-7.6869322152340908E-2</v>
      </c>
      <c r="L17" s="11"/>
      <c r="M17" s="1"/>
    </row>
    <row r="18" spans="1:14" x14ac:dyDescent="0.3">
      <c r="A18" s="4">
        <v>0</v>
      </c>
      <c r="B18" s="2">
        <v>4</v>
      </c>
      <c r="C18" s="2">
        <v>5</v>
      </c>
      <c r="D18" s="2">
        <v>4</v>
      </c>
      <c r="E18" s="2">
        <v>5</v>
      </c>
      <c r="F18" s="3"/>
      <c r="G18" s="2">
        <v>2.0964360587002091E-2</v>
      </c>
      <c r="H18" s="2">
        <v>0.46540880503144649</v>
      </c>
      <c r="I18" s="2">
        <v>-3.1446540880503089E-2</v>
      </c>
      <c r="J18" s="2">
        <v>-0.43605870020964355</v>
      </c>
      <c r="K18" s="2">
        <v>0.28197064989517812</v>
      </c>
      <c r="L18" s="11"/>
      <c r="M18" s="1"/>
    </row>
    <row r="19" spans="1:14" x14ac:dyDescent="0.3">
      <c r="A19" s="4">
        <v>3</v>
      </c>
      <c r="B19" s="2">
        <v>5</v>
      </c>
      <c r="C19" s="2">
        <v>8</v>
      </c>
      <c r="D19" s="2">
        <v>0</v>
      </c>
      <c r="E19" s="2">
        <v>5</v>
      </c>
      <c r="F19" s="3"/>
      <c r="G19" s="2">
        <v>6.3591893780573019E-2</v>
      </c>
      <c r="H19" s="2">
        <v>-0.45492662473794543</v>
      </c>
      <c r="I19" s="2">
        <v>7.127882599580708E-2</v>
      </c>
      <c r="J19" s="2">
        <v>0.47728860936408096</v>
      </c>
      <c r="K19" s="2">
        <v>-0.42802236198462607</v>
      </c>
      <c r="L19" s="11"/>
      <c r="M19" s="1"/>
    </row>
    <row r="20" spans="1:14" x14ac:dyDescent="0.3">
      <c r="A20" s="4">
        <v>4</v>
      </c>
      <c r="B20" s="2">
        <v>2</v>
      </c>
      <c r="C20" s="2">
        <v>5</v>
      </c>
      <c r="D20" s="2">
        <v>7</v>
      </c>
      <c r="E20" s="2">
        <v>9</v>
      </c>
      <c r="F20" s="3"/>
      <c r="G20" s="2">
        <v>0.12578616352201258</v>
      </c>
      <c r="H20" s="2">
        <v>-0.20754716981132074</v>
      </c>
      <c r="I20" s="2">
        <v>-0.18867924528301891</v>
      </c>
      <c r="J20" s="2">
        <v>0.38364779874213828</v>
      </c>
      <c r="K20" s="2">
        <v>-0.3081761006289308</v>
      </c>
      <c r="L20" s="11"/>
      <c r="M20" s="1"/>
    </row>
    <row r="21" spans="1:14" x14ac:dyDescent="0.3">
      <c r="A21" s="4">
        <v>6</v>
      </c>
      <c r="B21" s="2">
        <v>0</v>
      </c>
      <c r="C21" s="2">
        <v>0</v>
      </c>
      <c r="D21" s="2">
        <v>4</v>
      </c>
      <c r="E21" s="2">
        <v>6</v>
      </c>
      <c r="F21" s="3"/>
      <c r="G21" s="2">
        <v>-0.18099231306778477</v>
      </c>
      <c r="H21" s="2">
        <v>0.4486373165618448</v>
      </c>
      <c r="I21" s="2">
        <v>0.10482180293501053</v>
      </c>
      <c r="J21" s="2">
        <v>-0.43535988819007682</v>
      </c>
      <c r="K21" s="2">
        <v>0.44898672257162814</v>
      </c>
      <c r="L21" s="11"/>
      <c r="M21" s="1"/>
    </row>
    <row r="22" spans="1:14" ht="19.5" thickBot="1" x14ac:dyDescent="0.35">
      <c r="A22" s="89"/>
      <c r="B22" s="3"/>
      <c r="C22" s="3"/>
      <c r="D22" s="3"/>
      <c r="E22" s="3"/>
      <c r="F22" s="3"/>
      <c r="G22" s="3"/>
      <c r="H22" s="3"/>
      <c r="I22" s="3"/>
      <c r="J22" s="3"/>
      <c r="K22" s="3"/>
      <c r="L22" s="11"/>
      <c r="M22" s="1"/>
    </row>
    <row r="23" spans="1:14" x14ac:dyDescent="0.3">
      <c r="A23" s="79" t="s">
        <v>5</v>
      </c>
      <c r="B23" s="80"/>
      <c r="C23" s="80"/>
      <c r="D23" s="80"/>
      <c r="E23" s="80"/>
      <c r="F23" s="80"/>
      <c r="G23" s="9"/>
      <c r="H23" s="80" t="s">
        <v>17</v>
      </c>
      <c r="I23" s="80"/>
      <c r="J23" s="80"/>
      <c r="K23" s="80"/>
      <c r="L23" s="80"/>
      <c r="M23" s="80"/>
      <c r="N23" s="82"/>
    </row>
    <row r="24" spans="1:14" x14ac:dyDescent="0.3">
      <c r="A24" s="4">
        <v>5</v>
      </c>
      <c r="B24" s="2">
        <v>8</v>
      </c>
      <c r="C24" s="2">
        <v>3</v>
      </c>
      <c r="D24" s="2">
        <v>5</v>
      </c>
      <c r="E24" s="2">
        <v>3</v>
      </c>
      <c r="F24" s="2">
        <v>7</v>
      </c>
      <c r="G24" s="3"/>
      <c r="H24" s="2">
        <f t="array" ref="H24:M29">MINVERSE(A24:F29)</f>
        <v>-7.2688401924104792E-2</v>
      </c>
      <c r="I24" s="2">
        <v>-0.32335649385355419</v>
      </c>
      <c r="J24" s="2">
        <v>-0.1159807589524318</v>
      </c>
      <c r="K24" s="2">
        <v>0.25921966862640289</v>
      </c>
      <c r="L24" s="2">
        <v>0.15446285408872271</v>
      </c>
      <c r="M24" s="2">
        <v>0.15713522180652051</v>
      </c>
      <c r="N24" s="84"/>
    </row>
    <row r="25" spans="1:14" x14ac:dyDescent="0.3">
      <c r="A25" s="4">
        <v>2</v>
      </c>
      <c r="B25" s="2">
        <v>0</v>
      </c>
      <c r="C25" s="2">
        <v>7</v>
      </c>
      <c r="D25" s="2">
        <v>0</v>
      </c>
      <c r="E25" s="2">
        <v>2</v>
      </c>
      <c r="F25" s="2">
        <v>5</v>
      </c>
      <c r="G25" s="3"/>
      <c r="H25" s="2">
        <v>0.24425440940673437</v>
      </c>
      <c r="I25" s="2">
        <v>0.35863174772848738</v>
      </c>
      <c r="J25" s="2">
        <v>-4.4094067343666506E-2</v>
      </c>
      <c r="K25" s="2">
        <v>-0.37840726884019232</v>
      </c>
      <c r="L25" s="2">
        <v>-0.14404061998931061</v>
      </c>
      <c r="M25" s="2">
        <v>-0.10154997327632283</v>
      </c>
      <c r="N25" s="84"/>
    </row>
    <row r="26" spans="1:14" x14ac:dyDescent="0.3">
      <c r="A26" s="4">
        <v>1</v>
      </c>
      <c r="B26" s="2">
        <v>3</v>
      </c>
      <c r="C26" s="2">
        <v>1</v>
      </c>
      <c r="D26" s="2">
        <v>4</v>
      </c>
      <c r="E26" s="2">
        <v>6</v>
      </c>
      <c r="F26" s="2">
        <v>4</v>
      </c>
      <c r="G26" s="3"/>
      <c r="H26" s="2">
        <v>0.18546231961517901</v>
      </c>
      <c r="I26" s="2">
        <v>-6.4671298770710803E-2</v>
      </c>
      <c r="J26" s="2">
        <v>-0.12319615179048633</v>
      </c>
      <c r="K26" s="2">
        <v>5.184393372528056E-2</v>
      </c>
      <c r="L26" s="2">
        <v>-0.26910742918225539</v>
      </c>
      <c r="M26" s="2">
        <v>0.23142704436130407</v>
      </c>
      <c r="N26" s="84"/>
    </row>
    <row r="27" spans="1:14" x14ac:dyDescent="0.3">
      <c r="A27" s="4">
        <v>1</v>
      </c>
      <c r="B27" s="2">
        <v>0</v>
      </c>
      <c r="C27" s="2">
        <v>7</v>
      </c>
      <c r="D27" s="2">
        <v>2</v>
      </c>
      <c r="E27" s="2">
        <v>0</v>
      </c>
      <c r="F27" s="2">
        <v>7</v>
      </c>
      <c r="G27" s="3"/>
      <c r="H27" s="2">
        <v>9.620523784072682E-2</v>
      </c>
      <c r="I27" s="2">
        <v>-0.80732228754676616</v>
      </c>
      <c r="J27" s="2">
        <v>-5.2378407268840077E-2</v>
      </c>
      <c r="K27" s="2">
        <v>0.56867985034740764</v>
      </c>
      <c r="L27" s="2">
        <v>-0.20443613041154449</v>
      </c>
      <c r="M27" s="2">
        <v>0.40967397113842852</v>
      </c>
      <c r="N27" s="84"/>
    </row>
    <row r="28" spans="1:14" x14ac:dyDescent="0.3">
      <c r="A28" s="4">
        <v>7</v>
      </c>
      <c r="B28" s="2">
        <v>5</v>
      </c>
      <c r="C28" s="2">
        <v>1</v>
      </c>
      <c r="D28" s="2">
        <v>2</v>
      </c>
      <c r="E28" s="2">
        <v>4</v>
      </c>
      <c r="F28" s="2">
        <v>4</v>
      </c>
      <c r="G28" s="3"/>
      <c r="H28" s="2">
        <v>-7.0016034206306754E-2</v>
      </c>
      <c r="I28" s="2">
        <v>0.1958845537145911</v>
      </c>
      <c r="J28" s="2">
        <v>0.1603420630678781</v>
      </c>
      <c r="K28" s="2">
        <v>-0.16942811330839122</v>
      </c>
      <c r="L28" s="2">
        <v>2.3784072688401884E-2</v>
      </c>
      <c r="M28" s="2">
        <v>-3.9818278995189693E-2</v>
      </c>
      <c r="N28" s="84"/>
    </row>
    <row r="29" spans="1:14" x14ac:dyDescent="0.3">
      <c r="A29" s="4">
        <v>5</v>
      </c>
      <c r="B29" s="2">
        <v>1</v>
      </c>
      <c r="C29" s="2">
        <v>4</v>
      </c>
      <c r="D29" s="2">
        <v>0</v>
      </c>
      <c r="E29" s="2">
        <v>6</v>
      </c>
      <c r="F29" s="2">
        <v>1</v>
      </c>
      <c r="G29" s="3"/>
      <c r="H29" s="2">
        <v>-0.20256547300908598</v>
      </c>
      <c r="I29" s="2">
        <v>0.34152859433458033</v>
      </c>
      <c r="J29" s="2">
        <v>0.15473009086050232</v>
      </c>
      <c r="K29" s="2">
        <v>-0.10849812934259744</v>
      </c>
      <c r="L29" s="2">
        <v>0.30545163014430776</v>
      </c>
      <c r="M29" s="2">
        <v>-0.37092463923035796</v>
      </c>
      <c r="N29" s="84"/>
    </row>
    <row r="30" spans="1:14" ht="19.5" thickBot="1" x14ac:dyDescent="0.35">
      <c r="A30" s="85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7"/>
    </row>
  </sheetData>
  <mergeCells count="10">
    <mergeCell ref="A16:E16"/>
    <mergeCell ref="G16:K16"/>
    <mergeCell ref="A23:F23"/>
    <mergeCell ref="H23:M23"/>
    <mergeCell ref="D1:F1"/>
    <mergeCell ref="A1:B1"/>
    <mergeCell ref="A5:C5"/>
    <mergeCell ref="E5:G5"/>
    <mergeCell ref="A10:D10"/>
    <mergeCell ref="F10:I10"/>
  </mergeCells>
  <pageMargins left="0.7" right="0.7" top="0.75" bottom="0.75" header="0.3" footer="0.3"/>
  <pageSetup paperSize="9" orientation="portrait" horizontalDpi="300" verticalDpi="300" r:id="rId1"/>
  <headerFooter>
    <oddHeader>&amp;L&amp;"-,полужирный"&amp;14Иванов Иван 1.2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Задача 2</vt:lpstr>
      <vt:lpstr>Задача 3</vt:lpstr>
      <vt:lpstr>Задача 4</vt:lpstr>
      <vt:lpstr>Задача 5</vt:lpstr>
      <vt:lpstr>Задача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2019-10-05T14:21:09Z</dcterms:modified>
</cp:coreProperties>
</file>