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社区基本信息与设施信息调研表 " sheetId="1" r:id="rId3"/>
    <sheet name="小区基本信息" sheetId="2" r:id="rId4"/>
    <sheet name="2.1综合超市和便利店" sheetId="3" r:id="rId5"/>
    <sheet name="2.2邮件和快件寄递服务设施" sheetId="4" r:id="rId6"/>
    <sheet name="2.4其他便民商业网点" sheetId="5" r:id="rId7"/>
    <sheet name="3.2停车及充电设施" sheetId="6" r:id="rId8"/>
    <sheet name="3.5环境卫生设施" sheetId="7" r:id="rId9"/>
    <sheet name="4.1公共活动场地" sheetId="8" r:id="rId10"/>
    <sheet name="4.2公共绿地" sheetId="9" r:id="rId11"/>
    <sheet name="5.1物业管理用房" sheetId="10" r:id="rId12"/>
    <sheet name="5.2物业管理服务平台" sheetId="11" r:id="rId13"/>
    <sheet name="7.2 社区人口性别和出生年月统计" sheetId="12" r:id="rId14"/>
    <sheet name="WpsReserved_CellImgList" sheetId="13" state="hidden" r:id="rId15"/>
  </sheets>
  <calcPr calcId="124519"/>
</workbook>
</file>

<file path=xl/sharedStrings.xml><?xml version="1.0" encoding="utf-8"?>
<sst xmlns="http://schemas.openxmlformats.org/spreadsheetml/2006/main" count="794" uniqueCount="794">
  <si>
    <t/>
  </si>
  <si>
    <t>小区基本信息</t>
  </si>
  <si>
    <t>小区编号</t>
  </si>
  <si>
    <t>小区名称</t>
  </si>
  <si>
    <t>小区建成年份</t>
  </si>
  <si>
    <t>物业类型
（请下拉选择，无物业/准物业/市场化物业）</t>
  </si>
  <si>
    <t>340103-A-a</t>
  </si>
  <si>
    <t>融侨观邸</t>
  </si>
  <si>
    <t>市场化管理</t>
  </si>
  <si>
    <t>340103-A-b</t>
  </si>
  <si>
    <t>合福苑</t>
  </si>
  <si>
    <t>340103-A-c</t>
  </si>
  <si>
    <t>阳光尙景苑</t>
  </si>
  <si>
    <t>340103-A-d</t>
  </si>
  <si>
    <t>富荣大厦</t>
  </si>
  <si>
    <t>340103-A-e</t>
  </si>
  <si>
    <t>百合园</t>
  </si>
  <si>
    <t>340103-A-f</t>
  </si>
  <si>
    <t>金龙公寓</t>
  </si>
  <si>
    <t>340103-A-g</t>
  </si>
  <si>
    <t>金笔厂宿舍</t>
  </si>
  <si>
    <t>340103-A-h</t>
  </si>
  <si>
    <t>房管所宿舍</t>
  </si>
  <si>
    <t>340103-A-i</t>
  </si>
  <si>
    <t>美菱南村</t>
  </si>
  <si>
    <t>准物业</t>
  </si>
  <si>
    <t>340103-A-j</t>
  </si>
  <si>
    <t>土产公司宿舍</t>
  </si>
  <si>
    <t>340103-A-k</t>
  </si>
  <si>
    <t>送变电北门生活区</t>
  </si>
  <si>
    <t>340103-A-l</t>
  </si>
  <si>
    <t>宏图新村</t>
  </si>
  <si>
    <t>340103-A-m</t>
  </si>
  <si>
    <t>鸿福居</t>
  </si>
  <si>
    <t>340103-A-n</t>
  </si>
  <si>
    <t>居河园</t>
  </si>
  <si>
    <t>340103-A-o</t>
  </si>
  <si>
    <t>工商所大院</t>
  </si>
  <si>
    <t>340103-A-p</t>
  </si>
  <si>
    <t>美菱北村</t>
  </si>
  <si>
    <t>340103-A-q</t>
  </si>
  <si>
    <t>建委宿舍</t>
  </si>
  <si>
    <t>340103-A-r</t>
  </si>
  <si>
    <t>五河路33号小区</t>
  </si>
  <si>
    <t>340103-A-s</t>
  </si>
  <si>
    <t>双河三村12-16</t>
  </si>
  <si>
    <t>340103-A-t</t>
  </si>
  <si>
    <t>双河三村沿河路区6-8
（庐阳区政府宿舍）</t>
  </si>
  <si>
    <t>340103-A-u</t>
  </si>
  <si>
    <t>中国银行宿舍重点办3、4</t>
  </si>
  <si>
    <t>340103-A-v</t>
  </si>
  <si>
    <t>纸箱厂宿舍</t>
  </si>
  <si>
    <t>340103-A-w</t>
  </si>
  <si>
    <t>食品公司宿舍</t>
  </si>
  <si>
    <t>340103-A-x</t>
  </si>
  <si>
    <t>虹桥小学宿舍</t>
  </si>
  <si>
    <t>340103-A-y</t>
  </si>
  <si>
    <t>双岗二期工程小区</t>
  </si>
  <si>
    <t>340103-A-z1</t>
  </si>
  <si>
    <t>双岗老街西区</t>
  </si>
  <si>
    <t>340103-A-z2</t>
  </si>
  <si>
    <t>双岗老街74号小区</t>
  </si>
  <si>
    <t>340103-A-z3</t>
  </si>
  <si>
    <t>双岗老街东区</t>
  </si>
  <si>
    <t>340103-A-z4</t>
  </si>
  <si>
    <t>五河路68号小区</t>
  </si>
  <si>
    <t>340103-A-z5</t>
  </si>
  <si>
    <t>市政公司宿舍</t>
  </si>
  <si>
    <t>社区基本信息与服务设施信息调研表</t>
  </si>
  <si>
    <t>填写时间：   年   月   日</t>
  </si>
  <si>
    <t>调研单位：</t>
  </si>
  <si>
    <t>（此处填写单位名称）</t>
  </si>
  <si>
    <t>城市基本情况</t>
  </si>
  <si>
    <t>一级指标</t>
  </si>
  <si>
    <t>信息数据</t>
  </si>
  <si>
    <t>指标值</t>
  </si>
  <si>
    <t>备注</t>
  </si>
  <si>
    <t>地域基础信息</t>
  </si>
  <si>
    <t>城市行政区划代码</t>
  </si>
  <si>
    <t>城市名称</t>
  </si>
  <si>
    <t>合肥市</t>
  </si>
  <si>
    <t>所属地域</t>
  </si>
  <si>
    <t>华东</t>
  </si>
  <si>
    <t>请下拉选择（华北/东北/西北/华中/西南/华东/华南）</t>
  </si>
  <si>
    <t>省级行政区</t>
  </si>
  <si>
    <t>安徽省</t>
  </si>
  <si>
    <t>请下拉选择</t>
  </si>
  <si>
    <t>城市规模</t>
  </si>
  <si>
    <t>大城市</t>
  </si>
  <si>
    <t>社区基本情况</t>
  </si>
  <si>
    <t>社区基本信息</t>
  </si>
  <si>
    <t>社区所属区（县）及街道</t>
  </si>
  <si>
    <t>双岗街道</t>
  </si>
  <si>
    <t>例：和平区南市街道</t>
  </si>
  <si>
    <t>社区编号</t>
  </si>
  <si>
    <t>340103-A</t>
  </si>
  <si>
    <t>社区名称</t>
  </si>
  <si>
    <t>虹桥社区</t>
  </si>
  <si>
    <t>社区建成年代</t>
  </si>
  <si>
    <t>混合型社区</t>
  </si>
  <si>
    <t>请下拉选择（2000年前老旧型社区/新建型社区/混合型社区），判断标准如下：
2000年前老旧型社区：社区中老旧小区比例 ≥ 2/3 ；
新建型社区：2000年后建，社区中新建小区比例 ≥ 2/3 ；
混合型社区：社区中新建小区和老旧小区比例均 &lt; 2/3</t>
  </si>
  <si>
    <t>社区占地面积（单位：公顷）</t>
  </si>
  <si>
    <t>保留2位小数</t>
  </si>
  <si>
    <t>试点属性</t>
  </si>
  <si>
    <t>省市级完整社区试点</t>
  </si>
  <si>
    <t>请下拉选择（省市级完整社区试点/非试点）</t>
  </si>
  <si>
    <t>社区所辖小区数量（单位：个）</t>
  </si>
  <si>
    <t>社区所辖小区名称</t>
  </si>
  <si>
    <t>融侨观邸、合福苑、阳光尙景苑、富荣大厦、百合园、金龙公寓、金笔厂宿舍、房管所宿舍、美菱南村、土产公司宿舍、送变电北门生活区、宏图新村、鸿福居、居河园、工商所大院、美菱北村、建委宿舍、五河路33号小区、双河三村12-16、"双河三村沿河路区6-8（庐阳区政府宿舍）"、中国银行宿舍重点办3、4、纸箱厂宿舍、食品公司宿舍、虹桥小学宿舍、双岗二期工程小区、双岗老街西区、双岗老街74号小区、双岗老街东区、五河路68号小区、市政公司宿舍</t>
  </si>
  <si>
    <t>社区建设情况</t>
  </si>
  <si>
    <t>一、公共基础设施</t>
  </si>
  <si>
    <t>1.1 社区综合服务站</t>
  </si>
  <si>
    <t>二级指标</t>
  </si>
  <si>
    <t>完整社区参考值</t>
  </si>
  <si>
    <t>是否达标</t>
  </si>
  <si>
    <t>公共服务设施</t>
  </si>
  <si>
    <t>设施编号</t>
  </si>
  <si>
    <t>340103-A-1.1</t>
  </si>
  <si>
    <t>/</t>
  </si>
  <si>
    <t>经度</t>
  </si>
  <si>
    <t>117.28218567°E</t>
  </si>
  <si>
    <t>纬度</t>
  </si>
  <si>
    <t>31.88013138°N</t>
  </si>
  <si>
    <t>建筑面积（单位：平方米）</t>
  </si>
  <si>
    <t>以800平方米为宜</t>
  </si>
  <si>
    <t>有，达标</t>
  </si>
  <si>
    <t>保留2位小数，请下拉选择“是否达标”</t>
  </si>
  <si>
    <t>有无社区服务大厅</t>
  </si>
  <si>
    <t>有</t>
  </si>
  <si>
    <t>请下拉选择（有/无），请下拉选择“是否达标”</t>
  </si>
  <si>
    <t>有无警务室</t>
  </si>
  <si>
    <t>有无社区居委会办公室</t>
  </si>
  <si>
    <t>有无居民活动用房</t>
  </si>
  <si>
    <t>有无阅览室</t>
  </si>
  <si>
    <t>有无党群活动室</t>
  </si>
  <si>
    <t>1.2 幼儿园</t>
  </si>
  <si>
    <t>340103-A-1.2</t>
  </si>
  <si>
    <t>117.28362747°E</t>
  </si>
  <si>
    <t>31.87790938°N</t>
  </si>
  <si>
    <t>不小于2200平方米</t>
  </si>
  <si>
    <t>有，不达标</t>
  </si>
  <si>
    <t>用地面积（单位：平方米）</t>
  </si>
  <si>
    <t>不小于3500平方米</t>
  </si>
  <si>
    <t>班级数量（单位：个）</t>
  </si>
  <si>
    <t>不小于6班</t>
  </si>
  <si>
    <t>例：6，请下拉选择“是否达标”</t>
  </si>
  <si>
    <t>托育人数（单位：人）</t>
  </si>
  <si>
    <t>1.3 托儿所</t>
  </si>
  <si>
    <t>340103-A-1.3</t>
  </si>
  <si>
    <t>不小于200平方米</t>
  </si>
  <si>
    <t>1.4 老年服务站</t>
  </si>
  <si>
    <t>340103-A-1.4</t>
  </si>
  <si>
    <t>117.28406928°E</t>
  </si>
  <si>
    <t>31.8767879°N</t>
  </si>
  <si>
    <t>具备条件的居住社区，可以建设1个建筑面积不小于350平方米的老年人日间照料中心</t>
  </si>
  <si>
    <t>容纳量（单位：人）</t>
  </si>
  <si>
    <t>（选填）</t>
  </si>
  <si>
    <t>有无居家日间生活辅助照料服务</t>
  </si>
  <si>
    <t>有无助餐服务</t>
  </si>
  <si>
    <t>有无保健康复服务</t>
  </si>
  <si>
    <t>有无文化娱乐服务</t>
  </si>
  <si>
    <t>有无交通接送服务</t>
  </si>
  <si>
    <t>1.5 社区卫生服务站</t>
  </si>
  <si>
    <t>340103-A-1.5</t>
  </si>
  <si>
    <t>117.28283347°E</t>
  </si>
  <si>
    <t>31.88077979°N</t>
  </si>
  <si>
    <t>不小于120平方米</t>
  </si>
  <si>
    <t>有无预防服务</t>
  </si>
  <si>
    <t>有无医疗服务</t>
  </si>
  <si>
    <t>有无计生服务</t>
  </si>
  <si>
    <t>有无康复服务</t>
  </si>
  <si>
    <t>有无防疫服务</t>
  </si>
  <si>
    <t>二、便民服务设施</t>
  </si>
  <si>
    <t>综合超市和便利店</t>
  </si>
  <si>
    <t>数量（单位：个）</t>
  </si>
  <si>
    <t>0-1，新建社区不少于1</t>
  </si>
  <si>
    <t>城镇老旧小区如无综合超市，此指标须可满足2-3</t>
  </si>
  <si>
    <t>邮件和快件寄递服务设施</t>
  </si>
  <si>
    <t>信包箱</t>
  </si>
  <si>
    <t>总格口数量（单位：格）</t>
  </si>
  <si>
    <t>格口数量为社区日均投递量的 1-1.3倍</t>
  </si>
  <si>
    <t>请下拉选择“是否达标”</t>
  </si>
  <si>
    <t>2.3 社区食堂</t>
  </si>
  <si>
    <t>便民服务设施</t>
  </si>
  <si>
    <t>340103-A-2.3</t>
  </si>
  <si>
    <t>理发店数量（单位：个）</t>
  </si>
  <si>
    <t>洗衣店数量（单位：个）</t>
  </si>
  <si>
    <t>无，不达标</t>
  </si>
  <si>
    <t>药店数量（单位：个）</t>
  </si>
  <si>
    <t>智慧医疗数量（单位：个）</t>
  </si>
  <si>
    <t>维修点数量（单位：个）</t>
  </si>
  <si>
    <t>家政服务网点数量（单位：个）</t>
  </si>
  <si>
    <t>餐饮店数量（单位：个）</t>
  </si>
  <si>
    <t>三、市政基础设施</t>
  </si>
  <si>
    <t>3.1 水、电、路、气、热、信等设施</t>
  </si>
  <si>
    <t>市政基础设施</t>
  </si>
  <si>
    <t>供水设施</t>
  </si>
  <si>
    <t>340103-A-3.1-1</t>
  </si>
  <si>
    <t>是否完备</t>
  </si>
  <si>
    <t>是</t>
  </si>
  <si>
    <t>请下拉选择（是/否），请下拉选择“是否达标”</t>
  </si>
  <si>
    <t>建设时间（年）</t>
  </si>
  <si>
    <t>（选填）例：1997</t>
  </si>
  <si>
    <t>更新时间（年）</t>
  </si>
  <si>
    <t>排水设施</t>
  </si>
  <si>
    <t>340103-A-3.1-2</t>
  </si>
  <si>
    <t>供电设施</t>
  </si>
  <si>
    <t>340103-A-3.1-3</t>
  </si>
  <si>
    <t>道路设施</t>
  </si>
  <si>
    <t>340103-A-3.1-4</t>
  </si>
  <si>
    <t>供气设施</t>
  </si>
  <si>
    <t>340103-A-3.1-5</t>
  </si>
  <si>
    <t>供热设施</t>
  </si>
  <si>
    <t>340103-A-3.1-6</t>
  </si>
  <si>
    <t>否</t>
  </si>
  <si>
    <t>集中供热地区须是，其他地区可否</t>
  </si>
  <si>
    <t>无，达标</t>
  </si>
  <si>
    <t>（选填）例：2025</t>
  </si>
  <si>
    <t>光纤入户及多网融合</t>
  </si>
  <si>
    <t>340103-A-3.1-7</t>
  </si>
  <si>
    <t>5G网络</t>
  </si>
  <si>
    <t>340103-A-3.1-8</t>
  </si>
  <si>
    <t>（选填）例：2024</t>
  </si>
  <si>
    <t>智能安防设施及系统</t>
  </si>
  <si>
    <t>340103-A-3.1-9</t>
  </si>
  <si>
    <t>（选填）例：2023</t>
  </si>
  <si>
    <t>机动车停车位数量（单位：个）</t>
  </si>
  <si>
    <t>统计道路车位线处、停车场内停车位数量的和</t>
  </si>
  <si>
    <t>机动车停车位配比（车位/户）</t>
  </si>
  <si>
    <t>新建居住社区的停车位不低于1车位/户，既有居住社区协调解决停车问题，防止乱停车和占用消防通道现象</t>
  </si>
  <si>
    <t>无，达标（老旧型）</t>
  </si>
  <si>
    <t>机动车充电桩（单位：个）</t>
  </si>
  <si>
    <t>仅统计公共充电桩</t>
  </si>
  <si>
    <t>非机动车停车棚、停放架（单位：个）</t>
  </si>
  <si>
    <t>电动车充电口（单位：个）</t>
  </si>
  <si>
    <t>统计插座总数</t>
  </si>
  <si>
    <t>3.3 慢行系统</t>
  </si>
  <si>
    <t>慢行系统</t>
  </si>
  <si>
    <t>340103-A-3.3</t>
  </si>
  <si>
    <t>慢行系统类型</t>
  </si>
  <si>
    <t>部分人车分流</t>
  </si>
  <si>
    <t>请下拉选择（完全人车分流/部分人车分流/基本人车混行）</t>
  </si>
  <si>
    <t>是否步行10分钟可以到达公交站点</t>
  </si>
  <si>
    <t>请下拉选择（是/否）</t>
  </si>
  <si>
    <t>3.4 无障碍设施</t>
  </si>
  <si>
    <t>无障碍设施</t>
  </si>
  <si>
    <t>340103-A-3.4</t>
  </si>
  <si>
    <t>有无轮椅坡道及扶手</t>
  </si>
  <si>
    <t>有无户外环境无障碍建设</t>
  </si>
  <si>
    <t>有无加装电梯</t>
  </si>
  <si>
    <t>无</t>
  </si>
  <si>
    <t>有无低位服务台</t>
  </si>
  <si>
    <t>有无信息屏幕显示系统</t>
  </si>
  <si>
    <t>有无盲文或有声提示标识</t>
  </si>
  <si>
    <t>有无无障碍厕所（厕位）</t>
  </si>
  <si>
    <t>垃圾分类收集点数量（单位：个）</t>
  </si>
  <si>
    <t>＞1</t>
  </si>
  <si>
    <t>生活垃圾收集站数量（单位：个）</t>
  </si>
  <si>
    <t>公共厕所数量（单位：个）</t>
  </si>
  <si>
    <t>四、公共活动空间</t>
  </si>
  <si>
    <t>公共活动空间</t>
  </si>
  <si>
    <t>用地面积不小于150平方米的公共活动场地(含室外综合健身场地)数量（单位：个）</t>
  </si>
  <si>
    <t>不小于 800 平方米的多功能运动场地数量（单位：个）</t>
  </si>
  <si>
    <t>开放的公共绿地数量（单位：个）</t>
  </si>
  <si>
    <t>不小于4000平方米的社区游园数量（单位：个）</t>
  </si>
  <si>
    <t>五、社区治理</t>
  </si>
  <si>
    <t>社区治理</t>
  </si>
  <si>
    <t>物业管理用房总建筑面积（单位：平方米）</t>
  </si>
  <si>
    <t>新建居住社区不低于50平方米，既有居住社区因地制宜配置物业管理用房</t>
  </si>
  <si>
    <t>物业总建筑面积（单位：平方米）</t>
  </si>
  <si>
    <t>物业管理用房占物业总建筑面积的比例（单位：%）</t>
  </si>
  <si>
    <t>新建居住社区按照不低于2%。比例，既有居住社区因地制宜配置物业管理用房。</t>
  </si>
  <si>
    <t>物业管理服务平台/
社区智能管理平台</t>
  </si>
  <si>
    <t>物业管理服务平台/
社区智能管理平台数量（单位：个）</t>
  </si>
  <si>
    <t>六、社区管理机制</t>
  </si>
  <si>
    <t>6.1 管理机制</t>
  </si>
  <si>
    <t>社区管理机制</t>
  </si>
  <si>
    <t>管理机制</t>
  </si>
  <si>
    <t>340103-A-6.1</t>
  </si>
  <si>
    <t>有无党委领导</t>
  </si>
  <si>
    <t>有无政府组织</t>
  </si>
  <si>
    <t>有无业主参与</t>
  </si>
  <si>
    <t>有无企业服务</t>
  </si>
  <si>
    <t>6.2 居民参与治理方式</t>
  </si>
  <si>
    <t>居民参与治理方式</t>
  </si>
  <si>
    <t>340103-A-6.2</t>
  </si>
  <si>
    <t>社区文化活动频率（单位：次/月）</t>
  </si>
  <si>
    <t>有无沟通议事平台</t>
  </si>
  <si>
    <t>有无参与社区日常公共事务</t>
  </si>
  <si>
    <t>有无以物资或劳务投入参与社区建设</t>
  </si>
  <si>
    <t>有无通过居民公约实现自治管理</t>
  </si>
  <si>
    <t>有无在专业人员辅导下参与建设管理</t>
  </si>
  <si>
    <t>七、社区人口情况</t>
  </si>
  <si>
    <t>社区人口信息</t>
  </si>
  <si>
    <t>7.1 社区人口基本信息</t>
  </si>
  <si>
    <t>社区人口情况</t>
  </si>
  <si>
    <t>常住人口</t>
  </si>
  <si>
    <t>常住人口数量（单位：人）</t>
  </si>
  <si>
    <t>社区总户数（单位：户）</t>
  </si>
  <si>
    <t>性别结构</t>
  </si>
  <si>
    <t>男性人口数量（单位：人）</t>
  </si>
  <si>
    <t>需先填写分表7.2，再填写该部分</t>
  </si>
  <si>
    <t>女性人口数量（单位：人）</t>
  </si>
  <si>
    <t>年龄结构</t>
  </si>
  <si>
    <t>0-6岁（单位：人）</t>
  </si>
  <si>
    <t>7-12岁（单位：人）</t>
  </si>
  <si>
    <t>13-17岁（单位：人）</t>
  </si>
  <si>
    <t>18-35岁（单位：人）</t>
  </si>
  <si>
    <t>36-59岁（单位：人）</t>
  </si>
  <si>
    <t>60-69岁（单位：人）</t>
  </si>
  <si>
    <t>70-79岁（单位：人）</t>
  </si>
  <si>
    <t>80岁以上（单位：人）</t>
  </si>
  <si>
    <t>停车及充电设施</t>
  </si>
  <si>
    <t>类型
（请下拉选择，机动车充电桩/非机动车停车棚、停放架/电动车充电口）</t>
  </si>
  <si>
    <t>340103-A-3.2-1</t>
  </si>
  <si>
    <t>电动车充电口</t>
  </si>
  <si>
    <t>117.28329425°E</t>
  </si>
  <si>
    <t>31.877166°N</t>
  </si>
  <si>
    <t>340103-A-3.2-2</t>
  </si>
  <si>
    <t>117.28345089°E</t>
  </si>
  <si>
    <t>31.87686506°N</t>
  </si>
  <si>
    <t>340103-A-3.2-3</t>
  </si>
  <si>
    <t>117.28411078°E</t>
  </si>
  <si>
    <t>31.87666482°N</t>
  </si>
  <si>
    <t>340103-A-3.2-4</t>
  </si>
  <si>
    <t>117.28423259°E</t>
  </si>
  <si>
    <t>31.87656441°N</t>
  </si>
  <si>
    <t>340103-A-3.2-5</t>
  </si>
  <si>
    <t>117.28441865°E</t>
  </si>
  <si>
    <t>31.87645593°N</t>
  </si>
  <si>
    <t>340103-A-3.2-6</t>
  </si>
  <si>
    <t>117.28469035°E</t>
  </si>
  <si>
    <t>31.87650454°N</t>
  </si>
  <si>
    <t>340103-A-3.2-7</t>
  </si>
  <si>
    <t>117.28441187°E</t>
  </si>
  <si>
    <t>31.87733989°N</t>
  </si>
  <si>
    <t>340103-A-3.2-8</t>
  </si>
  <si>
    <t>117.28492578°E</t>
  </si>
  <si>
    <t>31.87795885°N</t>
  </si>
  <si>
    <t>340103-A-3.2-9</t>
  </si>
  <si>
    <t>117.28460316°E</t>
  </si>
  <si>
    <t>31.87855162°N</t>
  </si>
  <si>
    <t>340103-A-3.2-10</t>
  </si>
  <si>
    <t>117.28563508°E</t>
  </si>
  <si>
    <t>31.87865612°N</t>
  </si>
  <si>
    <t>340103-A-3.2-11</t>
  </si>
  <si>
    <t>117.28322455°E</t>
  </si>
  <si>
    <t>31.87826646°N</t>
  </si>
  <si>
    <t>340103-A-3.2-12</t>
  </si>
  <si>
    <t>117.2825097°E</t>
  </si>
  <si>
    <t>31.879083°N</t>
  </si>
  <si>
    <t>340103-A-3.2-13</t>
  </si>
  <si>
    <t>117.28287373°E</t>
  </si>
  <si>
    <t>31.87957915°N</t>
  </si>
  <si>
    <t>340103-A-3.2-14</t>
  </si>
  <si>
    <t>117.28279207°E</t>
  </si>
  <si>
    <t>31.87973532°N</t>
  </si>
  <si>
    <t>340103-A-3.2-15</t>
  </si>
  <si>
    <t>117.28697221°E</t>
  </si>
  <si>
    <t>31.87784545°N</t>
  </si>
  <si>
    <t>340103-A-3.2-16</t>
  </si>
  <si>
    <t>117.28642484°E</t>
  </si>
  <si>
    <t>31.8776207°N</t>
  </si>
  <si>
    <t>340103-A-3.2-17</t>
  </si>
  <si>
    <t>117.28538356°E</t>
  </si>
  <si>
    <t>31.87758117°N</t>
  </si>
  <si>
    <t>340103-A-3.2-18</t>
  </si>
  <si>
    <t>117.28276512°E</t>
  </si>
  <si>
    <t>31.88162164°N</t>
  </si>
  <si>
    <t>340103-A-3.2-19</t>
  </si>
  <si>
    <t>机动车充电桩</t>
  </si>
  <si>
    <t>117.28303952°E</t>
  </si>
  <si>
    <t>31.88157685°N</t>
  </si>
  <si>
    <t>340103-A-3.2-20</t>
  </si>
  <si>
    <t>117.28323765°E</t>
  </si>
  <si>
    <t>31.88124398°N</t>
  </si>
  <si>
    <t>340103-A-3.2-21</t>
  </si>
  <si>
    <t>117.28450385°E</t>
  </si>
  <si>
    <t>31.88134021°N</t>
  </si>
  <si>
    <t>340103-A-3.2-22</t>
  </si>
  <si>
    <t>117.28459624°E</t>
  </si>
  <si>
    <t>31.88093571°N</t>
  </si>
  <si>
    <t>340103-A-3.2-23</t>
  </si>
  <si>
    <t>117.28807388°E</t>
  </si>
  <si>
    <t>31.87558043°N</t>
  </si>
  <si>
    <t>340103-A-3.2-24</t>
  </si>
  <si>
    <t>117.28527489°E</t>
  </si>
  <si>
    <t>31.88035271°N</t>
  </si>
  <si>
    <t>340103-A-3.2-25</t>
  </si>
  <si>
    <t>117.28308509°E</t>
  </si>
  <si>
    <t>31.88093322°N</t>
  </si>
  <si>
    <t>340103-A-3.2-26</t>
  </si>
  <si>
    <t>117.28263534°E</t>
  </si>
  <si>
    <t>31.88099989°N</t>
  </si>
  <si>
    <t>340103-A-3.2-27</t>
  </si>
  <si>
    <t>117.28233817°E</t>
  </si>
  <si>
    <t>31.88119051°N</t>
  </si>
  <si>
    <t>340103-A-3.2-28</t>
  </si>
  <si>
    <t>117.28689983°E</t>
  </si>
  <si>
    <t>31.87902451°N</t>
  </si>
  <si>
    <t>340103-A-3.2-29</t>
  </si>
  <si>
    <t>117.28694803°E</t>
  </si>
  <si>
    <t>31.87877042°N</t>
  </si>
  <si>
    <t>340103-A-3.2-30</t>
  </si>
  <si>
    <t>117.28394058°E</t>
  </si>
  <si>
    <t>31.87899222°N</t>
  </si>
  <si>
    <t>340103-A-3.2-31</t>
  </si>
  <si>
    <t>117.28385618°E</t>
  </si>
  <si>
    <t>31.87971907°N</t>
  </si>
  <si>
    <t>340103-A-3.2-32</t>
  </si>
  <si>
    <t>117.28561094°E</t>
  </si>
  <si>
    <t>31.87919494°N</t>
  </si>
  <si>
    <t>340103-A-3.2-33</t>
  </si>
  <si>
    <t>117.28396322°E</t>
  </si>
  <si>
    <t>31.88022923°N</t>
  </si>
  <si>
    <t>340103-A-3.2-34</t>
  </si>
  <si>
    <t>117.28376514°E</t>
  </si>
  <si>
    <t>31.88006092°N</t>
  </si>
  <si>
    <t>340103-A-3.2-35</t>
  </si>
  <si>
    <t>117.2858291°E</t>
  </si>
  <si>
    <t>31.87925386°N</t>
  </si>
  <si>
    <t>340103-A-3.2-36</t>
  </si>
  <si>
    <t>117.28641933°E</t>
  </si>
  <si>
    <t>31.87926327°N</t>
  </si>
  <si>
    <t>340103-A-3.2-37</t>
  </si>
  <si>
    <t>117.2865639°E</t>
  </si>
  <si>
    <t>31.87904778°N</t>
  </si>
  <si>
    <t>340103-A-3.2-38</t>
  </si>
  <si>
    <t>117.28676192°E</t>
  </si>
  <si>
    <t>31.87958514°N</t>
  </si>
  <si>
    <t>340103-A-3.2-39</t>
  </si>
  <si>
    <t>117.2866401°E</t>
  </si>
  <si>
    <t>31.87989856°N</t>
  </si>
  <si>
    <t>340103-A-3.2-40</t>
  </si>
  <si>
    <t>117.28546499°E</t>
  </si>
  <si>
    <t>31.87986264°N</t>
  </si>
  <si>
    <t>公共活动场地</t>
  </si>
  <si>
    <t>用地面积
（单位：平方米）</t>
  </si>
  <si>
    <t>多功能运动场地面积（单位：平方米)</t>
  </si>
  <si>
    <t>有无健身器材</t>
  </si>
  <si>
    <t>有无健身步道</t>
  </si>
  <si>
    <t>有无休息座椅</t>
  </si>
  <si>
    <t>有无儿童娱乐设施</t>
  </si>
  <si>
    <t>有无足球场</t>
  </si>
  <si>
    <t>有无篮球场</t>
  </si>
  <si>
    <t>有无排球场</t>
  </si>
  <si>
    <t>有无乒乓球场</t>
  </si>
  <si>
    <t>有无门球场</t>
  </si>
  <si>
    <t>340103-A-4.1-1</t>
  </si>
  <si>
    <t>117.28518419°E</t>
  </si>
  <si>
    <t>31.87705062°N</t>
  </si>
  <si>
    <t>340103-A-4.1-2</t>
  </si>
  <si>
    <t>117.28477186°E</t>
  </si>
  <si>
    <t>31.87800804°N</t>
  </si>
  <si>
    <t>340103-A-4.1-3</t>
  </si>
  <si>
    <t>117.28571946°E</t>
  </si>
  <si>
    <t>31.87806025°N</t>
  </si>
  <si>
    <t>340103-A-4.1-4</t>
  </si>
  <si>
    <t>117.28394606°E</t>
  </si>
  <si>
    <t>31.87759455°N</t>
  </si>
  <si>
    <t>340103-A-4.1-5</t>
  </si>
  <si>
    <t>117.28258624°E</t>
  </si>
  <si>
    <t>31.87652335°N</t>
  </si>
  <si>
    <t>340103-A-4.1-6</t>
  </si>
  <si>
    <t>117.28284701°E</t>
  </si>
  <si>
    <t>31.87912014°N</t>
  </si>
  <si>
    <t>340103-A-4.1-7</t>
  </si>
  <si>
    <t>117.28266495°E</t>
  </si>
  <si>
    <t>31.87933111°N</t>
  </si>
  <si>
    <t>340103-A-4.1-8</t>
  </si>
  <si>
    <t>117.28346419°E</t>
  </si>
  <si>
    <t>31.87780138°N</t>
  </si>
  <si>
    <t>340103-A-4.1-9</t>
  </si>
  <si>
    <t>117.2866404°E</t>
  </si>
  <si>
    <t>31.87674897°N</t>
  </si>
  <si>
    <t>340103-A-4.1-10</t>
  </si>
  <si>
    <t>117.28239597°E</t>
  </si>
  <si>
    <t>31.87861841°N</t>
  </si>
  <si>
    <t>340103-A-4.1-11</t>
  </si>
  <si>
    <t>117.28458683°E</t>
  </si>
  <si>
    <t>31.8813811°N</t>
  </si>
  <si>
    <t>340103-A-4.1-12</t>
  </si>
  <si>
    <t>117.28373032°E</t>
  </si>
  <si>
    <t>31.88024435°N</t>
  </si>
  <si>
    <t>340103-A-4.1-13</t>
  </si>
  <si>
    <t>117.28498178°E</t>
  </si>
  <si>
    <t>31.88029616°N</t>
  </si>
  <si>
    <t>340103-A-4.1-14</t>
  </si>
  <si>
    <t>117.28887552°E</t>
  </si>
  <si>
    <t>31.87565784°N</t>
  </si>
  <si>
    <t>类型
（请下拉选择，综合超市/便利店）</t>
  </si>
  <si>
    <t>名称</t>
  </si>
  <si>
    <t>建筑面积
（单位：平方米）</t>
  </si>
  <si>
    <t>有无蔬菜销售
（请下拉选择，有/无）</t>
  </si>
  <si>
    <t>有无水果销售
（请下拉选择，有/无）</t>
  </si>
  <si>
    <t>有无生鲜销售
（请下拉选择，有/无）</t>
  </si>
  <si>
    <t>有无日常生活用品销售
（请下拉选择，有/无）</t>
  </si>
  <si>
    <t>340103-A-2.1-1</t>
  </si>
  <si>
    <t>综合超市</t>
  </si>
  <si>
    <t>双岗菜市</t>
  </si>
  <si>
    <t>117.28655859°E</t>
  </si>
  <si>
    <t>31.8785557°N</t>
  </si>
  <si>
    <t>340103-A-2.1-2</t>
  </si>
  <si>
    <t>便利店</t>
  </si>
  <si>
    <t>萱义百货便利店</t>
  </si>
  <si>
    <t>117.28537823°E</t>
  </si>
  <si>
    <t>31.87736702°N</t>
  </si>
  <si>
    <t>340103-A-2.1-3</t>
  </si>
  <si>
    <t>红府邻里超市</t>
  </si>
  <si>
    <t>117.28263038°E</t>
  </si>
  <si>
    <t>31.87678415°N</t>
  </si>
  <si>
    <t>340103-A-2.1-4</t>
  </si>
  <si>
    <t>邻几</t>
  </si>
  <si>
    <t>117.28222212°E</t>
  </si>
  <si>
    <t>31.87688151°N</t>
  </si>
  <si>
    <t>340103-A-2.1-5</t>
  </si>
  <si>
    <t>老乡旅馆超市</t>
  </si>
  <si>
    <t>117.28283211°E</t>
  </si>
  <si>
    <t>31.88095634°N</t>
  </si>
  <si>
    <t>340103-A-2.1-6</t>
  </si>
  <si>
    <t>不起眼超市</t>
  </si>
  <si>
    <t>117.28317069°E</t>
  </si>
  <si>
    <t>31.88168488°N</t>
  </si>
  <si>
    <t>340103-A-2.1-7</t>
  </si>
  <si>
    <t>合家悦连锁菜市场</t>
  </si>
  <si>
    <t>117.28660941°E</t>
  </si>
  <si>
    <t>31.87891558°N</t>
  </si>
  <si>
    <t>环境卫生设施</t>
  </si>
  <si>
    <t>环境卫生设施图片示意</t>
  </si>
  <si>
    <t>类型
（请下拉选择，垃圾分类收集点/生活垃圾收集站/公共厕所）</t>
  </si>
  <si>
    <t>面积（单位：平方米）</t>
  </si>
  <si>
    <t>垃圾分类收集点</t>
  </si>
  <si>
    <t>生活垃圾收集站</t>
  </si>
  <si>
    <t>340103-A-3.5-1</t>
  </si>
  <si>
    <t>117.28456186°E</t>
  </si>
  <si>
    <t>31.87647282°N</t>
  </si>
  <si>
    <t>340103-A-3.5-2</t>
  </si>
  <si>
    <t>公共厕所</t>
  </si>
  <si>
    <t>117.28296102°E</t>
  </si>
  <si>
    <t>31.87660145°N</t>
  </si>
  <si>
    <t>340103-A-3.5-3</t>
  </si>
  <si>
    <t>117.28268368°E</t>
  </si>
  <si>
    <t>31.87938235°N</t>
  </si>
  <si>
    <t>340103-A-3.5-4</t>
  </si>
  <si>
    <t>117.28401276°E</t>
  </si>
  <si>
    <t>31.87996603°N</t>
  </si>
  <si>
    <t>340103-A-3.5-5</t>
  </si>
  <si>
    <t>117.28303154°E</t>
  </si>
  <si>
    <t>31.88111326°N</t>
  </si>
  <si>
    <t>340103-A-3.5-6</t>
  </si>
  <si>
    <t>117.2827678°E</t>
  </si>
  <si>
    <t>31.88159202°N</t>
  </si>
  <si>
    <t>340103-A-3.5-7</t>
  </si>
  <si>
    <t>117.28458549°E</t>
  </si>
  <si>
    <t>31.88147792°N</t>
  </si>
  <si>
    <t>340103-A-3.5-8</t>
  </si>
  <si>
    <t>117.28849812°E</t>
  </si>
  <si>
    <t>31.87569713°N</t>
  </si>
  <si>
    <t>340103-A-3.5-9</t>
  </si>
  <si>
    <t>117.28864125°E</t>
  </si>
  <si>
    <t>31.87639406°N</t>
  </si>
  <si>
    <t>340103-A-3.5-10</t>
  </si>
  <si>
    <t>117.28327947°E</t>
  </si>
  <si>
    <t>31.87783353°N</t>
  </si>
  <si>
    <t>340103-A-3.5-11</t>
  </si>
  <si>
    <t>117.28725046°E</t>
  </si>
  <si>
    <t>31.87921765°N</t>
  </si>
  <si>
    <t>340103-A-3.5-12</t>
  </si>
  <si>
    <t>117.28467263°E</t>
  </si>
  <si>
    <t>31.87992981°N</t>
  </si>
  <si>
    <t>340103-A-3.5-13</t>
  </si>
  <si>
    <t>117.28623061°E</t>
  </si>
  <si>
    <t>31.87937289°N</t>
  </si>
  <si>
    <t>340103-A-3.5-14</t>
  </si>
  <si>
    <t>117.28220575°E</t>
  </si>
  <si>
    <t>31.88014388°N</t>
  </si>
  <si>
    <t>物业管理用房</t>
  </si>
  <si>
    <t>有无物业办公使用的空间</t>
  </si>
  <si>
    <t>有无物业人员值班值守的区域</t>
  </si>
  <si>
    <t>有无供物业存放工具、设备等物资的场地</t>
  </si>
  <si>
    <t>有无业主委员会办公空间</t>
  </si>
  <si>
    <t>340103-A-5.1-1</t>
  </si>
  <si>
    <t>117.28419211°E</t>
  </si>
  <si>
    <t>31.88004666°N</t>
  </si>
  <si>
    <t>340103-A-5.1-2</t>
  </si>
  <si>
    <t>117.28253627°E</t>
  </si>
  <si>
    <t>31.88119252°N</t>
  </si>
  <si>
    <t>340103-A-5.1-3</t>
  </si>
  <si>
    <t>117.28721032°E</t>
  </si>
  <si>
    <t>31.87909127°N</t>
  </si>
  <si>
    <t>340103-A-5.1-4</t>
  </si>
  <si>
    <t>117.28862391°E</t>
  </si>
  <si>
    <t>31.87574137°N</t>
  </si>
  <si>
    <t>其他便民商业网点</t>
  </si>
  <si>
    <t>类型
（请下拉选择，洗衣店/药店/智慧医疗/维修点/家政服务网点）</t>
  </si>
  <si>
    <t>340103-A-2.4-1</t>
  </si>
  <si>
    <t>药店</t>
  </si>
  <si>
    <t>117.2825233°E</t>
  </si>
  <si>
    <t>340103-A-2.4-2</t>
  </si>
  <si>
    <t>维修点</t>
  </si>
  <si>
    <t>117.28309462°E</t>
  </si>
  <si>
    <t>340103-A-2.4-3</t>
  </si>
  <si>
    <t>117.28281205°E</t>
  </si>
  <si>
    <t>340103-A-2.4-4</t>
  </si>
  <si>
    <t>117.2822553°E</t>
  </si>
  <si>
    <t>340103-A-2.4-5</t>
  </si>
  <si>
    <t>117.28220982°E</t>
  </si>
  <si>
    <t>340103-A-2.4-6</t>
  </si>
  <si>
    <t>117.28221922°E</t>
  </si>
  <si>
    <t>340103-A-2.4-7</t>
  </si>
  <si>
    <t>117.286643°E</t>
  </si>
  <si>
    <t>340103-A-2.4-8</t>
  </si>
  <si>
    <t>117.28638604°E</t>
  </si>
  <si>
    <t>340103-A-2.4-9</t>
  </si>
  <si>
    <t>117.28694941°E</t>
  </si>
  <si>
    <t>340103-A-2.4-10</t>
  </si>
  <si>
    <t>117.28705915°E</t>
  </si>
  <si>
    <t>社区居民性别与出生年月日信息</t>
  </si>
  <si>
    <t>备注：该部分由公式自动生成</t>
  </si>
  <si>
    <t>序号</t>
  </si>
  <si>
    <t>性别</t>
  </si>
  <si>
    <t>出生年份</t>
  </si>
  <si>
    <t>年龄
（下延单元格，无需手动填写）</t>
  </si>
  <si>
    <t>结构</t>
  </si>
  <si>
    <t>性别与年龄段</t>
  </si>
  <si>
    <t>人数</t>
  </si>
  <si>
    <t>例：</t>
  </si>
  <si>
    <t>女</t>
  </si>
  <si>
    <t>...</t>
  </si>
  <si>
    <t>类型
（请下拉选择，智能快递柜/邮政快递末端综合服务站）</t>
  </si>
  <si>
    <t>格口数量（单位：格）</t>
  </si>
  <si>
    <t>快递公司</t>
  </si>
  <si>
    <t>340103-A-2.2-1</t>
  </si>
  <si>
    <t>智能快递柜</t>
  </si>
  <si>
    <t>117.28334639°E</t>
  </si>
  <si>
    <t>31.87783799°N</t>
  </si>
  <si>
    <t>丰巢</t>
  </si>
  <si>
    <t>340103-A-2.2-2</t>
  </si>
  <si>
    <t>邮政快递末端综合服务站</t>
  </si>
  <si>
    <t>117.28314971°E</t>
  </si>
  <si>
    <t>31.87701013°N</t>
  </si>
  <si>
    <t>拼多多驿站</t>
  </si>
  <si>
    <t>340103-A-2.2-3</t>
  </si>
  <si>
    <t>117.2852844°E</t>
  </si>
  <si>
    <t>31.87889696°N</t>
  </si>
  <si>
    <t>340103-A-2.2-4</t>
  </si>
  <si>
    <t>117.28629218°E</t>
  </si>
  <si>
    <t>31.87927712°N</t>
  </si>
  <si>
    <t>快递点</t>
  </si>
  <si>
    <t>340103-A-2.2-5</t>
  </si>
  <si>
    <t>117.28682354°E</t>
  </si>
  <si>
    <t>31.8790998°N</t>
  </si>
  <si>
    <t>340103-A-2.2-6</t>
  </si>
  <si>
    <t>117.28711798°E</t>
  </si>
  <si>
    <t>31.87902419°N</t>
  </si>
  <si>
    <t>340103-A-2.2-7</t>
  </si>
  <si>
    <t>117.2830864°E</t>
  </si>
  <si>
    <t>31.88131822°N</t>
  </si>
  <si>
    <t>340103-A-2.2-8</t>
  </si>
  <si>
    <t>117.28412235°E</t>
  </si>
  <si>
    <t>31.8817132°N</t>
  </si>
  <si>
    <t>340103-A-2.2-9</t>
  </si>
  <si>
    <t>117.28430572°E</t>
  </si>
  <si>
    <t>31.88174143°N</t>
  </si>
  <si>
    <t>340103-A-2.2-10</t>
  </si>
  <si>
    <t>117.28450384°E</t>
  </si>
  <si>
    <t>31.88150309°N</t>
  </si>
  <si>
    <t>340103-A-2.2-11</t>
  </si>
  <si>
    <t>117.28465911°E</t>
  </si>
  <si>
    <t>31.88140492°N</t>
  </si>
  <si>
    <t>340103-A-2.2-12</t>
  </si>
  <si>
    <t>117.28480904°E</t>
  </si>
  <si>
    <t>31.881104°N</t>
  </si>
  <si>
    <t>340103-A-2.2-13</t>
  </si>
  <si>
    <t>117.28796548°E</t>
  </si>
  <si>
    <t>31.87551794°N</t>
  </si>
  <si>
    <t>340103-A-2.2-14</t>
  </si>
  <si>
    <t>117.28781692°E</t>
  </si>
  <si>
    <t>31.87557283°N</t>
  </si>
  <si>
    <t>340103-A-2.2-15</t>
  </si>
  <si>
    <t>117.28392444°E</t>
  </si>
  <si>
    <t>31.87978277°N</t>
  </si>
  <si>
    <t>340103-A-2.2-16</t>
  </si>
  <si>
    <t>117.28548117°E</t>
  </si>
  <si>
    <t>31.87862444°N</t>
  </si>
  <si>
    <t>340103-A-2.2-17</t>
  </si>
  <si>
    <t>117.28636999°E</t>
  </si>
  <si>
    <t>31.87734853°N</t>
  </si>
  <si>
    <t>340103-A-2.2-18</t>
  </si>
  <si>
    <t>117.28679289°E</t>
  </si>
  <si>
    <t>31.87759738°N</t>
  </si>
  <si>
    <t>妈妈驿站</t>
  </si>
  <si>
    <t>340103-A-2.2-19</t>
  </si>
  <si>
    <t>117.28640748°E</t>
  </si>
  <si>
    <t>31.8772357°N</t>
  </si>
  <si>
    <t>340103-A-2.2-20</t>
  </si>
  <si>
    <t>117.28573287°E</t>
  </si>
  <si>
    <t>31.87779596°N</t>
  </si>
  <si>
    <t>公共绿地</t>
  </si>
  <si>
    <t>体育活动场地用地面积（单位：平方米）</t>
  </si>
  <si>
    <t>是否可转换为应急避难场所</t>
  </si>
  <si>
    <t>是否通过慢行系统与其他城市公园相连</t>
  </si>
  <si>
    <t>有无休憩设施</t>
  </si>
  <si>
    <t>有无儿童游戏场地</t>
  </si>
  <si>
    <t>有无康体运动场地</t>
  </si>
  <si>
    <t>340103-A-4.2-1</t>
  </si>
  <si>
    <t>117.2864182°E</t>
  </si>
  <si>
    <t>31.87706596°N</t>
  </si>
  <si>
    <t>物业管理服务平台/社区智能管理平台</t>
  </si>
  <si>
    <t>形式</t>
  </si>
  <si>
    <t>有无公共服务</t>
  </si>
  <si>
    <t>有无商业服务</t>
  </si>
  <si>
    <t>有无设备管理服务</t>
  </si>
  <si>
    <t>有无安防管理服务</t>
  </si>
  <si>
    <r>
      <rPr>
        <rFont val="宋体"/>
        <charset val="134"/>
        <color theme="1"/>
        <sz val="11"/>
      </rPr>
      <t>备注：小区编号采用“社区编号-小写字母”的形式编写，</t>
    </r>
    <r>
      <rPr>
        <rFont val="宋体"/>
        <charset val="134"/>
        <b val="1"/>
        <color theme="1"/>
        <sz val="11"/>
      </rPr>
      <t>例：120101</t>
    </r>
    <r>
      <rPr>
        <rFont val="Times New Roman"/>
        <family val="1"/>
        <b val="1"/>
        <color theme="1"/>
        <sz val="11"/>
      </rPr>
      <t>‌</t>
    </r>
    <r>
      <rPr>
        <rFont val="宋体"/>
        <charset val="134"/>
        <b val="1"/>
        <color theme="1"/>
        <sz val="11"/>
      </rPr>
      <t>-A-a,120101</t>
    </r>
    <r>
      <rPr>
        <rFont val="Times New Roman"/>
        <family val="1"/>
        <b val="1"/>
        <color theme="1"/>
        <sz val="11"/>
      </rPr>
      <t>‌</t>
    </r>
    <r>
      <rPr>
        <rFont val="宋体"/>
        <charset val="134"/>
        <b val="1"/>
        <color theme="1"/>
        <sz val="11"/>
      </rPr>
      <t>-A-b</t>
    </r>
  </si>
  <si>
    <r>
      <rPr>
        <rFont val="黑体"/>
        <charset val="134"/>
        <color theme="1"/>
        <sz val="14"/>
      </rPr>
      <t>备注：
1.请分别填写总表与分表，该表为总表，含城市基本情况、社区基本情况、社区建设情况三个部分；
2.在</t>
    </r>
    <r>
      <rPr>
        <rFont val="黑体"/>
        <charset val="134"/>
        <b val="1"/>
        <color theme="1"/>
        <sz val="14"/>
      </rPr>
      <t>设施标题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”的表示该项有分表，例“社区基本情况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”、“2.1 综合超市和便利店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”；
3.在</t>
    </r>
    <r>
      <rPr>
        <rFont val="黑体"/>
        <charset val="134"/>
        <b val="1"/>
        <color theme="1"/>
        <sz val="14"/>
      </rPr>
      <t>二级指标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**</t>
    </r>
    <r>
      <rPr>
        <rFont val="黑体"/>
        <charset val="134"/>
        <color theme="1"/>
        <sz val="14"/>
      </rPr>
      <t>”的表示该项需要采集</t>
    </r>
    <r>
      <rPr>
        <rFont val="黑体"/>
        <charset val="134"/>
        <b val="1"/>
        <color theme="1"/>
        <sz val="14"/>
      </rPr>
      <t>点位信息</t>
    </r>
    <r>
      <rPr>
        <rFont val="黑体"/>
        <charset val="134"/>
        <color theme="1"/>
        <sz val="14"/>
      </rPr>
      <t>，填写经度与纬度信息，并填写设施</t>
    </r>
    <r>
      <rPr>
        <rFont val="黑体"/>
        <charset val="134"/>
        <b val="1"/>
        <color theme="1"/>
        <sz val="14"/>
      </rPr>
      <t>面积信息</t>
    </r>
    <r>
      <rPr>
        <rFont val="黑体"/>
        <charset val="134"/>
        <color theme="1"/>
        <sz val="14"/>
      </rPr>
      <t>，例“社区综合服务站</t>
    </r>
    <r>
      <rPr>
        <rFont val="黑体"/>
        <charset val="134"/>
        <color rgb="FFFF0000"/>
        <sz val="14"/>
      </rPr>
      <t>**</t>
    </r>
    <r>
      <rPr>
        <rFont val="黑体"/>
        <charset val="134"/>
        <color theme="1"/>
        <sz val="14"/>
      </rPr>
      <t>”；
4.在</t>
    </r>
    <r>
      <rPr>
        <rFont val="黑体"/>
        <charset val="134"/>
        <b val="1"/>
        <color theme="1"/>
        <sz val="14"/>
      </rPr>
      <t>二级指标</t>
    </r>
    <r>
      <rPr>
        <rFont val="黑体"/>
        <charset val="134"/>
        <color theme="1"/>
        <sz val="14"/>
      </rPr>
      <t>后有“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”的表示该项需要采集</t>
    </r>
    <r>
      <rPr>
        <rFont val="黑体"/>
        <charset val="134"/>
        <b val="1"/>
        <color theme="1"/>
        <sz val="14"/>
      </rPr>
      <t>点位信息</t>
    </r>
    <r>
      <rPr>
        <rFont val="黑体"/>
        <charset val="134"/>
        <color theme="1"/>
        <sz val="14"/>
      </rPr>
      <t>，填写经度与纬度信息，例“智能快递柜</t>
    </r>
    <r>
      <rPr>
        <rFont val="黑体"/>
        <charset val="134"/>
        <color rgb="FFFF0000"/>
        <sz val="14"/>
      </rPr>
      <t>*</t>
    </r>
    <r>
      <rPr>
        <rFont val="黑体"/>
        <charset val="134"/>
        <color theme="1"/>
        <sz val="14"/>
      </rPr>
      <t>”</t>
    </r>
  </si>
  <si>
    <r>
      <rPr>
        <rFont val="宋体"/>
        <charset val="134"/>
        <color theme="1"/>
        <sz val="11"/>
      </rPr>
      <t>以《2024年中华人民共和国县以上行政区划代码》中市级行政区划代码为准，</t>
    </r>
    <r>
      <rPr>
        <rFont val="宋体"/>
        <charset val="134"/>
        <b val="1"/>
        <color theme="1"/>
        <sz val="11"/>
      </rPr>
      <t>见附件.1</t>
    </r>
  </si>
  <si>
    <r>
      <rPr>
        <rFont val="宋体"/>
        <charset val="134"/>
        <color theme="1"/>
        <sz val="11"/>
      </rPr>
      <t>填写需要包含“市”，</t>
    </r>
    <r>
      <rPr>
        <rFont val="宋体"/>
        <charset val="134"/>
        <b val="1"/>
        <color theme="1"/>
        <sz val="11"/>
      </rPr>
      <t>例：天津市</t>
    </r>
  </si>
  <si>
    <r>
      <rPr>
        <rFont val="宋体"/>
        <charset val="134"/>
        <b val="1"/>
        <color theme="1"/>
        <sz val="11"/>
      </rPr>
      <t xml:space="preserve">请下拉选择（超大城市/特大城市/大型城市/中小城市）
</t>
    </r>
    <r>
      <rPr>
        <rFont val="宋体"/>
        <charset val="134"/>
        <color theme="1"/>
        <sz val="11"/>
      </rPr>
      <t>城市规模判断标准如下：
超大城市：城区人口规模超过 1000 万（如上海、北京、深圳、重庆、广州、成都、天津、东莞、武汉、杭州）
特大城市：城区人口规模500万-1000万（如西安、佛山、南京、沈阳、青岛、济南、合肥、长沙、郑州、大连、苏州、哈尔滨）
大型城市：城区人口规模100万-500万
中小城市：城区人口规模100万以下</t>
    </r>
  </si>
  <si>
    <r>
      <rPr>
        <rFont val="黑体"/>
        <charset val="134"/>
        <color theme="1"/>
        <sz val="14"/>
      </rPr>
      <t>社区基本情况</t>
    </r>
    <r>
      <rPr>
        <rFont val="黑体"/>
        <charset val="134"/>
        <color rgb="FFFF0000"/>
        <sz val="14"/>
      </rPr>
      <t>*</t>
    </r>
  </si>
  <si>
    <r>
      <rPr>
        <rFont val="宋体"/>
        <charset val="134"/>
        <color theme="1"/>
        <sz val="11"/>
      </rPr>
      <t>基于区县级行政区划代码，使用大写英文字母（A、B、C等）对社区进行编号，由市级负责人统一编写，区县级行政区划代码以《2024年中华人民共和国县以上行政区划代码》为准，</t>
    </r>
    <r>
      <rPr>
        <rFont val="宋体"/>
        <charset val="134"/>
        <b val="1"/>
        <color theme="1"/>
        <sz val="11"/>
      </rPr>
      <t>见附件四</t>
    </r>
    <r>
      <rPr>
        <rFont val="宋体"/>
        <charset val="134"/>
        <color theme="1"/>
        <sz val="11"/>
      </rPr>
      <t>，</t>
    </r>
    <r>
      <rPr>
        <rFont val="宋体"/>
        <charset val="134"/>
        <b val="1"/>
        <color theme="1"/>
        <sz val="11"/>
      </rPr>
      <t>例：120101-A，120101-B</t>
    </r>
  </si>
  <si>
    <r>
      <rPr>
        <rFont val="宋体"/>
        <charset val="134"/>
        <color theme="1"/>
        <sz val="11"/>
      </rPr>
      <t>填写时需要包含“社区”，</t>
    </r>
    <r>
      <rPr>
        <rFont val="宋体"/>
        <charset val="134"/>
        <b val="1"/>
        <color theme="1"/>
        <sz val="11"/>
      </rPr>
      <t>例：庆有西里社区</t>
    </r>
  </si>
  <si>
    <r>
      <rPr>
        <rFont val="宋体"/>
        <charset val="134"/>
        <color theme="1"/>
        <sz val="11"/>
      </rPr>
      <t>用顿号连接，</t>
    </r>
    <r>
      <rPr>
        <rFont val="宋体"/>
        <charset val="134"/>
        <b val="1"/>
        <color theme="1"/>
        <sz val="11"/>
      </rPr>
      <t>例：庆有西里、庆有东里、同方花园、和平园</t>
    </r>
  </si>
  <si>
    <r>
      <rPr>
        <rFont val="宋体"/>
        <charset val="134"/>
        <color theme="1"/>
        <sz val="11"/>
      </rPr>
      <t>社区综合服务站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</si>
  <si>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采用“社区编号-1.1”的方式编号，</t>
    </r>
    <r>
      <rPr>
        <rFont val="宋体"/>
        <charset val="134"/>
        <b val="1"/>
        <color theme="1"/>
        <sz val="11"/>
      </rPr>
      <t>例：120101-A-1.1</t>
    </r>
  </si>
  <si>
    <r>
      <rPr>
        <rFont val="宋体"/>
        <charset val="134"/>
        <color theme="1"/>
        <sz val="11"/>
      </rPr>
      <t>采用WGS-84坐标系，</t>
    </r>
    <r>
      <rPr>
        <rFont val="宋体"/>
        <charset val="134"/>
        <b val="1"/>
        <color theme="1"/>
        <sz val="11"/>
      </rPr>
      <t>精确到8位小数</t>
    </r>
  </si>
  <si>
    <r>
      <rPr>
        <rFont val="宋体"/>
        <charset val="134"/>
        <color theme="1"/>
        <sz val="11"/>
      </rPr>
      <t>幼儿园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</si>
  <si>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采用“社区编号-1.2”的方式编号，</t>
    </r>
    <r>
      <rPr>
        <rFont val="宋体"/>
        <charset val="134"/>
        <b val="1"/>
        <color theme="1"/>
        <sz val="11"/>
      </rPr>
      <t>例：120101-A-1.2</t>
    </r>
  </si>
  <si>
    <r>
      <rPr>
        <rFont val="宋体"/>
        <charset val="134"/>
        <b val="1"/>
        <color theme="1"/>
        <sz val="11"/>
      </rPr>
      <t>（选填）</t>
    </r>
    <r>
      <rPr>
        <rFont val="宋体"/>
        <charset val="134"/>
        <color theme="1"/>
        <sz val="11"/>
      </rPr>
      <t>可按照“托育人数=班级数量×每班估计人数”进行估算</t>
    </r>
  </si>
  <si>
    <r>
      <rPr>
        <rFont val="宋体"/>
        <charset val="134"/>
        <color theme="1"/>
        <sz val="11"/>
      </rPr>
      <t>托儿所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</si>
  <si>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采用“社区编号-1.3”的方式编号，</t>
    </r>
    <r>
      <rPr>
        <rFont val="宋体"/>
        <charset val="134"/>
        <b val="1"/>
        <color theme="1"/>
        <sz val="11"/>
      </rPr>
      <t>例：120101-A-1.3</t>
    </r>
  </si>
  <si>
    <r>
      <rPr>
        <rFont val="宋体"/>
        <charset val="134"/>
        <color theme="1"/>
        <sz val="11"/>
      </rPr>
      <t>老年服务站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</si>
  <si>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采用“社区编号-1.4”的方式编号，</t>
    </r>
    <r>
      <rPr>
        <rFont val="宋体"/>
        <charset val="134"/>
        <b val="1"/>
        <color theme="1"/>
        <sz val="11"/>
      </rPr>
      <t>例：120101-A-1.4</t>
    </r>
  </si>
  <si>
    <r>
      <rPr>
        <rFont val="宋体"/>
        <charset val="134"/>
        <color theme="1"/>
        <sz val="11"/>
      </rPr>
      <t>社区卫生服务站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</si>
  <si>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采用“社区编号-1.5”的方式编号，</t>
    </r>
    <r>
      <rPr>
        <rFont val="宋体"/>
        <charset val="134"/>
        <b val="1"/>
        <color theme="1"/>
        <sz val="11"/>
      </rPr>
      <t>例：120101-A-1.5</t>
    </r>
  </si>
  <si>
    <r>
      <rPr>
        <rFont val="黑体"/>
        <charset val="134"/>
        <color theme="1"/>
        <sz val="12"/>
      </rPr>
      <t>2.1 综合超市和便利店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</si>
  <si>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综合超市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</si>
  <si>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建筑面积不小于300平方米,提供蔬菜、水果、生鲜、日常生活用品等销售服务方可计入。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</si>
  <si>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宋体"/>
        <charset val="134"/>
        <color rgb="FF000000"/>
        <sz val="11"/>
      </rPr>
      <t>便利店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</si>
  <si>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对于城镇老旧小区等受场地条件约束的既有居住社区，便利店须满足50-100平方米方可计入。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</si>
  <si>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theme="1"/>
        <sz val="12"/>
      </rPr>
      <t>2.2 邮件和快件寄递服务设施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</si>
  <si>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智能快递柜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</si>
  <si>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color rgb="FF000000"/>
        <sz val="11"/>
      </rPr>
      <t>邮政快递末端综合服务站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</si>
  <si>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对于</t>
    </r>
    <r>
      <rPr>
        <rFont val="宋体"/>
        <charset val="134"/>
        <b val="1"/>
        <color rgb="FF000000"/>
        <sz val="11"/>
      </rPr>
      <t>新建居住社区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建设使用面积不小于15平方米</t>
    </r>
    <r>
      <rPr>
        <rFont val="宋体"/>
        <charset val="134"/>
        <color rgb="FF000000"/>
        <sz val="11"/>
      </rPr>
      <t>的邮政快递未端综合服务站</t>
    </r>
    <r>
      <rPr>
        <rFont val="宋体"/>
        <charset val="134"/>
        <b val="1"/>
        <color rgb="FF000000"/>
        <sz val="11"/>
      </rPr>
      <t>才可计入</t>
    </r>
    <r>
      <rPr>
        <rFont val="宋体"/>
        <charset val="134"/>
        <color rgb="FF000000"/>
        <sz val="11"/>
      </rPr>
      <t>。</t>
    </r>
    <r>
      <rPr>
        <rFont val="宋体"/>
        <charset val="134"/>
        <b val="1"/>
        <color rgb="FF000000"/>
        <sz val="11"/>
      </rPr>
      <t>城镇老旧小区等受场地条件约束的既有居住社区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因地制宜建设</t>
    </r>
    <r>
      <rPr>
        <rFont val="宋体"/>
        <charset val="134"/>
        <color rgb="FF000000"/>
        <sz val="11"/>
      </rPr>
      <t>的邮政快递未端综合服务站均可计入。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</si>
  <si>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宋体"/>
        <charset val="134"/>
        <color theme="1"/>
        <sz val="11"/>
      </rPr>
      <t>社区食堂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</si>
  <si>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采用“社区编号-2.3”的方式编号，</t>
    </r>
    <r>
      <rPr>
        <rFont val="宋体"/>
        <charset val="134"/>
        <b val="1"/>
        <color rgb="FF000000"/>
        <sz val="11"/>
      </rPr>
      <t>例：120101-A-2.3</t>
    </r>
  </si>
  <si>
    <r>
      <rPr>
        <rFont val="黑体"/>
        <charset val="134"/>
        <color theme="1"/>
        <sz val="12"/>
      </rPr>
      <t>2.4 其他便民商业网点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</si>
  <si>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其他便民商业网点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</si>
  <si>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color theme="1"/>
        <sz val="11"/>
      </rPr>
      <t>理发店不需要采集点位信息，只需统计数量。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</si>
  <si>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餐饮店不需要采集点位信息，只需统计数量。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</si>
  <si>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采用“社区编号-3.1-1”的方式编号，</t>
    </r>
    <r>
      <rPr>
        <rFont val="宋体"/>
        <charset val="134"/>
        <b val="1"/>
        <color theme="1"/>
        <sz val="11"/>
      </rPr>
      <t>例：120101-A-3.1-1</t>
    </r>
  </si>
  <si>
    <r>
      <rPr>
        <rFont val="宋体"/>
        <charset val="134"/>
        <b val="1"/>
        <color rgb="FF000000"/>
        <sz val="11"/>
      </rPr>
      <t>（选填）例：2023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</si>
  <si>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采用“社区编号-3.1-2”的方式编号，</t>
    </r>
    <r>
      <rPr>
        <rFont val="宋体"/>
        <charset val="134"/>
        <b val="1"/>
        <color theme="1"/>
        <sz val="11"/>
      </rPr>
      <t>例：120101-A-3.1-2</t>
    </r>
  </si>
  <si>
    <r>
      <rPr>
        <rFont val="宋体"/>
        <charset val="134"/>
        <color theme="1"/>
        <sz val="11"/>
      </rPr>
      <t>采用“社区编号-3.1-3”的方式编号，</t>
    </r>
    <r>
      <rPr>
        <rFont val="宋体"/>
        <charset val="134"/>
        <b val="1"/>
        <color theme="1"/>
        <sz val="11"/>
      </rPr>
      <t>例：120101-A-3.1-3</t>
    </r>
  </si>
  <si>
    <r>
      <rPr>
        <rFont val="宋体"/>
        <charset val="134"/>
        <color theme="1"/>
        <sz val="11"/>
      </rPr>
      <t>采用“社区编号-3.1-4”的方式编号，</t>
    </r>
    <r>
      <rPr>
        <rFont val="宋体"/>
        <charset val="134"/>
        <b val="1"/>
        <color theme="1"/>
        <sz val="11"/>
      </rPr>
      <t>例：120101-A-3.1-4</t>
    </r>
  </si>
  <si>
    <r>
      <rPr>
        <rFont val="宋体"/>
        <charset val="134"/>
        <color theme="1"/>
        <sz val="11"/>
      </rPr>
      <t>采用“社区编号-3.1-5”的方式编号，</t>
    </r>
    <r>
      <rPr>
        <rFont val="宋体"/>
        <charset val="134"/>
        <b val="1"/>
        <color theme="1"/>
        <sz val="11"/>
      </rPr>
      <t>例：120101-A-3.1-5</t>
    </r>
  </si>
  <si>
    <r>
      <rPr>
        <rFont val="宋体"/>
        <charset val="134"/>
        <color theme="1"/>
        <sz val="11"/>
      </rPr>
      <t>采用“社区编号-3.1-6”的方式编号，</t>
    </r>
    <r>
      <rPr>
        <rFont val="宋体"/>
        <charset val="134"/>
        <b val="1"/>
        <color theme="1"/>
        <sz val="11"/>
      </rPr>
      <t>例：120101-A-3.1-6</t>
    </r>
  </si>
  <si>
    <r>
      <rPr>
        <rFont val="宋体"/>
        <charset val="134"/>
        <b val="1"/>
        <color rgb="FF000000"/>
        <sz val="11"/>
      </rPr>
      <t>（选填）例：2025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</si>
  <si>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采用“社区编号-3.1-7”的方式编号，</t>
    </r>
    <r>
      <rPr>
        <rFont val="宋体"/>
        <charset val="134"/>
        <b val="1"/>
        <color theme="1"/>
        <sz val="11"/>
      </rPr>
      <t>例：120101-A-3.1-7</t>
    </r>
  </si>
  <si>
    <r>
      <rPr>
        <rFont val="宋体"/>
        <charset val="134"/>
        <color theme="1"/>
        <sz val="11"/>
      </rPr>
      <t>采用“社区编号-3.1-8”的方式编号，</t>
    </r>
    <r>
      <rPr>
        <rFont val="宋体"/>
        <charset val="134"/>
        <b val="1"/>
        <color theme="1"/>
        <sz val="11"/>
      </rPr>
      <t>例：120101-A-3.1-8</t>
    </r>
  </si>
  <si>
    <r>
      <rPr>
        <rFont val="宋体"/>
        <charset val="134"/>
        <b val="1"/>
        <color rgb="FF000000"/>
        <sz val="11"/>
      </rPr>
      <t>（选填）例：2024</t>
    </r>
    <r>
      <rPr>
        <rFont val="宋体"/>
        <charset val="134"/>
        <color rgb="FF000000"/>
        <sz val="11"/>
      </rPr>
      <t>，若无更新请填写“/”</t>
    </r>
  </si>
  <si>
    <r>
      <rPr>
        <rFont val="宋体"/>
        <charset val="134"/>
        <color theme="1"/>
        <sz val="11"/>
      </rPr>
      <t>采用“社区编号-3.1-9”的方式编号，</t>
    </r>
    <r>
      <rPr>
        <rFont val="宋体"/>
        <charset val="134"/>
        <b val="1"/>
        <color theme="1"/>
        <sz val="11"/>
      </rPr>
      <t>例：120101-A-3.1-9</t>
    </r>
  </si>
  <si>
    <r>
      <rPr>
        <rFont val="黑体"/>
        <charset val="134"/>
        <color theme="1"/>
        <sz val="12"/>
      </rPr>
      <t>3.2 停车及充电设施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</si>
  <si>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停车及充电设施</t>
    </r>
    <r>
      <rPr>
        <rFont val="宋体"/>
        <charset val="134"/>
        <color rgb="FFFF0000"/>
        <sz val="11"/>
      </rPr>
      <t>*</t>
    </r>
  </si>
  <si>
    <r>
      <rPr>
        <rFont val="宋体"/>
        <charset val="134"/>
        <b val="1"/>
        <color rgb="FF000000"/>
        <sz val="11"/>
      </rPr>
      <t>该指标无需手动填写</t>
    </r>
    <r>
      <rPr>
        <rFont val="宋体"/>
        <charset val="134"/>
        <color rgb="FF000000"/>
        <sz val="11"/>
      </rPr>
      <t>，由其他指标自动计算，</t>
    </r>
    <r>
      <rPr>
        <rFont val="宋体"/>
        <charset val="134"/>
        <b val="1"/>
        <color rgb="FF000000"/>
        <sz val="11"/>
      </rPr>
      <t>机动车停车位配比=机动车停车位数量/社区总户数。请下拉选择“是否达标”</t>
    </r>
  </si>
  <si>
    <r>
      <rPr>
        <rFont val="宋体"/>
        <charset val="134"/>
        <color theme="1"/>
        <sz val="11"/>
      </rPr>
      <t>采用“社区编号-3.3”的方式编号，</t>
    </r>
    <r>
      <rPr>
        <rFont val="宋体"/>
        <charset val="134"/>
        <b val="1"/>
        <color theme="1"/>
        <sz val="11"/>
      </rPr>
      <t>例：120101-A-3.3</t>
    </r>
  </si>
  <si>
    <r>
      <rPr>
        <rFont val="宋体"/>
        <charset val="134"/>
        <color theme="1"/>
        <sz val="11"/>
      </rPr>
      <t>采用“社区编号-3.4”的方式编号，</t>
    </r>
    <r>
      <rPr>
        <rFont val="宋体"/>
        <charset val="134"/>
        <b val="1"/>
        <color theme="1"/>
        <sz val="11"/>
      </rPr>
      <t>例：120101-A-3.4</t>
    </r>
  </si>
  <si>
    <r>
      <rPr>
        <rFont val="黑体"/>
        <charset val="134"/>
        <color theme="1"/>
        <sz val="12"/>
      </rPr>
      <t>3.5 环境卫生设施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</si>
  <si>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环境卫生设施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</si>
  <si>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rgb="FF000000"/>
        <sz val="11"/>
      </rPr>
      <t>生活垃圾收集站的用地面积须不小于120平方米</t>
    </r>
    <r>
      <rPr>
        <rFont val="宋体"/>
        <charset val="134"/>
        <b val="1"/>
        <color rgb="FF000000"/>
        <sz val="11"/>
      </rPr>
      <t>，请下拉选择“是否达标”</t>
    </r>
  </si>
  <si>
    <r>
      <rPr>
        <rFont val="宋体"/>
        <charset val="134"/>
        <color rgb="FF000000"/>
        <sz val="11"/>
      </rPr>
      <t>公共厕所</t>
    </r>
    <r>
      <rPr>
        <rFont val="宋体"/>
        <charset val="134"/>
        <b val="1"/>
        <color rgb="FF000000"/>
        <sz val="11"/>
      </rPr>
      <t>建筑面积不小于30平方米</t>
    </r>
    <r>
      <rPr>
        <rFont val="宋体"/>
        <charset val="134"/>
        <color rgb="FF000000"/>
        <sz val="11"/>
      </rPr>
      <t>方可计入，</t>
    </r>
    <r>
      <rPr>
        <rFont val="宋体"/>
        <charset val="134"/>
        <b val="1"/>
        <color rgb="FF000000"/>
        <sz val="11"/>
      </rPr>
      <t>城镇老旧小区</t>
    </r>
    <r>
      <rPr>
        <rFont val="宋体"/>
        <charset val="134"/>
        <color rgb="FF000000"/>
        <sz val="11"/>
      </rPr>
      <t>等受场地条件约束的既有居住社区，</t>
    </r>
    <r>
      <rPr>
        <rFont val="宋体"/>
        <charset val="134"/>
        <b val="1"/>
        <color rgb="FF000000"/>
        <sz val="11"/>
      </rPr>
      <t>采用集成箱体式公共厕所也可计入。请下拉选择“是否达标”</t>
    </r>
  </si>
  <si>
    <r>
      <rPr>
        <rFont val="黑体"/>
        <charset val="134"/>
        <color theme="1"/>
        <sz val="12"/>
      </rPr>
      <t>4.1 公共活动场地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</si>
  <si>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公共活动场地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</si>
  <si>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b val="1"/>
        <color rgb="FF000000"/>
        <sz val="11"/>
      </rPr>
      <t>绿地部分面积少于场地的三分之二方可计入</t>
    </r>
    <r>
      <rPr>
        <rFont val="宋体"/>
        <charset val="134"/>
        <color rgb="FF000000"/>
        <sz val="11"/>
      </rPr>
      <t>公共活动场地。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</si>
  <si>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theme="1"/>
        <sz val="12"/>
      </rPr>
      <t>4.2 公共绿地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</si>
  <si>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公共绿地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</si>
  <si>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b val="1"/>
        <color rgb="FF000000"/>
        <sz val="11"/>
      </rPr>
      <t>绿地部分面积不少于场地的三分之二方可计入</t>
    </r>
    <r>
      <rPr>
        <rFont val="宋体"/>
        <charset val="134"/>
        <color rgb="FF000000"/>
        <sz val="11"/>
      </rPr>
      <t>开放的公共绿地。</t>
    </r>
    <r>
      <rPr>
        <rFont val="宋体"/>
        <charset val="134"/>
        <b val="1"/>
        <color rgb="FF000000"/>
        <sz val="11"/>
      </rPr>
      <t>请下拉选择“是否达标”</t>
    </r>
  </si>
  <si>
    <r>
      <rPr>
        <rFont val="黑体"/>
        <charset val="134"/>
        <color rgb="FF000000"/>
        <sz val="12"/>
      </rPr>
      <t>5.1 物业管理用房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</si>
  <si>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物业管理用房</t>
    </r>
    <r>
      <rPr>
        <rFont val="宋体"/>
        <charset val="134"/>
        <color rgb="FFFF0000"/>
        <sz val="11"/>
      </rPr>
      <t>**</t>
    </r>
  </si>
  <si>
    <r>
      <rPr>
        <rFont val="宋体"/>
        <charset val="134"/>
        <color theme="1"/>
        <sz val="11"/>
      </rPr>
      <t>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，</t>
    </r>
    <r>
      <rPr>
        <rFont val="宋体"/>
        <charset val="134"/>
        <b val="1"/>
        <color theme="1"/>
        <sz val="11"/>
      </rPr>
      <t>保留2位小数</t>
    </r>
    <r>
      <rPr>
        <rFont val="宋体"/>
        <charset val="134"/>
        <color theme="1"/>
        <sz val="11"/>
      </rPr>
      <t>，</t>
    </r>
    <r>
      <rPr>
        <rFont val="宋体"/>
        <charset val="134"/>
        <b val="1"/>
        <color theme="1"/>
        <sz val="11"/>
      </rPr>
      <t>请下拉选择“是否达标”</t>
    </r>
  </si>
  <si>
    <r>
      <rPr>
        <rFont val="宋体"/>
        <charset val="134"/>
        <color theme="1"/>
        <sz val="11"/>
      </rPr>
      <t>物业总建筑面积指整个物业项目的所有建筑物的总建筑面积，包括住宅、商业、公共服务设施等所有建筑部分的面积，住宅与商业部分归业主专有，公共服务设施属于全体业主共有，</t>
    </r>
    <r>
      <rPr>
        <rFont val="宋体"/>
        <charset val="134"/>
        <b val="1"/>
        <color theme="1"/>
        <sz val="11"/>
      </rPr>
      <t>保留2位小数</t>
    </r>
  </si>
  <si>
    <r>
      <rPr>
        <rFont val="黑体"/>
        <charset val="134"/>
        <color theme="1"/>
        <sz val="12"/>
      </rPr>
      <t>5.2 物业管理服务平台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</si>
  <si>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theme="1"/>
        <sz val="11"/>
      </rPr>
      <t>采用“社区编号-6.1”的方式编号，</t>
    </r>
    <r>
      <rPr>
        <rFont val="宋体"/>
        <charset val="134"/>
        <b val="1"/>
        <color theme="1"/>
        <sz val="11"/>
      </rPr>
      <t>例：120101-A-6.1</t>
    </r>
  </si>
  <si>
    <r>
      <rPr>
        <rFont val="宋体"/>
        <charset val="134"/>
        <color theme="1"/>
        <sz val="11"/>
      </rPr>
      <t>采用“社区编号-6.2”的方式编号，</t>
    </r>
    <r>
      <rPr>
        <rFont val="宋体"/>
        <charset val="134"/>
        <b val="1"/>
        <color theme="1"/>
        <sz val="11"/>
      </rPr>
      <t>例：120101-A-6.2</t>
    </r>
  </si>
  <si>
    <r>
      <rPr>
        <rFont val="黑体"/>
        <charset val="134"/>
        <color rgb="FF000000"/>
        <sz val="12"/>
      </rPr>
      <t>7.2 社区人口性别和年龄结构</t>
    </r>
    <r>
      <rPr>
        <rFont val="黑体"/>
        <charset val="134"/>
        <color rgb="FFFF0000"/>
        <sz val="12"/>
      </rPr>
      <t>*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</si>
  <si>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采用“社区编号-3.2-数字”的形式编写，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-A-3.2-1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</si>
  <si>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采用“社区编号-4.1-数字”的形式编写，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-A-4.1-1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3、</t>
    </r>
    <r>
      <rPr>
        <rFont val="宋体"/>
        <charset val="134"/>
        <b val="1"/>
        <color rgb="FF000000"/>
        <sz val="11"/>
      </rPr>
      <t>用地面积、多功能运动场地面积保留2位小数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</si>
  <si>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-A-2.1-1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
3、</t>
    </r>
    <r>
      <rPr>
        <rFont val="宋体"/>
        <charset val="134"/>
        <b val="1"/>
        <color rgb="FF000000"/>
        <sz val="11"/>
      </rPr>
      <t>综合超市须满足建筑面积不小于300平方米</t>
    </r>
    <r>
      <rPr>
        <rFont val="宋体"/>
        <charset val="134"/>
        <color rgb="FF000000"/>
        <sz val="11"/>
      </rPr>
      <t>,提供蔬菜、水果、生鲜、日常生活用品等销售服务方可计入，对于城镇老旧小区等受场地条件约束的既有居住社区，</t>
    </r>
    <r>
      <rPr>
        <rFont val="宋体"/>
        <charset val="134"/>
        <b val="1"/>
        <color rgb="FF000000"/>
        <sz val="11"/>
      </rPr>
      <t>便利店须满足50-100平方米方可计入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4、</t>
    </r>
    <r>
      <rPr>
        <rFont val="宋体"/>
        <charset val="134"/>
        <b val="1"/>
        <color rgb="FF000000"/>
        <sz val="11"/>
      </rPr>
      <t>建筑面积保留2位小数</t>
    </r>
  </si>
  <si>
    <r>
      <rPr>
        <rFont val="宋体"/>
        <charset val="134"/>
        <color rgb="FF000000"/>
        <sz val="11"/>
      </rPr>
      <t>备注：
1、设施编号采用“社区编号-3.5-数字”的形式编写，例：</t>
    </r>
    <r>
      <rPr>
        <rFont val="宋体"/>
        <charset val="134"/>
        <b val="1"/>
        <color rgb="FF000000"/>
        <sz val="11"/>
      </rPr>
      <t>120101-A-3.5-1</t>
    </r>
    <r>
      <rPr>
        <rFont val="宋体"/>
        <charset val="134"/>
        <color rgb="FF000000"/>
        <sz val="11"/>
      </rPr>
      <t>；
2、垃圾分类收集点、生活垃圾收集站含义：垃圾分类收集点指配置分类投放的垃圾箱的地点，生活垃圾收集站是指负责集中暂存、中转生活垃圾的功能性设施，新建居住社区宜建设一个用地面积不小于120平方米的生活垃圾收集站；</t>
    </r>
    <r>
      <rPr>
        <rFont val="宋体"/>
        <charset val="134"/>
        <color rgb="FF000000"/>
        <sz val="11"/>
      </rPr>
      <t xml:space="preserve">
3、垃圾分类收集点面积填写为“/”，</t>
    </r>
    <r>
      <rPr>
        <rFont val="宋体"/>
        <charset val="134"/>
        <b val="1"/>
        <color rgb="FF000000"/>
        <sz val="11"/>
      </rPr>
      <t>生活垃圾收集站面积按用地面积计算</t>
    </r>
    <r>
      <rPr>
        <rFont val="宋体"/>
        <charset val="134"/>
        <color rgb="FF000000"/>
        <sz val="11"/>
      </rPr>
      <t>，</t>
    </r>
    <r>
      <rPr>
        <rFont val="宋体"/>
        <charset val="134"/>
        <b val="1"/>
        <color rgb="FF000000"/>
        <sz val="11"/>
      </rPr>
      <t>公共厕所面积按建筑面积计算</t>
    </r>
    <r>
      <rPr>
        <rFont val="宋体"/>
        <charset val="134"/>
        <color rgb="FF000000"/>
        <sz val="11"/>
      </rPr>
      <t xml:space="preserve">
4、经纬度均采用WGS-84坐标系，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5、</t>
    </r>
    <r>
      <rPr>
        <rFont val="宋体"/>
        <charset val="134"/>
        <b val="1"/>
        <color rgb="FF000000"/>
        <sz val="11"/>
      </rPr>
      <t>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</si>
  <si>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采用“社区编号-5.1-数字”的形式编写，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-A-5.1-1</t>
    </r>
    <r>
      <rPr>
        <rFont val="宋体"/>
        <charset val="134"/>
        <color rgb="FF000000"/>
        <sz val="11"/>
      </rPr>
      <t>； 
2、物业管理用房指物业服务企业用于物业管理相关工作的房屋空间，如物业办公用房（如客服中心、经理室、档案室等）、物业清洁用房（如保洁工具存放间、清洁工休息室）、物业储藏用房（如备品备件仓库、设备维修材料库）、业主委员会办公用房、其他为物业管理服务的配套用房（如安防监控室、消防控制室等），属于全体业主共有；
3、经纬度均采用WGS-84坐标系，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
4、</t>
    </r>
    <r>
      <rPr>
        <rFont val="宋体"/>
        <charset val="134"/>
        <b val="1"/>
        <color rgb="FF000000"/>
        <sz val="11"/>
      </rPr>
      <t xml:space="preserve">建筑面积保留2位小数
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</si>
  <si>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采用“社区编号-2.4-数字”的形式编写，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-A-2.4-1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</si>
  <si>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采用“社区编号-2.2-数字”的形式编写，</t>
    </r>
    <r>
      <rPr>
        <rFont val="宋体"/>
        <charset val="134"/>
        <b val="1"/>
        <color rgb="FF000000"/>
        <sz val="11"/>
      </rPr>
      <t>例：120101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-A-2.2-1</t>
    </r>
    <r>
      <rPr>
        <rFont val="宋体"/>
        <charset val="134"/>
        <color rgb="FF000000"/>
        <sz val="11"/>
      </rPr>
      <t>；
2、若类型为智能快递柜则建筑面积填写为“/”，若类型为邮政快递末端综合服务站，则格口数量填写为“/”
3、经纬度均采用WGS-84坐标系，</t>
    </r>
    <r>
      <rPr>
        <rFont val="宋体"/>
        <charset val="134"/>
        <b val="1"/>
        <color rgb="FF000000"/>
        <sz val="11"/>
      </rPr>
      <t xml:space="preserve">精确到8位小数
</t>
    </r>
    <r>
      <rPr>
        <rFont val="宋体"/>
        <charset val="134"/>
        <color rgb="FF000000"/>
        <sz val="11"/>
      </rPr>
      <t>4、</t>
    </r>
    <r>
      <rPr>
        <rFont val="宋体"/>
        <charset val="134"/>
        <b val="1"/>
        <color rgb="FF000000"/>
        <sz val="11"/>
      </rPr>
      <t>建筑面积保留2位小数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</si>
  <si>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采用“社区编号-4.2-数字”的形式编写，例：</t>
    </r>
    <r>
      <rPr>
        <rFont val="宋体"/>
        <charset val="134"/>
        <b val="1"/>
        <color rgb="FF000000"/>
        <sz val="11"/>
      </rPr>
      <t>120101</t>
    </r>
    <r>
      <rPr>
        <rFont val="Times New Roman"/>
        <family val="1"/>
        <b val="1"/>
        <color rgb="FF000000"/>
        <sz val="11"/>
      </rPr>
      <t>‌</t>
    </r>
    <r>
      <rPr>
        <rFont val="宋体"/>
        <charset val="134"/>
        <b val="1"/>
        <color rgb="FF000000"/>
        <sz val="11"/>
      </rPr>
      <t>-A-4.2-1</t>
    </r>
    <r>
      <rPr>
        <rFont val="宋体"/>
        <charset val="134"/>
        <color rgb="FF000000"/>
        <sz val="11"/>
      </rPr>
      <t>；
2、经纬度均采用WGS-84坐标系，</t>
    </r>
    <r>
      <rPr>
        <rFont val="宋体"/>
        <charset val="134"/>
        <b val="1"/>
        <color rgb="FF000000"/>
        <sz val="11"/>
      </rPr>
      <t>精确到8位小数</t>
    </r>
    <r>
      <rPr>
        <rFont val="宋体"/>
        <charset val="134"/>
        <color rgb="FF000000"/>
        <sz val="11"/>
      </rPr>
      <t>；</t>
    </r>
    <r>
      <rPr>
        <rFont val="宋体"/>
        <charset val="134"/>
        <color rgb="FF000000"/>
        <sz val="11"/>
      </rPr>
      <t xml:space="preserve">
3、</t>
    </r>
    <r>
      <rPr>
        <rFont val="宋体"/>
        <charset val="134"/>
        <b val="1"/>
        <color rgb="FF000000"/>
        <sz val="11"/>
      </rPr>
      <t>用地面积、体育活动场地用地面积保留2位小数</t>
    </r>
  </si>
  <si>
    <r>
      <rPr>
        <rFont val="宋体"/>
        <charset val="134"/>
        <color rgb="FF000000"/>
        <sz val="11"/>
      </rPr>
      <t>备注：
1、</t>
    </r>
    <r>
      <rPr>
        <rFont val="宋体"/>
        <charset val="134"/>
        <b val="1"/>
        <color rgb="FF000000"/>
        <sz val="11"/>
      </rPr>
      <t>设施编号</t>
    </r>
    <r>
      <rPr>
        <rFont val="宋体"/>
        <charset val="134"/>
        <color rgb="FF000000"/>
        <sz val="11"/>
      </rPr>
      <t>采用“社区编号-5.2-数字”的形式编写，</t>
    </r>
    <r>
      <rPr>
        <rFont val="宋体"/>
        <charset val="134"/>
        <b val="1"/>
        <color rgb="FF000000"/>
        <sz val="11"/>
      </rPr>
      <t>例：120101‌-A-5.2-1</t>
    </r>
    <r>
      <rPr>
        <rFont val="宋体"/>
        <charset val="134"/>
        <color rgb="FF000000"/>
        <sz val="11"/>
      </rPr>
      <t>；
2、形式包括公众号、app、小程序、网站等</t>
    </r>
  </si>
</sst>
</file>

<file path=xl/styles.xml><?xml version="1.0" encoding="utf-8"?>
<styleSheet xmlns="http://schemas.openxmlformats.org/spreadsheetml/2006/main">
  <numFmts count="5">
    <numFmt numFmtId="300" formatCode="# ????/????"/>
    <numFmt numFmtId="301" formatCode="0.00_ "/>
    <numFmt numFmtId="302" formatCode="0.00000000_ "/>
    <numFmt numFmtId="303" formatCode="0_ "/>
    <numFmt numFmtId="304" formatCode="General"/>
  </numFmts>
  <fonts count="27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theme="1"/>
      <sz val="11"/>
    </font>
    <font>
      <name val="宋体"/>
      <charset val="134"/>
      <color rgb="FF000000"/>
      <sz val="11"/>
    </font>
    <font>
      <name val="宋体"/>
      <charset val="134"/>
      <sz val="10"/>
    </font>
    <font>
      <name val="宋体"/>
      <color theme="1"/>
      <sz val="11"/>
    </font>
    <font>
      <name val="宋体"/>
      <sz val="10"/>
    </font>
    <font>
      <name val="黑体"/>
      <charset val="134"/>
      <color theme="1"/>
      <sz val="16"/>
    </font>
    <font>
      <name val="宋体"/>
      <charset val="134"/>
      <color theme="1"/>
      <sz val="16"/>
    </font>
    <font>
      <name val="黑体"/>
      <charset val="134"/>
      <color theme="1"/>
      <sz val="14"/>
    </font>
    <font>
      <name val="等线"/>
      <charset val="134"/>
      <color theme="1"/>
      <sz val="12"/>
      <scheme val="minor"/>
    </font>
    <font>
      <name val="宋体"/>
      <charset val="134"/>
      <b val="1"/>
      <color theme="1"/>
      <sz val="11"/>
    </font>
    <font>
      <name val="Wingdings 2"/>
      <charset val="2"/>
      <color theme="1"/>
      <sz val="11"/>
    </font>
    <font>
      <name val="宋体"/>
      <charset val="134"/>
      <color theme="1"/>
      <sz val="14"/>
    </font>
    <font>
      <name val="黑体"/>
      <charset val="134"/>
      <color theme="1"/>
      <sz val="13"/>
    </font>
    <font>
      <name val="黑体"/>
      <charset val="134"/>
      <color theme="1"/>
      <sz val="12"/>
    </font>
    <font>
      <name val="宋体"/>
      <charset val="134"/>
      <b val="1"/>
      <color rgb="FF000000"/>
      <sz val="11"/>
    </font>
    <font>
      <name val="Wingdings 2"/>
      <charset val="2"/>
      <color rgb="FF000000"/>
      <sz val="11"/>
    </font>
    <font>
      <name val="黑体"/>
      <charset val="134"/>
      <color rgb="FF000000"/>
      <sz val="12"/>
    </font>
    <font>
      <name val="黑体"/>
      <charset val="134"/>
      <color rgb="FF000000"/>
      <sz val="14"/>
    </font>
    <font>
      <name val="宋体"/>
      <charset val="134"/>
      <sz val="11"/>
    </font>
    <font>
      <name val="宋体"/>
      <color rgb="FF000000"/>
      <sz val="11"/>
    </font>
    <font>
      <name val="宋体"/>
      <charset val="134"/>
      <color rgb="FF000000"/>
      <sz val="8"/>
    </font>
    <font>
      <name val="宋体"/>
      <charset val="134"/>
      <color rgb="FFFF0000"/>
      <sz val="11"/>
    </font>
    <font>
      <name val="宋体"/>
      <charset val="134"/>
      <color theme="1"/>
      <sz val="12"/>
    </font>
    <font>
      <name val="等线"/>
      <charset val="134"/>
      <color theme="1"/>
      <sz val="11"/>
      <scheme val="minor"/>
    </font>
  </fonts>
  <fills count="5">
    <fill>
      <patternFill patternType="none"/>
    </fill>
    <fill>
      <patternFill patternType="gray125"/>
    </fill>
    <fill/>
    <fill>
      <patternFill patternType="none"/>
    </fill>
    <fill>
      <patternFill patternType="none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/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</borders>
  <cellStyleXfs>
    <xf numFmtId="304" fontId="26" fillId="0" borderId="29" xfId="0"/>
    <xf numFmtId="304" fontId="26" fillId="3" borderId="29" xfId="0">
      <alignment vertical="center"/>
    </xf>
    <xf numFmtId="304" fontId="26" fillId="3" borderId="29" xfId="0">
      <alignment vertical="center"/>
    </xf>
    <xf numFmtId="304" fontId="26" fillId="3" borderId="29" xfId="0"/>
    <xf numFmtId="304" fontId="26" fillId="3" borderId="29" xfId="0">
      <alignment vertical="center"/>
    </xf>
  </cellStyleXfs>
  <cellXfs count="25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4" fontId="3" fillId="3" borderId="1" xfId="2" applyFont="1" applyBorder="1" applyAlignment="1">
      <alignment horizontal="center" vertical="center" wrapText="1"/>
    </xf>
    <xf numFmtId="304" fontId="3" fillId="3" borderId="2" xfId="2" applyFont="1" applyBorder="1" applyAlignment="1">
      <alignment horizontal="left" vertical="center" wrapText="1"/>
    </xf>
    <xf numFmtId="304" fontId="3" fillId="3" borderId="3" xfId="2" applyFont="1" applyBorder="1" applyAlignment="1">
      <alignment horizontal="left" vertical="center" wrapText="1"/>
    </xf>
    <xf numFmtId="304" fontId="3" fillId="3" borderId="4" xfId="2" applyFont="1" applyBorder="1" applyAlignment="1">
      <alignment horizontal="left" vertical="center" wrapText="1"/>
    </xf>
    <xf numFmtId="304" fontId="3" fillId="3" borderId="1" xfId="2" applyFont="1" applyBorder="1" applyAlignment="1">
      <alignment horizontal="center" vertical="center"/>
    </xf>
    <xf numFmtId="304" fontId="4" fillId="3" borderId="1" xfId="2" applyFont="1" applyBorder="1" applyAlignment="1">
      <alignment horizontal="center" vertical="center" wrapText="1"/>
    </xf>
    <xf numFmtId="304" fontId="26" fillId="0" borderId="29" xfId="0" applyAlignment="1">
      <alignment horizontal="center"/>
    </xf>
    <xf numFmtId="0" fontId="3" fillId="3" borderId="1" xfId="2" applyNumberFormat="1" applyFont="1" applyBorder="1" applyAlignment="1">
      <alignment horizontal="center" vertical="center"/>
    </xf>
    <xf fontId="5" fillId="0" borderId="5" xfId="0">
      <alignment horizontal="center" vertical="center" wrapText="1"/>
    </xf>
    <xf numFmtId="0" fontId="6" fillId="3" borderId="6" xfId="2" applyNumberFormat="1" applyFont="1" applyBorder="1" applyAlignment="1">
      <alignment horizontal="center" vertical="center"/>
    </xf>
    <xf fontId="7" fillId="2" borderId="7" xfId="0">
      <alignment horizontal="center" vertical="center" wrapText="1"/>
    </xf>
    <xf numFmtId="300" fontId="7" fillId="2" borderId="7" xfId="0">
      <alignment horizontal="center" vertical="center" wrapText="1"/>
    </xf>
    <xf numFmtId="304" fontId="8" fillId="0" borderId="1" xfId="0" applyFont="1" applyBorder="1" applyAlignment="1">
      <alignment horizontal="center" vertical="center"/>
    </xf>
    <xf numFmtId="304" fontId="9" fillId="0" borderId="1" xfId="0" applyFont="1" applyBorder="1" applyAlignment="1">
      <alignment horizontal="center" vertical="center"/>
    </xf>
    <xf numFmtId="304" fontId="9" fillId="0" borderId="1" xfId="0" applyFont="1" applyBorder="1" applyAlignment="1">
      <alignment horizontal="center" vertical="center" wrapText="1"/>
    </xf>
    <xf numFmtId="304" fontId="9" fillId="0" borderId="1" xfId="0" applyFont="1" applyBorder="1" applyAlignment="1">
      <alignment horizontal="left" vertical="center" wrapText="1"/>
    </xf>
    <xf numFmtId="304" fontId="26" fillId="0" borderId="29" xfId="0" applyAlignment="1">
      <alignment vertical="center"/>
    </xf>
    <xf numFmtId="304" fontId="10" fillId="0" borderId="1" xfId="0" applyFont="1" applyBorder="1" applyAlignment="1">
      <alignment horizontal="left" vertical="center" wrapText="1"/>
    </xf>
    <xf numFmtId="304" fontId="10" fillId="0" borderId="1" xfId="0" applyFont="1" applyBorder="1" applyAlignment="1">
      <alignment horizontal="left" vertical="center"/>
    </xf>
    <xf numFmtId="304" fontId="10" fillId="0" borderId="1" xfId="0" applyFont="1" applyBorder="1" applyAlignment="1">
      <alignment horizontal="center" vertical="center"/>
    </xf>
    <xf numFmtId="304" fontId="11" fillId="0" borderId="29" xfId="0" applyFont="1" applyAlignment="1">
      <alignment vertical="center"/>
    </xf>
    <xf numFmtId="304" fontId="10" fillId="0" borderId="29" xfId="0" applyFont="1" applyAlignment="1">
      <alignment horizontal="left" vertical="center"/>
    </xf>
    <xf numFmtId="304" fontId="10" fillId="0" borderId="29" xfId="0" applyFont="1" applyAlignment="1">
      <alignment horizontal="center" vertical="center"/>
    </xf>
    <xf numFmtId="304" fontId="10" fillId="0" borderId="29" xfId="0" applyFont="1" applyAlignment="1">
      <alignment horizontal="center" vertical="center" wrapText="1"/>
    </xf>
    <xf numFmtId="304" fontId="3" fillId="0" borderId="1" xfId="0" applyFont="1" applyBorder="1" applyAlignment="1">
      <alignment horizontal="center" vertical="center" wrapText="1"/>
    </xf>
    <xf numFmtId="304" fontId="3" fillId="0" borderId="2" xfId="0" applyFont="1" applyBorder="1" applyAlignment="1">
      <alignment horizontal="center" vertical="center" wrapText="1"/>
    </xf>
    <xf numFmtId="304" fontId="3" fillId="0" borderId="4" xfId="0" applyFont="1" applyBorder="1" applyAlignment="1">
      <alignment horizontal="center" vertical="center" wrapText="1"/>
    </xf>
    <xf numFmtId="304" fontId="3" fillId="0" borderId="1" xfId="0" applyFont="1" applyBorder="1" applyAlignment="1">
      <alignment horizontal="center" vertical="center"/>
    </xf>
    <xf numFmtId="304" fontId="3" fillId="0" borderId="3" xfId="0" applyFont="1" applyBorder="1" applyAlignment="1">
      <alignment horizontal="center" vertical="center" wrapText="1"/>
    </xf>
    <xf numFmtId="304" fontId="3" fillId="0" borderId="8" xfId="0" applyFont="1" applyBorder="1" applyAlignment="1">
      <alignment horizontal="center" vertical="center" wrapText="1"/>
    </xf>
    <xf numFmtId="304" fontId="3" fillId="0" borderId="9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304" fontId="3" fillId="0" borderId="2" xfId="0" applyFont="1" applyBorder="1" applyAlignment="1">
      <alignment horizontal="left" vertical="center" wrapText="1"/>
    </xf>
    <xf numFmtId="304" fontId="3" fillId="0" borderId="4" xfId="0" applyFont="1" applyBorder="1" applyAlignment="1">
      <alignment horizontal="left" vertical="center" wrapText="1"/>
    </xf>
    <xf numFmtId="304" fontId="3" fillId="0" borderId="10" xfId="0" applyFont="1" applyBorder="1" applyAlignment="1">
      <alignment horizontal="center" vertical="center" wrapText="1"/>
    </xf>
    <xf numFmtId="304" fontId="3" fillId="0" borderId="11" xfId="0" applyFont="1" applyBorder="1" applyAlignment="1">
      <alignment horizontal="center" vertical="center" wrapText="1"/>
    </xf>
    <xf numFmtId="304" fontId="12" fillId="0" borderId="2" xfId="0" applyFont="1" applyBorder="1" applyAlignment="1">
      <alignment horizontal="left" vertical="center" wrapText="1"/>
    </xf>
    <xf numFmtId="304" fontId="12" fillId="0" borderId="4" xfId="0" applyFont="1" applyBorder="1" applyAlignment="1">
      <alignment horizontal="left" vertical="center" wrapText="1"/>
    </xf>
    <xf numFmtId="0" fontId="13" fillId="0" borderId="2" xfId="0" applyNumberFormat="1" applyFont="1" applyBorder="1" applyAlignment="1">
      <alignment horizontal="center" vertical="center" wrapText="1"/>
    </xf>
    <xf numFmtId="304" fontId="3" fillId="0" borderId="12" xfId="0" applyFont="1" applyBorder="1" applyAlignment="1">
      <alignment horizontal="center" vertical="center" wrapText="1"/>
    </xf>
    <xf numFmtId="304" fontId="3" fillId="0" borderId="13" xfId="0" applyFont="1" applyBorder="1" applyAlignment="1">
      <alignment horizontal="center" vertical="center" wrapText="1"/>
    </xf>
    <xf numFmtId="0" fontId="13" fillId="0" borderId="1" xfId="0" applyNumberFormat="1" applyFont="1" applyBorder="1" applyAlignment="1">
      <alignment horizontal="center" vertical="center" wrapText="1"/>
    </xf>
    <xf numFmtId="304" fontId="3" fillId="0" borderId="29" xfId="0" applyFont="1" applyAlignment="1">
      <alignment horizontal="center" vertical="center" wrapText="1"/>
    </xf>
    <xf numFmtId="304" fontId="3" fillId="0" borderId="29" xfId="0" applyFont="1" applyAlignment="1">
      <alignment horizontal="center" vertical="center"/>
    </xf>
    <xf numFmtId="304" fontId="3" fillId="0" borderId="29" xfId="0" applyFont="1" applyAlignment="1">
      <alignment horizontal="left" vertical="center" wrapText="1"/>
    </xf>
    <xf numFmtId="304" fontId="10" fillId="0" borderId="29" xfId="0" applyFont="1" applyAlignment="1">
      <alignment vertical="center"/>
    </xf>
    <xf numFmtId="304" fontId="14" fillId="0" borderId="29" xfId="0" applyFont="1" applyAlignment="1">
      <alignment horizontal="center" vertical="center" wrapText="1"/>
    </xf>
    <xf numFmtId="304" fontId="14" fillId="0" borderId="29" xfId="0" applyFont="1" applyAlignment="1">
      <alignment horizontal="left" vertical="center" wrapText="1"/>
    </xf>
    <xf numFmtId="304" fontId="3" fillId="0" borderId="2" xfId="0" applyFont="1" applyBorder="1" applyAlignment="1">
      <alignment horizontal="center" vertical="center"/>
    </xf>
    <xf numFmtId="304" fontId="3" fillId="0" borderId="4" xfId="0" applyFont="1" applyBorder="1" applyAlignment="1">
      <alignment horizontal="center" vertical="center"/>
    </xf>
    <xf numFmtId="304" fontId="3" fillId="0" borderId="8" xfId="0" applyFont="1" applyBorder="1" applyAlignment="1">
      <alignment horizontal="center" vertical="center"/>
    </xf>
    <xf numFmtId="304" fontId="3" fillId="0" borderId="9" xfId="0" applyFont="1" applyBorder="1" applyAlignment="1">
      <alignment horizontal="center" vertical="center"/>
    </xf>
    <xf numFmtId="304" fontId="3" fillId="0" borderId="10" xfId="0" applyFont="1" applyBorder="1" applyAlignment="1">
      <alignment horizontal="center" vertical="center"/>
    </xf>
    <xf numFmtId="304" fontId="3" fillId="0" borderId="1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304" fontId="3" fillId="0" borderId="12" xfId="0" applyFont="1" applyBorder="1" applyAlignment="1">
      <alignment horizontal="center" vertical="center"/>
    </xf>
    <xf numFmtId="304" fontId="3" fillId="0" borderId="13" xfId="0" applyFont="1" applyBorder="1" applyAlignment="1">
      <alignment horizontal="center" vertical="center"/>
    </xf>
    <xf numFmtId="304" fontId="26" fillId="0" borderId="29" xfId="0" applyAlignment="1">
      <alignment horizontal="center" vertical="center" wrapText="1"/>
    </xf>
    <xf numFmtId="304" fontId="26" fillId="0" borderId="29" xfId="0" applyAlignment="1">
      <alignment vertical="center" wrapText="1"/>
    </xf>
    <xf numFmtId="304" fontId="26" fillId="0" borderId="29" xfId="0" applyAlignment="1">
      <alignment horizontal="center" vertical="center"/>
    </xf>
    <xf numFmtId="304" fontId="15" fillId="0" borderId="29" xfId="0" applyFont="1" applyAlignment="1">
      <alignment horizontal="left" vertical="center"/>
    </xf>
    <xf numFmtId="304" fontId="15" fillId="0" borderId="29" xfId="0" applyFont="1" applyAlignment="1">
      <alignment vertical="center"/>
    </xf>
    <xf numFmtId="304" fontId="8" fillId="0" borderId="29" xfId="0" applyFont="1" applyAlignment="1">
      <alignment horizontal="left" vertical="center"/>
    </xf>
    <xf numFmtId="304" fontId="16" fillId="0" borderId="29" xfId="0" applyFont="1" applyAlignment="1">
      <alignment horizontal="left" vertical="center"/>
    </xf>
    <xf numFmtId="304" fontId="16" fillId="0" borderId="29" xfId="0" applyFont="1" applyAlignment="1">
      <alignment vertical="center"/>
    </xf>
    <xf numFmtId="304" fontId="12" fillId="0" borderId="1" xfId="0" applyFont="1" applyBorder="1" applyAlignment="1">
      <alignment horizontal="center" vertical="center"/>
    </xf>
    <xf numFmtId="304" fontId="12" fillId="0" borderId="1" xfId="0" applyFont="1" applyBorder="1" applyAlignment="1">
      <alignment horizontal="center" vertical="center" wrapText="1"/>
    </xf>
    <xf numFmtId="304" fontId="3" fillId="0" borderId="1" xfId="0" applyFont="1" applyBorder="1" applyAlignment="1">
      <alignment horizontal="left" vertical="center" wrapText="1"/>
    </xf>
    <xf numFmtId="304" fontId="4" fillId="0" borderId="1" xfId="0" applyFont="1" applyBorder="1" applyAlignment="1">
      <alignment horizontal="center" vertical="center" wrapText="1"/>
    </xf>
    <xf numFmtId="304" fontId="12" fillId="0" borderId="1" xfId="0" applyFont="1" applyBorder="1" applyAlignment="1">
      <alignment horizontal="left" vertical="center" wrapText="1"/>
    </xf>
    <xf numFmtId="0" fontId="3" fillId="0" borderId="1" xfId="0">
      <alignment horizontal="center" vertical="center" wrapText="1"/>
    </xf>
    <xf numFmtId="304" fontId="17" fillId="0" borderId="1" xfId="0" applyFont="1" applyBorder="1" applyAlignment="1">
      <alignment horizontal="left" vertical="center" wrapText="1"/>
    </xf>
    <xf numFmtId="304" fontId="3" fillId="0" borderId="14" xfId="0" applyFont="1" applyBorder="1" applyAlignment="1">
      <alignment horizontal="center" vertical="center" wrapText="1"/>
    </xf>
    <xf numFmtId="304" fontId="3" fillId="0" borderId="15" xfId="0" applyFont="1" applyBorder="1" applyAlignment="1">
      <alignment horizontal="center" vertical="center" wrapText="1"/>
    </xf>
    <xf numFmtId="304" fontId="3" fillId="0" borderId="14" xfId="0" applyFont="1" applyBorder="1" applyAlignment="1">
      <alignment horizontal="center" vertical="center"/>
    </xf>
    <xf numFmtId="304" fontId="3" fillId="0" borderId="15" xfId="0" applyFont="1" applyBorder="1" applyAlignment="1">
      <alignment horizontal="center" vertical="center"/>
    </xf>
    <xf numFmtId="304" fontId="3" fillId="0" borderId="16" xfId="0" applyFont="1" applyBorder="1" applyAlignment="1">
      <alignment horizontal="center" vertical="center" wrapText="1"/>
    </xf>
    <xf numFmtId="304" fontId="3" fillId="0" borderId="16" xfId="0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 wrapText="1"/>
    </xf>
    <xf numFmtId="304" fontId="4" fillId="0" borderId="1" xfId="0" applyFont="1" applyBorder="1" applyAlignment="1">
      <alignment vertical="center" wrapText="1"/>
    </xf>
    <xf numFmtId="304" fontId="3" fillId="0" borderId="29" xfId="0" applyFont="1" applyAlignment="1" applyProtection="1">
      <alignment vertical="center"/>
      <protection locked="0"/>
    </xf>
    <xf numFmtId="304" fontId="12" fillId="0" borderId="8" xfId="0" applyFont="1" applyBorder="1" applyAlignment="1">
      <alignment horizontal="center" vertical="center"/>
    </xf>
    <xf numFmtId="304" fontId="12" fillId="0" borderId="5" xfId="0" applyFont="1" applyBorder="1" applyAlignment="1">
      <alignment horizontal="center" vertical="center"/>
    </xf>
    <xf numFmtId="304" fontId="12" fillId="0" borderId="5" xfId="0" applyFont="1" applyBorder="1" applyAlignment="1">
      <alignment horizontal="center" vertical="center" wrapText="1"/>
    </xf>
    <xf numFmtId="304" fontId="12" fillId="0" borderId="4" xfId="0" applyFont="1" applyBorder="1" applyAlignment="1">
      <alignment horizontal="center" vertical="center" wrapText="1"/>
    </xf>
    <xf numFmtId="304" fontId="4" fillId="0" borderId="5" xfId="0" applyFont="1" applyBorder="1" applyAlignment="1">
      <alignment horizontal="center" vertical="center" wrapText="1"/>
    </xf>
    <xf numFmtId="304" fontId="4" fillId="0" borderId="5" xfId="0" applyFont="1" applyBorder="1" applyAlignment="1">
      <alignment horizontal="center" vertical="center"/>
    </xf>
    <xf numFmtId="0" fontId="3" fillId="0" borderId="29" xfId="0" applyNumberFormat="1" applyFont="1" applyAlignment="1">
      <alignment horizontal="center" vertical="center" wrapText="1"/>
    </xf>
    <xf numFmtId="304" fontId="4" fillId="0" borderId="17" xfId="0" applyFont="1" applyBorder="1" applyAlignment="1">
      <alignment horizontal="center" vertical="center" wrapText="1"/>
    </xf>
    <xf numFmtId="304" fontId="4" fillId="0" borderId="4" xfId="0" applyFont="1" applyBorder="1" applyAlignment="1">
      <alignment horizontal="left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304" fontId="4" fillId="0" borderId="2" xfId="0" applyFont="1" applyBorder="1" applyAlignment="1">
      <alignment horizontal="center" vertical="center" wrapText="1"/>
    </xf>
    <xf numFmtId="304" fontId="4" fillId="0" borderId="4" xfId="0" applyFont="1" applyBorder="1" applyAlignment="1">
      <alignment horizontal="center" vertical="center" wrapText="1"/>
    </xf>
    <xf numFmtId="304" fontId="4" fillId="0" borderId="1" xfId="0" applyFont="1" applyBorder="1" applyAlignment="1">
      <alignment horizontal="center" vertical="center"/>
    </xf>
    <xf numFmtId="304" fontId="4" fillId="0" borderId="1" xfId="0" applyFont="1" applyBorder="1" applyAlignment="1">
      <alignment horizontal="left" vertical="center" wrapText="1"/>
    </xf>
    <xf numFmtId="304" fontId="3" fillId="0" borderId="5" xfId="0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304" fontId="12" fillId="0" borderId="14" xfId="0" applyFont="1" applyBorder="1" applyAlignment="1">
      <alignment horizontal="center" vertical="center"/>
    </xf>
    <xf numFmtId="304" fontId="12" fillId="0" borderId="17" xfId="0" applyFont="1" applyBorder="1" applyAlignment="1">
      <alignment horizontal="center" vertical="center"/>
    </xf>
    <xf numFmtId="304" fontId="12" fillId="0" borderId="17" xfId="0" applyFont="1" applyBorder="1" applyAlignment="1">
      <alignment horizontal="center" vertical="center" wrapText="1"/>
    </xf>
    <xf numFmtId="304" fontId="3" fillId="0" borderId="5" xfId="0" applyFont="1" applyBorder="1" applyAlignment="1">
      <alignment horizontal="center" vertical="center"/>
    </xf>
    <xf numFmtId="304" fontId="4" fillId="0" borderId="14" xfId="0" applyFont="1" applyBorder="1" applyAlignment="1">
      <alignment horizontal="center" vertical="center" wrapText="1"/>
    </xf>
    <xf numFmtId="304" fontId="4" fillId="0" borderId="14" xfId="0" applyFont="1" applyBorder="1" applyAlignment="1">
      <alignment horizontal="center" vertical="center"/>
    </xf>
    <xf numFmtId="0" fontId="3" fillId="0" borderId="14" xfId="0" applyNumberFormat="1" applyFont="1" applyBorder="1" applyAlignment="1">
      <alignment horizontal="center" vertical="center" wrapText="1"/>
    </xf>
    <xf numFmtId="304" fontId="4" fillId="0" borderId="15" xfId="0" applyFont="1" applyBorder="1" applyAlignment="1">
      <alignment horizontal="center" vertical="center" wrapText="1"/>
    </xf>
    <xf numFmtId="304" fontId="4" fillId="0" borderId="15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304" fontId="18" fillId="0" borderId="1" xfId="0" applyFont="1" applyBorder="1" applyAlignment="1">
      <alignment horizontal="center" vertical="center"/>
    </xf>
    <xf numFmtId="304" fontId="17" fillId="0" borderId="1" xfId="0" applyFont="1" applyBorder="1" applyAlignment="1" applyProtection="1">
      <alignment horizontal="left" vertical="center" wrapText="1"/>
      <protection locked="0"/>
    </xf>
    <xf numFmtId="304" fontId="17" fillId="0" borderId="1" xfId="0" applyFont="1" applyBorder="1" applyAlignment="1">
      <alignment horizontal="left" vertical="center"/>
    </xf>
    <xf numFmtId="304" fontId="4" fillId="0" borderId="16" xfId="0" applyFont="1" applyBorder="1" applyAlignment="1">
      <alignment horizontal="center" vertical="center"/>
    </xf>
    <xf numFmtId="0" fontId="3" fillId="0" borderId="18" xfId="0" applyNumberFormat="1" applyFont="1" applyBorder="1" applyAlignment="1">
      <alignment horizontal="center" vertical="center" wrapText="1"/>
    </xf>
    <xf numFmtId="304" fontId="4" fillId="0" borderId="4" xfId="0" applyFont="1" applyBorder="1" applyAlignment="1">
      <alignment horizontal="center" vertical="center"/>
    </xf>
    <xf numFmtId="0" fontId="3" fillId="0" borderId="1" xfId="0">
      <alignment horizontal="center" vertical="center"/>
    </xf>
    <xf numFmtId="304" fontId="4" fillId="0" borderId="16" xfId="0" applyFont="1" applyBorder="1" applyAlignment="1">
      <alignment horizontal="center" vertical="center" wrapText="1"/>
    </xf>
    <xf numFmtId="301" fontId="3" fillId="0" borderId="5" xfId="0" applyNumberFormat="1" applyFont="1" applyBorder="1" applyAlignment="1">
      <alignment horizontal="center" vertical="center" wrapText="1"/>
    </xf>
    <xf numFmtId="304" fontId="4" fillId="0" borderId="5" xfId="0" applyFont="1" applyBorder="1" applyAlignment="1">
      <alignment horizontal="left" vertical="center" wrapText="1"/>
    </xf>
    <xf numFmtId="304" fontId="17" fillId="0" borderId="4" xfId="0" applyFont="1" applyBorder="1" applyAlignment="1">
      <alignment horizontal="left" vertical="center" wrapText="1"/>
    </xf>
    <xf numFmtId="304" fontId="3" fillId="0" borderId="17" xfId="0" applyFont="1" applyBorder="1" applyAlignment="1">
      <alignment horizontal="center" vertical="center"/>
    </xf>
    <xf numFmtId="304" fontId="3" fillId="0" borderId="5" xfId="0" applyFont="1" applyBorder="1" applyAlignment="1">
      <alignment horizontal="left" vertical="center" wrapText="1"/>
    </xf>
    <xf numFmtId="304" fontId="3" fillId="0" borderId="19" xfId="0" applyFont="1" applyBorder="1" applyAlignment="1">
      <alignment horizontal="center" vertical="center"/>
    </xf>
    <xf numFmtId="304" fontId="17" fillId="0" borderId="5" xfId="0" applyFont="1" applyBorder="1" applyAlignment="1">
      <alignment horizontal="left" vertical="center" wrapText="1"/>
    </xf>
    <xf numFmtId="304" fontId="3" fillId="0" borderId="20" xfId="0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304" fontId="17" fillId="0" borderId="5" xfId="0" applyFont="1" applyBorder="1" applyAlignment="1" applyProtection="1">
      <alignment horizontal="left" vertical="center" wrapText="1"/>
      <protection locked="0"/>
    </xf>
    <xf numFmtId="304" fontId="12" fillId="0" borderId="21" xfId="0" applyFont="1" applyBorder="1" applyAlignment="1">
      <alignment horizontal="center" vertical="center" wrapText="1"/>
    </xf>
    <xf numFmtId="304" fontId="4" fillId="3" borderId="5" xfId="2" applyFont="1" applyBorder="1" applyAlignment="1">
      <alignment horizontal="center" vertical="center" wrapText="1"/>
    </xf>
    <xf numFmtId="304" fontId="4" fillId="0" borderId="9" xfId="0" applyFont="1" applyBorder="1" applyAlignment="1">
      <alignment horizontal="center" vertical="center" wrapText="1"/>
    </xf>
    <xf numFmtId="304" fontId="12" fillId="0" borderId="1" xfId="0" applyFont="1" applyBorder="1" applyAlignment="1" applyProtection="1">
      <alignment horizontal="left" vertical="center" wrapText="1"/>
      <protection locked="0"/>
    </xf>
    <xf numFmtId="304" fontId="4" fillId="3" borderId="5" xfId="2" applyFont="1" applyBorder="1" applyAlignment="1">
      <alignment horizontal="center" vertical="center"/>
    </xf>
    <xf numFmtId="304" fontId="3" fillId="0" borderId="9" xfId="0" applyFont="1" applyBorder="1" applyAlignment="1" applyProtection="1">
      <alignment horizontal="center" vertical="center" wrapText="1"/>
      <protection locked="0"/>
    </xf>
    <xf numFmtId="304" fontId="12" fillId="0" borderId="22" xfId="0" applyFont="1" applyBorder="1" applyAlignment="1">
      <alignment horizontal="center" vertical="center"/>
    </xf>
    <xf numFmtId="304" fontId="19" fillId="0" borderId="29" xfId="0" applyFont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 wrapText="1"/>
    </xf>
    <xf numFmtId="304" fontId="12" fillId="0" borderId="23" xfId="0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 wrapText="1"/>
    </xf>
    <xf numFmtId="304" fontId="4" fillId="0" borderId="21" xfId="0" applyFont="1" applyBorder="1" applyAlignment="1">
      <alignment horizontal="center" vertical="center" wrapText="1"/>
    </xf>
    <xf numFmtId="0" fontId="6" fillId="2" borderId="6" xfId="0">
      <alignment horizontal="center" vertical="center" wrapText="1"/>
    </xf>
    <xf fontId="12" fillId="0" borderId="5" xfId="0">
      <alignment horizontal="center" vertical="center" wrapText="1"/>
    </xf>
    <xf numFmtId="0" fontId="3" fillId="0" borderId="5" xfId="0">
      <alignment horizontal="center" vertical="center" wrapText="1"/>
    </xf>
    <xf numFmtId="304" fontId="20" fillId="0" borderId="29" xfId="0" applyFont="1" applyAlignment="1">
      <alignment horizontal="left" vertical="center"/>
    </xf>
    <xf numFmtId="0" fontId="21" fillId="0" borderId="5" xfId="0">
      <alignment horizontal="center" vertical="center" wrapText="1"/>
    </xf>
    <xf numFmtId="304" fontId="4" fillId="3" borderId="5" xfId="3" applyFont="1" applyBorder="1" applyAlignment="1">
      <alignment horizontal="center" vertical="center" wrapText="1"/>
    </xf>
    <xf numFmtId="0" fontId="21" fillId="3" borderId="5" xfId="3" applyNumberFormat="1" applyFont="1" applyBorder="1" applyAlignment="1">
      <alignment horizontal="center" vertical="center" wrapText="1"/>
    </xf>
    <xf numFmtId="304" fontId="4" fillId="3" borderId="5" xfId="4" applyFont="1" applyBorder="1" applyAlignment="1">
      <alignment horizontal="center" vertical="center" wrapText="1"/>
    </xf>
    <xf numFmtId="304" fontId="4" fillId="3" borderId="5" xfId="4" applyFont="1" applyBorder="1" applyAlignment="1">
      <alignment horizontal="left" vertical="center" wrapText="1"/>
    </xf>
    <xf numFmtId="304" fontId="4" fillId="3" borderId="5" xfId="4" applyFont="1" applyBorder="1" applyAlignment="1">
      <alignment horizontal="center" vertical="center"/>
    </xf>
    <xf numFmtId="0" fontId="4" fillId="3" borderId="5" xfId="2" applyNumberFormat="1" applyFont="1" applyBorder="1" applyAlignment="1">
      <alignment horizontal="center" vertical="center"/>
    </xf>
    <xf numFmtId="0" fontId="3" fillId="3" borderId="5" xfId="4" applyNumberFormat="1" applyFont="1" applyBorder="1" applyAlignment="1">
      <alignment horizontal="center" vertical="center"/>
    </xf>
    <xf numFmtId="0" fontId="22" fillId="3" borderId="7" xfId="2" applyNumberFormat="1" applyFont="1" applyBorder="1" applyAlignment="1">
      <alignment horizontal="center" vertical="center"/>
    </xf>
    <xf numFmtId="0" fontId="6" fillId="3" borderId="7" xfId="4" applyNumberFormat="1" applyFont="1" applyBorder="1" applyAlignment="1">
      <alignment horizontal="center" vertical="center"/>
    </xf>
    <xf numFmtId="0" fontId="6" fillId="3" borderId="24" xfId="2" applyNumberFormat="1" applyFont="1" applyFill="1" applyBorder="1" applyAlignment="1">
      <alignment horizontal="center" vertical="center"/>
    </xf>
    <xf numFmtId="304" fontId="3" fillId="3" borderId="8" xfId="4" applyFont="1" applyBorder="1" applyAlignment="1">
      <alignment horizontal="center" vertical="center"/>
    </xf>
    <xf numFmtId="304" fontId="3" fillId="3" borderId="25" xfId="4" applyFont="1" applyBorder="1" applyAlignment="1">
      <alignment horizontal="center" vertical="center"/>
    </xf>
    <xf numFmtId="304" fontId="3" fillId="3" borderId="9" xfId="4" applyFont="1" applyBorder="1" applyAlignment="1">
      <alignment horizontal="center" vertical="center"/>
    </xf>
    <xf numFmtId="304" fontId="3" fillId="3" borderId="5" xfId="4" applyFont="1" applyBorder="1" applyAlignment="1">
      <alignment horizontal="left" vertical="center"/>
    </xf>
    <xf numFmtId="304" fontId="3" fillId="3" borderId="5" xfId="4" applyFont="1" applyBorder="1" applyAlignment="1">
      <alignment horizontal="center" vertical="center"/>
    </xf>
    <xf numFmtId="304" fontId="3" fillId="3" borderId="5" xfId="1" applyFont="1" applyBorder="1" applyAlignment="1">
      <alignment horizontal="center" vertical="center" wrapText="1"/>
    </xf>
    <xf numFmtId="304" fontId="4" fillId="3" borderId="5" xfId="1" applyFont="1" applyBorder="1" applyAlignment="1">
      <alignment horizontal="center" vertical="center" wrapText="1"/>
    </xf>
    <xf numFmtId="0" fontId="3" fillId="3" borderId="5" xfId="1" applyNumberFormat="1" applyFont="1" applyBorder="1" applyAlignment="1">
      <alignment horizontal="center" vertical="center"/>
    </xf>
    <xf numFmtId="0" fontId="6" fillId="3" borderId="7" xfId="1" applyNumberFormat="1" applyFont="1" applyBorder="1" applyAlignment="1">
      <alignment horizontal="center" vertical="center"/>
    </xf>
    <xf numFmtId="302" fontId="3" fillId="3" borderId="5" xfId="4" applyNumberFormat="1" applyFont="1" applyBorder="1" applyAlignment="1">
      <alignment horizontal="center" vertical="center"/>
    </xf>
    <xf numFmtId="302" fontId="4" fillId="3" borderId="5" xfId="4" applyNumberFormat="1" applyFont="1" applyBorder="1" applyAlignment="1">
      <alignment horizontal="left" vertical="center" wrapText="1"/>
    </xf>
    <xf numFmtId="304" fontId="3" fillId="3" borderId="16" xfId="4" applyFont="1" applyBorder="1" applyAlignment="1">
      <alignment horizontal="center" vertical="center" wrapText="1"/>
    </xf>
    <xf numFmtId="304" fontId="4" fillId="3" borderId="16" xfId="4" applyFont="1" applyBorder="1" applyAlignment="1">
      <alignment horizontal="center" vertical="center" wrapText="1"/>
    </xf>
    <xf numFmtId="302" fontId="4" fillId="3" borderId="16" xfId="4" applyNumberFormat="1" applyFont="1" applyBorder="1" applyAlignment="1">
      <alignment horizontal="center" vertical="center" wrapText="1"/>
    </xf>
    <xf numFmtId="304" fontId="3" fillId="3" borderId="29" xfId="4" applyFont="1" applyAlignment="1">
      <alignment horizontal="center" vertical="center" wrapText="1"/>
    </xf>
    <xf numFmtId="0" fontId="4" fillId="3" borderId="1" xfId="4" applyNumberFormat="1" applyFont="1" applyBorder="1" applyAlignment="1">
      <alignment horizontal="center" vertical="center"/>
    </xf>
    <xf numFmtId="0" fontId="3" fillId="3" borderId="1" xfId="4" applyNumberFormat="1" applyFont="1" applyBorder="1" applyAlignment="1">
      <alignment horizontal="center" vertical="center"/>
    </xf>
    <xf fontId="3" fillId="0" borderId="1" xfId="0">
      <alignment horizontal="center" vertical="center"/>
    </xf>
    <xf numFmtId="304" fontId="23" fillId="3" borderId="29" xfId="4" applyFont="1" applyAlignment="1">
      <alignment horizontal="justify" vertical="center"/>
    </xf>
    <xf numFmtId="304" fontId="3" fillId="3" borderId="1" xfId="4" applyFont="1" applyBorder="1" applyAlignment="1">
      <alignment horizontal="center" vertical="center"/>
    </xf>
    <xf numFmtId="304" fontId="3" fillId="3" borderId="29" xfId="4" applyFont="1" applyAlignment="1">
      <alignment horizontal="center" vertical="center"/>
    </xf>
    <xf numFmtId="302" fontId="3" fillId="0" borderId="29" xfId="0" applyNumberFormat="1" applyFont="1" applyAlignment="1">
      <alignment horizontal="center" vertical="center"/>
    </xf>
    <xf numFmtId="304" fontId="3" fillId="0" borderId="26" xfId="0" applyFont="1" applyBorder="1" applyAlignment="1">
      <alignment horizontal="center" vertical="center"/>
    </xf>
    <xf numFmtId="304" fontId="3" fillId="0" borderId="27" xfId="0" applyFont="1" applyBorder="1" applyAlignment="1">
      <alignment horizontal="center" vertical="center"/>
    </xf>
    <xf numFmtId="304" fontId="3" fillId="3" borderId="16" xfId="4" applyFont="1" applyBorder="1" applyAlignment="1">
      <alignment horizontal="center" vertical="center"/>
    </xf>
    <xf numFmtId="304" fontId="3" fillId="3" borderId="12" xfId="2" applyFont="1" applyBorder="1" applyAlignment="1">
      <alignment horizontal="center" vertical="center" wrapText="1"/>
    </xf>
    <xf numFmtId="304" fontId="3" fillId="3" borderId="1" xfId="4" applyFont="1" applyBorder="1" applyAlignment="1">
      <alignment horizontal="center" vertical="center" wrapText="1"/>
    </xf>
    <xf numFmtId="0" fontId="4" fillId="3" borderId="1" xfId="2" applyNumberFormat="1" applyFont="1" applyBorder="1" applyAlignment="1">
      <alignment horizontal="center" vertical="center"/>
    </xf>
    <xf numFmtId="0" fontId="6" fillId="4" borderId="29" xfId="0" applyNumberFormat="1" applyFont="1" applyFill="1" applyAlignment="1">
      <alignment horizontal="center" vertical="center"/>
    </xf>
    <xf numFmtId="0" fontId="22" fillId="3" borderId="6" xfId="2" applyNumberFormat="1" applyFont="1" applyBorder="1" applyAlignment="1">
      <alignment horizontal="center" vertical="center"/>
    </xf>
    <xf numFmtId="0" fontId="3" fillId="3" borderId="6" xfId="4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304" fontId="3" fillId="3" borderId="5" xfId="4" applyFont="1" applyBorder="1" applyAlignment="1">
      <alignment horizontal="center" vertical="center" wrapText="1"/>
    </xf>
    <xf numFmtId="304" fontId="3" fillId="3" borderId="29" xfId="1" applyFont="1" applyAlignment="1">
      <alignment horizontal="center" vertical="center" wrapText="1"/>
    </xf>
    <xf numFmtId="0" fontId="3" fillId="0" borderId="5" xfId="0">
      <alignment horizontal="center" vertical="center"/>
    </xf>
    <xf numFmtId="304" fontId="3" fillId="3" borderId="5" xfId="2" applyFont="1" applyBorder="1" applyAlignment="1">
      <alignment horizontal="center" vertical="center"/>
    </xf>
    <xf numFmtId="304" fontId="3" fillId="3" borderId="5" xfId="4" applyFont="1" applyBorder="1" applyAlignment="1">
      <alignment horizontal="left" vertical="center" wrapText="1"/>
    </xf>
    <xf numFmtId="0" fontId="4" fillId="3" borderId="5" xfId="4" applyNumberFormat="1" applyFont="1" applyBorder="1" applyAlignment="1">
      <alignment horizontal="center" vertical="center"/>
    </xf>
    <xf numFmtId="304" fontId="21" fillId="3" borderId="1" xfId="3" applyFont="1" applyBorder="1" applyAlignment="1">
      <alignment horizontal="center" vertical="center"/>
    </xf>
    <xf numFmtId="303" fontId="21" fillId="3" borderId="1" xfId="3" applyNumberFormat="1" applyFont="1" applyBorder="1" applyAlignment="1">
      <alignment horizontal="center" vertical="center"/>
    </xf>
    <xf numFmtId="304" fontId="24" fillId="3" borderId="1" xfId="3" applyFont="1" applyBorder="1" applyAlignment="1">
      <alignment horizontal="left" vertical="center"/>
    </xf>
    <xf numFmtId="304" fontId="21" fillId="3" borderId="1" xfId="3" applyFont="1" applyBorder="1" applyAlignment="1">
      <alignment horizontal="left" vertical="center"/>
    </xf>
    <xf numFmtId="304" fontId="21" fillId="3" borderId="1" xfId="2" applyFont="1" applyBorder="1" applyAlignment="1">
      <alignment horizontal="center" vertical="center" wrapText="1"/>
    </xf>
    <xf numFmtId="303" fontId="21" fillId="3" borderId="1" xfId="4" applyNumberFormat="1" applyFont="1" applyBorder="1" applyAlignment="1">
      <alignment horizontal="center" vertical="center"/>
    </xf>
    <xf numFmtId="303" fontId="21" fillId="3" borderId="1" xfId="3" applyNumberFormat="1" applyFont="1" applyBorder="1" applyAlignment="1">
      <alignment horizontal="center" vertical="center" wrapText="1"/>
    </xf>
    <xf numFmtId="304" fontId="21" fillId="3" borderId="28" xfId="3" applyFont="1" applyBorder="1" applyAlignment="1">
      <alignment horizontal="center" vertical="center"/>
    </xf>
    <xf numFmtId="304" fontId="24" fillId="3" borderId="1" xfId="3" applyFont="1" applyBorder="1" applyAlignment="1">
      <alignment horizontal="center"/>
    </xf>
    <xf numFmtId="304" fontId="24" fillId="3" borderId="1" xfId="2" applyFont="1" applyBorder="1" applyAlignment="1">
      <alignment horizontal="center" vertical="center" wrapText="1"/>
    </xf>
    <xf numFmtId="303" fontId="24" fillId="3" borderId="1" xfId="4" applyNumberFormat="1" applyFont="1" applyBorder="1" applyAlignment="1">
      <alignment horizontal="center" vertical="center"/>
    </xf>
    <xf numFmtId="303" fontId="24" fillId="3" borderId="1" xfId="3" applyNumberFormat="1" applyFont="1" applyBorder="1" applyAlignment="1">
      <alignment horizontal="center"/>
    </xf>
    <xf numFmtId="304" fontId="21" fillId="3" borderId="29" xfId="3" applyFont="1" applyAlignment="1">
      <alignment horizontal="center"/>
    </xf>
    <xf numFmtId="304" fontId="21" fillId="0" borderId="5" xfId="0" applyFont="1" applyBorder="1" applyAlignment="1">
      <alignment horizontal="center" vertical="center"/>
    </xf>
    <xf numFmtId="304" fontId="21" fillId="0" borderId="5" xfId="0" applyFont="1" applyBorder="1" applyAlignment="1">
      <alignment horizontal="center" vertical="center" wrapText="1"/>
    </xf>
    <xf numFmtId="0" fontId="21" fillId="0" borderId="5" xfId="0" applyNumberFormat="1" applyFont="1" applyBorder="1" applyAlignment="1">
      <alignment horizontal="center" vertical="center" wrapText="1"/>
    </xf>
    <xf numFmtId="304" fontId="21" fillId="3" borderId="1" xfId="3" applyFont="1" applyBorder="1" applyAlignment="1">
      <alignment horizontal="center"/>
    </xf>
    <xf numFmtId="304" fontId="21" fillId="0" borderId="19" xfId="0" applyFont="1" applyBorder="1" applyAlignment="1">
      <alignment horizontal="center" vertical="center"/>
    </xf>
    <xf numFmtId="304" fontId="21" fillId="3" borderId="5" xfId="3" applyFont="1" applyBorder="1" applyAlignment="1">
      <alignment horizontal="center" vertical="center" wrapText="1"/>
    </xf>
    <xf numFmtId="304" fontId="21" fillId="3" borderId="1" xfId="2" applyFont="1" applyBorder="1" applyAlignment="1">
      <alignment horizontal="center" vertical="center"/>
    </xf>
    <xf numFmtId="303" fontId="21" fillId="3" borderId="1" xfId="3" applyNumberFormat="1" applyFont="1" applyBorder="1" applyAlignment="1">
      <alignment horizontal="center"/>
    </xf>
    <xf numFmtId="304" fontId="21" fillId="0" borderId="20" xfId="0" applyFont="1" applyBorder="1" applyAlignment="1">
      <alignment horizontal="center" vertical="center"/>
    </xf>
    <xf numFmtId="304" fontId="3" fillId="3" borderId="2" xfId="4" applyFont="1" applyBorder="1" applyAlignment="1">
      <alignment horizontal="center" vertical="center"/>
    </xf>
    <xf numFmtId="304" fontId="3" fillId="3" borderId="3" xfId="4" applyFont="1" applyBorder="1" applyAlignment="1">
      <alignment horizontal="center" vertical="center"/>
    </xf>
    <xf numFmtId="304" fontId="3" fillId="3" borderId="4" xfId="4" applyFont="1" applyBorder="1" applyAlignment="1">
      <alignment horizontal="center" vertical="center"/>
    </xf>
    <xf numFmtId="304" fontId="4" fillId="3" borderId="2" xfId="4" applyFont="1" applyBorder="1" applyAlignment="1">
      <alignment horizontal="left" vertical="center" wrapText="1"/>
    </xf>
    <xf numFmtId="304" fontId="3" fillId="3" borderId="3" xfId="4" applyFont="1" applyBorder="1" applyAlignment="1">
      <alignment horizontal="left" vertical="center"/>
    </xf>
    <xf numFmtId="304" fontId="3" fillId="3" borderId="4" xfId="4" applyFont="1" applyBorder="1" applyAlignment="1">
      <alignment horizontal="left" vertical="center"/>
    </xf>
    <xf numFmtId="304" fontId="4" fillId="3" borderId="1" xfId="4" applyFont="1" applyBorder="1" applyAlignment="1">
      <alignment horizontal="center" vertical="center" wrapText="1"/>
    </xf>
    <xf numFmtId="304" fontId="3" fillId="3" borderId="29" xfId="4" applyFont="1" applyAlignment="1">
      <alignment vertical="center" wrapText="1"/>
    </xf>
    <xf numFmtId="0" fontId="4" fillId="0" borderId="5" xfId="0">
      <alignment horizontal="center" vertical="center" wrapText="1"/>
    </xf>
    <xf numFmtId="0" fontId="22" fillId="0" borderId="7" xfId="0">
      <alignment horizontal="center" vertical="center" wrapText="1"/>
    </xf>
    <xf numFmtId="0" fontId="6" fillId="3" borderId="6" xfId="4" applyNumberFormat="1" applyFont="1" applyBorder="1" applyAlignment="1">
      <alignment horizontal="center" vertical="center"/>
    </xf>
    <xf numFmtId="0" fontId="6" fillId="3" borderId="24" xfId="4" applyNumberFormat="1" applyFont="1" applyFill="1" applyBorder="1" applyAlignment="1">
      <alignment horizontal="center" vertical="center"/>
    </xf>
    <xf numFmtId="304" fontId="4" fillId="3" borderId="5" xfId="1" applyFont="1" applyBorder="1" applyAlignment="1">
      <alignment horizontal="center" vertical="center"/>
    </xf>
    <xf numFmtId="304" fontId="3" fillId="3" borderId="5" xfId="1" applyFont="1" applyBorder="1" applyAlignment="1">
      <alignment horizontal="center" vertical="center"/>
    </xf>
    <xf numFmtId="304" fontId="3" fillId="3" borderId="29" xfId="1" applyFont="1" applyAlignment="1">
      <alignment horizontal="center" vertical="center"/>
    </xf>
    <xf numFmtId="304" fontId="4" fillId="3" borderId="22" xfId="4" applyFont="1" applyBorder="1" applyAlignment="1">
      <alignment horizontal="left" vertical="center" wrapText="1"/>
    </xf>
    <xf numFmtId="304" fontId="4" fillId="3" borderId="23" xfId="4" applyFont="1" applyBorder="1" applyAlignment="1">
      <alignment horizontal="left" vertical="center" wrapText="1"/>
    </xf>
    <xf numFmtId="304" fontId="4" fillId="3" borderId="21" xfId="4" applyFont="1" applyBorder="1" applyAlignment="1">
      <alignment horizontal="left" vertical="center" wrapText="1"/>
    </xf>
    <xf numFmtId="304" fontId="4" fillId="3" borderId="1" xfId="4" applyFont="1" applyBorder="1" applyAlignment="1">
      <alignment horizontal="center" vertical="center"/>
    </xf>
    <xf numFmtId="304" fontId="4" fillId="3" borderId="1" xfId="1" applyFont="1" applyBorder="1" applyAlignment="1">
      <alignment horizontal="center" vertical="center" wrapText="1"/>
    </xf>
    <xf numFmtId="304" fontId="4" fillId="3" borderId="1" xfId="2" applyFont="1" applyBorder="1" applyAlignment="1">
      <alignment horizontal="center" vertical="center"/>
    </xf>
    <xf numFmtId="304" fontId="3" fillId="0" borderId="29" xfId="0" applyFont="1" applyAlignment="1">
      <alignment vertical="center" wrapText="1"/>
    </xf>
    <xf numFmtId="304" fontId="25" fillId="3" borderId="29" xfId="0" applyNumberFormat="1" applyFont="1" applyFill="1" applyBorder="1" applyAlignment="1">
      <alignment vertical="center"/>
    </xf>
    <xf numFmtId="304" fontId="3" fillId="3" borderId="29" xfId="0" applyNumberFormat="1" applyFont="1" applyFill="1" applyBorder="1" applyAlignment="1">
      <alignment vertical="center" wrapText="1"/>
    </xf>
    <xf numFmtId="304" fontId="14" fillId="3" borderId="29" xfId="0" applyNumberFormat="1" applyFont="1" applyFill="1" applyBorder="1" applyAlignment="1">
      <alignment vertical="center"/>
    </xf>
    <xf numFmtId="304" fontId="3" fillId="3" borderId="29" xfId="0" applyNumberFormat="1" applyFont="1" applyFill="1" applyBorder="1" applyAlignment="1">
      <alignment vertical="center"/>
    </xf>
    <xf numFmtId="304" fontId="3" fillId="3" borderId="29" xfId="0" applyNumberFormat="1" applyFont="1" applyFill="1" applyBorder="1" applyAlignment="1">
      <alignment horizontal="center" vertical="center"/>
    </xf>
    <xf numFmtId="304" fontId="3" fillId="3" borderId="29" xfId="0" applyNumberFormat="1" applyFont="1" applyFill="1" applyBorder="1" applyAlignment="1">
      <alignment horizontal="center" vertical="center" wrapText="1"/>
    </xf>
    <xf numFmtId="304" fontId="3" fillId="3" borderId="29" xfId="0" applyNumberFormat="1" applyFont="1" applyFill="1" applyBorder="1" applyAlignment="1">
      <alignment horizontal="left" vertical="center" wrapText="1"/>
    </xf>
    <xf numFmtId="304" fontId="3" fillId="3" borderId="29" xfId="2" applyNumberFormat="1" applyFont="1" applyFill="1" applyBorder="1" applyAlignment="1">
      <alignment horizontal="center" vertical="center"/>
    </xf>
    <xf numFmtId="304" fontId="3" fillId="3" borderId="29" xfId="4" applyNumberFormat="1" applyFont="1" applyFill="1" applyBorder="1" applyAlignment="1">
      <alignment horizontal="center" vertical="center"/>
    </xf>
    <xf numFmtId="302" fontId="3" fillId="3" borderId="29" xfId="4" applyNumberFormat="1" applyFont="1" applyFill="1" applyBorder="1" applyAlignment="1">
      <alignment horizontal="center" vertical="center"/>
    </xf>
    <xf numFmtId="304" fontId="3" fillId="3" borderId="29" xfId="4" applyNumberFormat="1" applyFont="1" applyFill="1" applyBorder="1" applyAlignment="1">
      <alignment vertical="center"/>
    </xf>
    <xf numFmtId="304" fontId="3" fillId="3" borderId="29" xfId="4" applyNumberFormat="1" applyFont="1" applyFill="1" applyBorder="1" applyAlignment="1">
      <alignment horizontal="left" vertical="center"/>
    </xf>
    <xf numFmtId="304" fontId="3" fillId="3" borderId="29" xfId="1" applyNumberFormat="1" applyFont="1" applyFill="1" applyBorder="1" applyAlignment="1">
      <alignment horizontal="center" vertical="center"/>
    </xf>
    <xf numFmtId="304" fontId="3" fillId="3" borderId="29" xfId="1" applyNumberFormat="1" applyFont="1" applyFill="1" applyBorder="1" applyAlignment="1">
      <alignment vertical="center"/>
    </xf>
    <xf numFmtId="304" fontId="21" fillId="3" borderId="29" xfId="3" applyNumberFormat="1" applyFont="1" applyFill="1" applyBorder="1" applyAlignment="1">
      <alignment horizontal="center"/>
    </xf>
    <xf numFmtId="304" fontId="21" fillId="3" borderId="29" xfId="2" applyNumberFormat="1" applyFont="1" applyFill="1" applyBorder="1" applyAlignment="1">
      <alignment horizontal="center" vertical="center"/>
    </xf>
    <xf numFmtId="303" fontId="21" fillId="3" borderId="29" xfId="4" applyNumberFormat="1" applyFont="1" applyFill="1" applyBorder="1" applyAlignment="1">
      <alignment horizontal="center" vertical="center"/>
    </xf>
    <xf numFmtId="303" fontId="21" fillId="3" borderId="29" xfId="3" applyNumberFormat="1" applyFont="1" applyFill="1" applyBorder="1" applyAlignment="1">
      <alignment horizontal="center"/>
    </xf>
  </cellXfs>
  <cellStyles>
    <cellStyle name="常规" xfId="0" builtinId="0"/>
    <cellStyle name="常规 3" xfId="1"/>
    <cellStyle name="常规 4" xfId="2"/>
    <cellStyle name="常规 5" xfId="3"/>
    <cellStyle name="常规 2" xfId="4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15" Type="http://schemas.openxmlformats.org/officeDocument/2006/relationships/worksheet" Target="worksheets/sheet13.xml" /><Relationship Id="rId14" Type="http://schemas.openxmlformats.org/officeDocument/2006/relationships/worksheet" Target="worksheets/sheet1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3" Type="http://schemas.openxmlformats.org/officeDocument/2006/relationships/worksheet" Target="worksheets/sheet1.xml" /><Relationship Id="rId13" Type="http://schemas.openxmlformats.org/officeDocument/2006/relationships/worksheet" Target="worksheets/sheet1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media/image1.png" /><Relationship Id="rId0" Type="http://schemas.openxmlformats.org/officeDocument/2006/relationships/image" Target="media/image3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47</xdr:row>
      <xdr:rowOff>98425</xdr:rowOff>
    </xdr:to>
    <xdr:pic>
      <xdr:nvPicPr>
        <xdr:cNvPr id="1" name="ID_2168C494CABA492FAE54BDB0F2BDBD1A" descr="post_object_image_3508760627"/>
        <xdr:cNvPicPr/>
      </xdr:nvPicPr>
      <xdr:blipFill>
        <a:blip r:embed="rId0" cstate="print"/>
        <a:stretch>
          <a:fillRect/>
        </a:stretch>
      </xdr:blipFill>
      <xdr:spPr>
        <a:xfrm>
          <a:off x="0" y="0"/>
          <a:ext cx="9144000" cy="8335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19</xdr:row>
      <xdr:rowOff>137160</xdr:rowOff>
    </xdr:to>
    <xdr:pic>
      <xdr:nvPicPr>
        <xdr:cNvPr id="2" name="ID_F111AEE29FEC412CB1D91A2E7BC9A3D9" descr="post_object_image_3517949433"/>
        <xdr:cNvPicPr/>
      </xdr:nvPicPr>
      <xdr:blipFill>
        <a:blip r:embed="rId1" cstate="print"/>
        <a:stretch>
          <a:fillRect/>
        </a:stretch>
      </xdr:blipFill>
      <xdr:spPr>
        <a:xfrm>
          <a:off x="0" y="0"/>
          <a:ext cx="8252460" cy="3467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14</xdr:col>
      <xdr:colOff>502920</xdr:colOff>
      <xdr:row>49</xdr:row>
      <xdr:rowOff>38100</xdr:rowOff>
    </xdr:to>
    <xdr:pic>
      <xdr:nvPicPr>
        <xdr:cNvPr id="3" name="ID_9B4752F7937F409FA3134FE5D6DCA169" descr="post_object_image_1412335578"/>
        <xdr:cNvPicPr/>
      </xdr:nvPicPr>
      <xdr:blipFill>
        <a:blip r:embed="rId2" cstate="print"/>
        <a:stretch>
          <a:fillRect/>
        </a:stretch>
      </xdr:blipFill>
      <xdr:spPr>
        <a:xfrm>
          <a:off x="0" y="0"/>
          <a:ext cx="9144000" cy="86258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6</xdr:col>
      <xdr:colOff>0</xdr:colOff>
      <xdr:row>1</xdr:row>
      <xdr:rowOff>101659</xdr:rowOff>
    </xdr:from>
    <xdr:ext cx="1571625" cy="1482607"/>
    <xdr:pic>
      <xdr:nvPicPr>
        <xdr:cNvPr id="4" name="4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104891</xdr:rowOff>
    </xdr:from>
    <xdr:ext cx="1619250" cy="1476142"/>
    <xdr:pic>
      <xdr:nvPicPr>
        <xdr:cNvPr id="5" name="5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1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>
  <sheetPr>
    <pageSetUpPr fitToPage="1"/>
  </sheetPr>
  <dimension ref="Z248"/>
  <sheetViews>
    <sheetView showGridLines="1" tabSelected="0" topLeftCell="A217" zoomScale="72" zoomScaleNormal="72" workbookViewId="0"/>
  </sheetViews>
  <sheetFormatPr defaultColWidth="8.88672" defaultRowHeight="14.4" customHeight="1" zeroHeight="1"/>
  <cols>
    <col min="1" max="2" width="15.2188" style="243"/>
    <col min="3" max="3" width="20.6641" style="243" customWidth="1"/>
    <col min="4" max="4" width="44.6641" style="244" customWidth="1"/>
    <col min="5" max="5" width="36.2188" style="245" customWidth="1"/>
    <col min="6" max="6" width="40" style="241" customWidth="1"/>
    <col min="7" max="7" width="19.7773" style="245" customWidth="1"/>
    <col min="8" max="8" width="75.332" style="246" customWidth="1"/>
    <col min="9" max="9" width="78.332" style="243" customWidth="1"/>
    <col min="10" max="10" width="15.2188" style="243"/>
    <col min="11" max="12" width="14.8867" style="243"/>
    <col min="13" max="13" width="5.10938" style="243"/>
    <col min="14" max="14" width="20" style="243"/>
    <col min="15" max="15" width="16.6641" style="243"/>
    <col min="16" max="16" width="19.7773" style="243"/>
    <col min="17" max="17" width="17" style="243"/>
    <col min="18" max="18" width="20" style="243"/>
    <col min="19" max="19" width="7.77734" style="243"/>
    <col min="20" max="20" width="10.332" style="243"/>
    <col min="21" max="21" width="5.10938" style="243"/>
    <col min="22" max="22" width="7.77734" style="243"/>
    <col min="23" max="24" width="10.332" style="243"/>
    <col min="25" max="25" width="5.10938" style="243"/>
    <col min="26" max="26" width="10.332" style="243"/>
  </cols>
  <sheetData>
    <row r="1" spans="1:12" ht="30" customHeight="1">
      <c r="A1" s="16" t="s">
        <v>68</v>
      </c>
      <c r="B1" s="16" t="s"/>
      <c r="C1" s="17" t="s"/>
      <c r="D1" s="17" t="s"/>
      <c r="E1" s="18" t="s"/>
      <c r="F1" s="18" t="s"/>
      <c r="G1" s="18" t="s"/>
      <c r="H1" s="19" t="s"/>
      <c r="I1" s="20" t="s"/>
      <c r="J1" s="20" t="s"/>
      <c r="K1" s="20" t="s"/>
      <c r="L1" s="20" t="s"/>
    </row>
    <row r="2" spans="1:12" s="240" customFormat="1" ht="100.95" customHeight="1">
      <c r="A2" s="21" t="s">
        <v>715</v>
      </c>
      <c r="B2" s="22" t="s"/>
      <c r="C2" s="22" t="s"/>
      <c r="D2" s="22" t="s"/>
      <c r="E2" s="22" t="s"/>
      <c r="F2" s="22" t="s"/>
      <c r="G2" s="23" t="s"/>
      <c r="H2" s="22" t="s"/>
      <c r="I2" s="24" t="s"/>
      <c r="J2" s="24" t="s"/>
      <c r="K2" s="24" t="s"/>
      <c r="L2" s="24" t="s"/>
    </row>
    <row r="3" spans="1:5" ht="15" customHeight="1">
      <c r="A3" s="25" t="s">
        <v>69</v>
      </c>
      <c r="B3" s="25" t="s"/>
      <c r="C3" s="25" t="s"/>
      <c r="D3" s="26" t="s">
        <v>70</v>
      </c>
      <c r="E3" s="27" t="s">
        <v>71</v>
      </c>
    </row>
    <row r="4" spans="1:3" ht="15" customHeight="1">
      <c r="A4" s="25" t="s"/>
      <c r="B4" s="25" t="s"/>
      <c r="C4" s="25" t="s"/>
    </row>
    <row r="5" spans="1:12" ht="15" customHeight="1">
      <c r="A5" s="25" t="s">
        <v>72</v>
      </c>
      <c r="B5" s="25" t="s"/>
      <c r="C5" s="25" t="s"/>
      <c r="I5" s="20" t="s"/>
      <c r="J5" s="20" t="s"/>
      <c r="K5" s="20" t="s"/>
      <c r="L5" s="20" t="s"/>
    </row>
    <row r="6" spans="1:26" s="241" customFormat="1" ht="16.05" customHeight="1">
      <c r="A6" s="28" t="s">
        <v>72</v>
      </c>
      <c r="B6" s="29" t="s">
        <v>73</v>
      </c>
      <c r="C6" s="30" t="s"/>
      <c r="D6" s="31" t="s">
        <v>74</v>
      </c>
      <c r="E6" s="28" t="s">
        <v>75</v>
      </c>
      <c r="F6" s="29" t="s">
        <v>76</v>
      </c>
      <c r="G6" s="32" t="s"/>
      <c r="H6" s="30" t="s"/>
      <c r="J6" s="20" t="s"/>
      <c r="K6" s="20" t="s"/>
      <c r="L6" s="20" t="s"/>
      <c r="M6" s="20" t="s"/>
      <c r="N6" s="20" t="s"/>
      <c r="O6" s="20" t="s"/>
      <c r="P6" s="20" t="s"/>
      <c r="Q6" s="20" t="s"/>
      <c r="R6" s="20" t="s"/>
      <c r="S6" s="20" t="s"/>
      <c r="T6" s="20" t="s"/>
      <c r="U6" s="20" t="s"/>
      <c r="V6" s="20" t="s"/>
      <c r="W6" s="20" t="s"/>
      <c r="X6" s="20" t="s"/>
      <c r="Y6" s="20" t="s"/>
      <c r="Z6" s="20" t="s"/>
    </row>
    <row r="7" spans="1:26" s="241" customFormat="1">
      <c r="A7" s="28" t="s"/>
      <c r="B7" s="33" t="s">
        <v>77</v>
      </c>
      <c r="C7" s="34" t="s"/>
      <c r="D7" s="28" t="s">
        <v>78</v>
      </c>
      <c r="E7" s="35">
        <v>340103</v>
      </c>
      <c r="F7" s="36" t="s">
        <v>716</v>
      </c>
      <c r="G7" s="32" t="s"/>
      <c r="H7" s="37" t="s"/>
      <c r="J7" s="20" t="s"/>
      <c r="K7" s="20" t="s"/>
      <c r="L7" s="20" t="s"/>
      <c r="M7" s="20" t="s"/>
      <c r="N7" s="20" t="s"/>
      <c r="O7" s="20" t="s"/>
      <c r="P7" s="20" t="s"/>
      <c r="Q7" s="20" t="s"/>
      <c r="R7" s="20" t="s"/>
      <c r="S7" s="20" t="s"/>
      <c r="T7" s="20" t="s"/>
      <c r="U7" s="20" t="s"/>
      <c r="V7" s="20" t="s"/>
      <c r="W7" s="20" t="s"/>
      <c r="X7" s="20" t="s"/>
      <c r="Y7" s="20" t="s"/>
      <c r="Z7" s="20" t="s"/>
    </row>
    <row r="8" spans="1:26" ht="15" customHeight="1">
      <c r="A8" s="28" t="s"/>
      <c r="B8" s="38" t="s"/>
      <c r="C8" s="39" t="s"/>
      <c r="D8" s="31" t="s">
        <v>79</v>
      </c>
      <c r="E8" s="35" t="s">
        <v>80</v>
      </c>
      <c r="F8" s="36" t="s">
        <v>717</v>
      </c>
      <c r="G8" s="32" t="s"/>
      <c r="H8" s="37" t="s"/>
      <c r="J8" s="20" t="s"/>
      <c r="K8" s="20" t="s"/>
      <c r="L8" s="20" t="s"/>
      <c r="M8" s="20" t="s"/>
      <c r="N8" s="20" t="s"/>
      <c r="O8" s="20" t="s"/>
      <c r="P8" s="20" t="s"/>
      <c r="Q8" s="20" t="s"/>
      <c r="R8" s="20" t="s"/>
      <c r="S8" s="20" t="s"/>
      <c r="T8" s="20" t="s"/>
      <c r="U8" s="20" t="s"/>
      <c r="V8" s="20" t="s"/>
      <c r="W8" s="20" t="s"/>
      <c r="X8" s="20" t="s"/>
      <c r="Y8" s="20" t="s"/>
      <c r="Z8" s="20" t="s"/>
    </row>
    <row r="9" spans="1:26" ht="15" customHeight="1">
      <c r="A9" s="28" t="s"/>
      <c r="B9" s="38" t="s"/>
      <c r="C9" s="39" t="s"/>
      <c r="D9" s="28" t="s">
        <v>81</v>
      </c>
      <c r="E9" s="35" t="s">
        <v>82</v>
      </c>
      <c r="F9" s="40" t="s">
        <v>83</v>
      </c>
      <c r="G9" s="32" t="s"/>
      <c r="H9" s="41" t="s"/>
      <c r="J9" s="20" t="s"/>
      <c r="K9" s="20" t="s"/>
      <c r="L9" s="20" t="s"/>
      <c r="M9" s="20" t="s"/>
      <c r="N9" s="20" t="s"/>
      <c r="O9" s="20" t="s"/>
      <c r="P9" s="20" t="s"/>
      <c r="Q9" s="20" t="s"/>
      <c r="R9" s="20" t="s"/>
      <c r="S9" s="20" t="s"/>
      <c r="T9" s="20" t="s"/>
      <c r="U9" s="20" t="s"/>
      <c r="V9" s="20" t="s"/>
      <c r="W9" s="20" t="s"/>
      <c r="X9" s="20" t="s"/>
      <c r="Y9" s="20" t="s"/>
      <c r="Z9" s="20" t="s"/>
    </row>
    <row r="10" spans="1:26" ht="15" customHeight="1">
      <c r="A10" s="28" t="s"/>
      <c r="B10" s="38" t="s"/>
      <c r="C10" s="39" t="s"/>
      <c r="D10" s="28" t="s">
        <v>84</v>
      </c>
      <c r="E10" s="42" t="s">
        <v>85</v>
      </c>
      <c r="F10" s="40" t="s">
        <v>86</v>
      </c>
      <c r="G10" s="32" t="s"/>
      <c r="H10" s="41" t="s"/>
      <c r="J10" s="20" t="s"/>
      <c r="K10" s="20" t="s"/>
      <c r="L10" s="20" t="s"/>
      <c r="M10" s="20" t="s"/>
      <c r="N10" s="20" t="s"/>
      <c r="O10" s="20" t="s"/>
      <c r="P10" s="20" t="s"/>
      <c r="Q10" s="20" t="s"/>
      <c r="R10" s="20" t="s"/>
      <c r="S10" s="20" t="s"/>
      <c r="T10" s="20" t="s"/>
      <c r="U10" s="20" t="s"/>
      <c r="V10" s="20" t="s"/>
      <c r="W10" s="20" t="s"/>
      <c r="X10" s="20" t="s"/>
      <c r="Y10" s="20" t="s"/>
      <c r="Z10" s="20" t="s"/>
    </row>
    <row r="11" spans="1:25">
      <c r="A11" s="28" t="s"/>
      <c r="B11" s="43" t="s"/>
      <c r="C11" s="44" t="s"/>
      <c r="D11" s="28" t="s">
        <v>87</v>
      </c>
      <c r="E11" s="45" t="s">
        <v>88</v>
      </c>
      <c r="F11" s="40" t="s">
        <v>718</v>
      </c>
      <c r="G11" s="32" t="s"/>
      <c r="H11" s="41" t="s"/>
      <c r="J11" s="20" t="s"/>
      <c r="K11" s="20" t="s"/>
      <c r="L11" s="20" t="s"/>
      <c r="M11" s="20" t="s"/>
      <c r="N11" s="20" t="s"/>
      <c r="O11" s="20" t="s"/>
      <c r="P11" s="20" t="s"/>
      <c r="Q11" s="20" t="s"/>
      <c r="R11" s="20" t="s"/>
      <c r="S11" s="20" t="s"/>
      <c r="T11" s="20" t="s"/>
      <c r="U11" s="20" t="s"/>
      <c r="V11" s="20" t="s"/>
      <c r="W11" s="20" t="s"/>
      <c r="X11" s="20" t="s"/>
      <c r="Y11" s="20" t="s"/>
    </row>
    <row r="12" spans="1:25" ht="15" customHeight="1">
      <c r="A12" s="46" t="s"/>
      <c r="B12" s="46" t="s"/>
      <c r="C12" s="46" t="s"/>
      <c r="D12" s="47" t="s"/>
      <c r="E12" s="46" t="s"/>
      <c r="F12" s="46" t="s"/>
      <c r="G12" s="46" t="s"/>
      <c r="H12" s="48" t="s"/>
      <c r="I12" s="20" t="s"/>
      <c r="J12" s="20" t="s"/>
      <c r="K12" s="20" t="s"/>
      <c r="L12" s="20" t="s"/>
      <c r="M12" s="20" t="s"/>
      <c r="N12" s="20" t="s"/>
      <c r="O12" s="20" t="s"/>
      <c r="P12" s="20" t="s"/>
      <c r="Q12" s="20" t="s"/>
      <c r="R12" s="20" t="s"/>
      <c r="S12" s="20" t="s"/>
      <c r="T12" s="20" t="s"/>
      <c r="U12" s="20" t="s"/>
      <c r="V12" s="20" t="s"/>
      <c r="W12" s="20" t="s"/>
      <c r="X12" s="20" t="s"/>
      <c r="Y12" s="20" t="s"/>
    </row>
    <row r="13" spans="1:25" s="242" customFormat="1" ht="15" customHeight="1">
      <c r="A13" s="25" t="s">
        <v>719</v>
      </c>
      <c r="B13" s="25" t="s"/>
      <c r="C13" s="25" t="s"/>
      <c r="D13" s="49" t="s"/>
      <c r="E13" s="50" t="s"/>
      <c r="F13" s="50" t="s"/>
      <c r="G13" s="50" t="s"/>
      <c r="H13" s="51" t="s"/>
      <c r="I13" s="20" t="s"/>
      <c r="J13" s="20" t="s"/>
      <c r="K13" s="20" t="s"/>
      <c r="L13" s="20" t="s"/>
      <c r="M13" s="20" t="s"/>
      <c r="N13" s="20" t="s"/>
      <c r="O13" s="20" t="s"/>
      <c r="P13" s="20" t="s"/>
      <c r="Q13" s="20" t="s"/>
      <c r="R13" s="20" t="s"/>
      <c r="S13" s="20" t="s"/>
      <c r="T13" s="20" t="s"/>
      <c r="U13" s="20" t="s"/>
      <c r="V13" s="20" t="s"/>
      <c r="W13" s="20" t="s"/>
      <c r="X13" s="20" t="s"/>
      <c r="Y13" s="20" t="s"/>
    </row>
    <row r="14" spans="1:25" ht="15" customHeight="1">
      <c r="A14" s="28" t="s">
        <v>89</v>
      </c>
      <c r="B14" s="52" t="s">
        <v>73</v>
      </c>
      <c r="C14" s="53" t="s"/>
      <c r="D14" s="31" t="s">
        <v>74</v>
      </c>
      <c r="E14" s="28" t="s">
        <v>75</v>
      </c>
      <c r="F14" s="29" t="s">
        <v>76</v>
      </c>
      <c r="G14" s="32" t="s"/>
      <c r="H14" s="30" t="s"/>
      <c r="J14" s="20" t="s"/>
      <c r="K14" s="20" t="s"/>
      <c r="L14" s="20" t="s"/>
      <c r="M14" s="20" t="s"/>
      <c r="N14" s="20" t="s"/>
      <c r="O14" s="20" t="s"/>
      <c r="P14" s="20" t="s"/>
      <c r="Q14" s="20" t="s"/>
      <c r="R14" s="20" t="s"/>
      <c r="S14" s="20" t="s"/>
      <c r="T14" s="20" t="s"/>
      <c r="U14" s="20" t="s"/>
      <c r="V14" s="20" t="s"/>
      <c r="W14" s="20" t="s"/>
      <c r="X14" s="20" t="s"/>
      <c r="Y14" s="20" t="s"/>
    </row>
    <row r="15" spans="1:25">
      <c r="A15" s="28" t="s"/>
      <c r="B15" s="54" t="s">
        <v>90</v>
      </c>
      <c r="C15" s="55" t="s"/>
      <c r="D15" s="31" t="s">
        <v>91</v>
      </c>
      <c r="E15" s="35" t="s">
        <v>92</v>
      </c>
      <c r="F15" s="40" t="s">
        <v>93</v>
      </c>
      <c r="G15" s="32" t="s"/>
      <c r="H15" s="41" t="s"/>
      <c r="J15" s="20" t="s"/>
      <c r="K15" s="20" t="s"/>
      <c r="L15" s="20" t="s"/>
      <c r="M15" s="20" t="s"/>
      <c r="N15" s="20" t="s"/>
      <c r="O15" s="20" t="s"/>
      <c r="P15" s="20" t="s"/>
      <c r="Q15" s="20" t="s"/>
      <c r="R15" s="20" t="s"/>
      <c r="S15" s="20" t="s"/>
      <c r="T15" s="20" t="s"/>
      <c r="U15" s="20" t="s"/>
      <c r="V15" s="20" t="s"/>
      <c r="W15" s="20" t="s"/>
      <c r="X15" s="20" t="s"/>
      <c r="Y15" s="20" t="s"/>
    </row>
    <row r="16" spans="1:21" ht="39" customHeight="1">
      <c r="A16" s="28" t="s"/>
      <c r="B16" s="56" t="s"/>
      <c r="C16" s="57" t="s"/>
      <c r="D16" s="28" t="s">
        <v>94</v>
      </c>
      <c r="E16" s="35" t="s">
        <v>95</v>
      </c>
      <c r="F16" s="36" t="s">
        <v>720</v>
      </c>
      <c r="G16" s="32" t="s"/>
      <c r="H16" s="37" t="s"/>
      <c r="J16" s="20" t="s"/>
      <c r="K16" s="20" t="s"/>
      <c r="L16" s="20" t="s"/>
      <c r="M16" s="20" t="s"/>
      <c r="N16" s="20" t="s"/>
      <c r="O16" s="20" t="s"/>
      <c r="P16" s="20" t="s"/>
      <c r="Q16" s="20" t="s"/>
      <c r="R16" s="20" t="s"/>
      <c r="S16" s="20" t="s"/>
      <c r="T16" s="20" t="s"/>
      <c r="U16" s="20" t="s"/>
    </row>
    <row r="17" spans="1:21" ht="15" customHeight="1">
      <c r="A17" s="28" t="s"/>
      <c r="B17" s="56" t="s"/>
      <c r="C17" s="57" t="s"/>
      <c r="D17" s="28" t="s">
        <v>96</v>
      </c>
      <c r="E17" s="35" t="s">
        <v>97</v>
      </c>
      <c r="F17" s="36" t="s">
        <v>721</v>
      </c>
      <c r="G17" s="32" t="s"/>
      <c r="H17" s="37" t="s"/>
      <c r="J17" s="20" t="s"/>
      <c r="K17" s="20" t="s"/>
      <c r="L17" s="20" t="s"/>
      <c r="M17" s="20" t="s"/>
      <c r="N17" s="20" t="s"/>
      <c r="O17" s="20" t="s"/>
      <c r="P17" s="20" t="s"/>
      <c r="Q17" s="20" t="s"/>
      <c r="R17" s="20" t="s"/>
      <c r="S17" s="20" t="s"/>
      <c r="T17" s="20" t="s"/>
      <c r="U17" s="20" t="s"/>
    </row>
    <row r="18" spans="1:21">
      <c r="A18" s="28" t="s"/>
      <c r="B18" s="56" t="s"/>
      <c r="C18" s="57" t="s"/>
      <c r="D18" s="28" t="s">
        <v>98</v>
      </c>
      <c r="E18" s="58" t="s">
        <v>99</v>
      </c>
      <c r="F18" s="40" t="s">
        <v>100</v>
      </c>
      <c r="G18" s="32" t="s"/>
      <c r="H18" s="41" t="s"/>
      <c r="J18" s="20" t="s"/>
      <c r="K18" s="20" t="s"/>
      <c r="L18" s="20" t="s"/>
      <c r="M18" s="20" t="s"/>
      <c r="N18" s="20" t="s"/>
      <c r="O18" s="20" t="s"/>
      <c r="P18" s="20" t="s"/>
      <c r="Q18" s="20" t="s"/>
      <c r="R18" s="20" t="s"/>
      <c r="S18" s="20" t="s"/>
      <c r="T18" s="20" t="s"/>
      <c r="U18" s="20" t="s"/>
    </row>
    <row r="19" spans="1:21" ht="15" customHeight="1">
      <c r="A19" s="28" t="s"/>
      <c r="B19" s="56" t="s"/>
      <c r="C19" s="57" t="s"/>
      <c r="D19" s="31" t="s">
        <v>101</v>
      </c>
      <c r="E19" s="35">
        <v>0.8</v>
      </c>
      <c r="F19" s="40" t="s">
        <v>102</v>
      </c>
      <c r="G19" s="32" t="s"/>
      <c r="H19" s="41" t="s"/>
      <c r="I19" s="20" t="s"/>
      <c r="J19" s="20" t="s"/>
      <c r="K19" s="20" t="s"/>
      <c r="L19" s="20" t="s"/>
      <c r="M19" s="20" t="s"/>
      <c r="N19" s="20" t="s"/>
      <c r="O19" s="20" t="s"/>
      <c r="P19" s="20" t="s"/>
      <c r="Q19" s="20" t="s"/>
      <c r="R19" s="20" t="s"/>
      <c r="S19" s="20" t="s"/>
      <c r="T19" s="20" t="s"/>
      <c r="U19" s="20" t="s"/>
    </row>
    <row r="20" spans="1:17" ht="15" customHeight="1">
      <c r="A20" s="28" t="s"/>
      <c r="B20" s="56" t="s"/>
      <c r="C20" s="57" t="s"/>
      <c r="D20" s="28" t="s">
        <v>103</v>
      </c>
      <c r="E20" s="35" t="s">
        <v>104</v>
      </c>
      <c r="F20" s="40" t="s">
        <v>105</v>
      </c>
      <c r="G20" s="32" t="s"/>
      <c r="H20" s="41" t="s"/>
      <c r="I20" s="20" t="s"/>
      <c r="J20" s="20" t="s"/>
      <c r="K20" s="20" t="s"/>
      <c r="L20" s="20" t="s"/>
      <c r="M20" s="20" t="s"/>
      <c r="N20" s="20" t="s"/>
      <c r="O20" s="20" t="s"/>
      <c r="P20" s="20" t="s"/>
      <c r="Q20" s="20" t="s"/>
    </row>
    <row r="21" spans="1:17" ht="15" customHeight="1">
      <c r="A21" s="28" t="s"/>
      <c r="B21" s="56" t="s"/>
      <c r="C21" s="57" t="s"/>
      <c r="D21" s="31" t="s">
        <v>106</v>
      </c>
      <c r="E21" s="35">
        <v>30</v>
      </c>
      <c r="F21" s="36" t="s"/>
      <c r="G21" s="32" t="s"/>
      <c r="H21" s="37" t="s"/>
      <c r="I21" s="20" t="s"/>
      <c r="J21" s="20" t="s"/>
      <c r="K21" s="20" t="s"/>
      <c r="L21" s="20" t="s"/>
      <c r="M21" s="20" t="s"/>
      <c r="N21" s="20" t="s"/>
      <c r="O21" s="20" t="s"/>
      <c r="P21" s="20" t="s"/>
      <c r="Q21" s="20" t="s"/>
    </row>
    <row r="22" spans="1:17">
      <c r="A22" s="28" t="s"/>
      <c r="B22" s="59" t="s"/>
      <c r="C22" s="60" t="s"/>
      <c r="D22" s="31" t="s">
        <v>107</v>
      </c>
      <c r="E22" s="35" t="s">
        <v>108</v>
      </c>
      <c r="F22" s="36" t="s">
        <v>722</v>
      </c>
      <c r="G22" s="32" t="s"/>
      <c r="H22" s="37" t="s"/>
      <c r="I22" s="20" t="s"/>
      <c r="J22" s="20" t="s"/>
      <c r="K22" s="20" t="s"/>
      <c r="L22" s="20" t="s"/>
      <c r="M22" s="20" t="s"/>
      <c r="N22" s="20" t="s"/>
      <c r="O22" s="20" t="s"/>
      <c r="P22" s="20" t="s"/>
      <c r="Q22" s="20" t="s"/>
    </row>
    <row r="23" spans="1:8" ht="15" customHeight="1">
      <c r="A23" s="25" t="s"/>
      <c r="B23" s="25" t="s"/>
      <c r="C23" s="25" t="s"/>
      <c r="D23" s="20" t="s"/>
      <c r="E23" s="61" t="s"/>
      <c r="F23" s="62" t="s"/>
      <c r="G23" s="63" t="s"/>
      <c r="H23" s="20" t="s"/>
    </row>
    <row r="24" spans="1:8" ht="15" customHeight="1">
      <c r="A24" s="25" t="s">
        <v>109</v>
      </c>
      <c r="B24" s="25" t="s"/>
      <c r="C24" s="25" t="s"/>
      <c r="D24" s="20" t="s"/>
      <c r="E24" s="61" t="s"/>
      <c r="G24" s="63" t="s"/>
      <c r="H24" s="20" t="s"/>
    </row>
    <row r="25" spans="1:8" ht="15" customHeight="1">
      <c r="A25" s="25" t="s"/>
      <c r="B25" s="25" t="s"/>
      <c r="C25" s="25" t="s"/>
      <c r="D25" s="20" t="s"/>
      <c r="E25" s="61" t="s"/>
      <c r="F25" s="62" t="s"/>
      <c r="G25" s="63" t="s"/>
      <c r="H25" s="20" t="s"/>
    </row>
    <row r="26" spans="1:4" ht="15" customHeight="1">
      <c r="A26" s="64" t="s">
        <v>110</v>
      </c>
      <c r="B26" s="64" t="s"/>
      <c r="C26" s="64" t="s"/>
      <c r="D26" s="65" t="s"/>
    </row>
    <row r="27" spans="1:4" ht="15" customHeight="1">
      <c r="A27" s="66" t="s"/>
      <c r="B27" s="66" t="s"/>
      <c r="C27" s="66" t="s"/>
      <c r="D27" s="66" t="s"/>
    </row>
    <row r="28" spans="1:6" ht="15" customHeight="1">
      <c r="A28" s="67" t="s">
        <v>111</v>
      </c>
      <c r="B28" s="67" t="s"/>
      <c r="C28" s="67" t="s"/>
      <c r="D28" s="68" t="s"/>
      <c r="F28" s="46" t="s"/>
    </row>
    <row r="29" spans="1:8" ht="15" customHeight="1">
      <c r="A29" s="28" t="s">
        <v>109</v>
      </c>
      <c r="B29" s="69" t="s">
        <v>73</v>
      </c>
      <c r="C29" s="69" t="s">
        <v>112</v>
      </c>
      <c r="D29" s="69" t="s">
        <v>74</v>
      </c>
      <c r="E29" s="70" t="s">
        <v>75</v>
      </c>
      <c r="F29" s="70" t="s">
        <v>113</v>
      </c>
      <c r="G29" s="70" t="s">
        <v>114</v>
      </c>
      <c r="H29" s="70" t="s">
        <v>76</v>
      </c>
    </row>
    <row r="30" spans="1:8" ht="15" customHeight="1">
      <c r="A30" s="28" t="s"/>
      <c r="B30" s="31" t="s">
        <v>115</v>
      </c>
      <c r="C30" s="31" t="s">
        <v>723</v>
      </c>
      <c r="D30" s="28" t="s">
        <v>116</v>
      </c>
      <c r="E30" s="35" t="s">
        <v>117</v>
      </c>
      <c r="F30" s="28" t="s">
        <v>118</v>
      </c>
      <c r="G30" s="28" t="s">
        <v>118</v>
      </c>
      <c r="H30" s="71" t="s">
        <v>724</v>
      </c>
    </row>
    <row r="31" spans="1:8" s="243" customFormat="1" ht="15" customHeight="1">
      <c r="A31" s="28" t="s"/>
      <c r="B31" s="31" t="s"/>
      <c r="C31" s="31" t="s"/>
      <c r="D31" s="28" t="s">
        <v>119</v>
      </c>
      <c r="E31" s="35" t="s">
        <v>120</v>
      </c>
      <c r="F31" s="28" t="s">
        <v>118</v>
      </c>
      <c r="G31" s="28" t="s">
        <v>118</v>
      </c>
      <c r="H31" s="71" t="s">
        <v>725</v>
      </c>
    </row>
    <row r="32" spans="1:8" s="243" customFormat="1" ht="15" customHeight="1">
      <c r="A32" s="28" t="s"/>
      <c r="B32" s="31" t="s"/>
      <c r="C32" s="31" t="s"/>
      <c r="D32" s="28" t="s">
        <v>121</v>
      </c>
      <c r="E32" s="35" t="s">
        <v>122</v>
      </c>
      <c r="F32" s="28" t="s">
        <v>118</v>
      </c>
      <c r="G32" s="28" t="s">
        <v>118</v>
      </c>
      <c r="H32" s="71" t="s">
        <v>725</v>
      </c>
    </row>
    <row r="33" spans="1:8" s="243" customFormat="1" ht="15" customHeight="1">
      <c r="A33" s="28" t="s"/>
      <c r="B33" s="31" t="s"/>
      <c r="C33" s="31" t="s"/>
      <c r="D33" s="28" t="s">
        <v>123</v>
      </c>
      <c r="E33" s="35">
        <v>800</v>
      </c>
      <c r="F33" s="72" t="s">
        <v>124</v>
      </c>
      <c r="G33" s="35" t="s">
        <v>125</v>
      </c>
      <c r="H33" s="73" t="s">
        <v>126</v>
      </c>
    </row>
    <row r="34" spans="1:8" ht="15" customHeight="1">
      <c r="A34" s="28" t="s"/>
      <c r="B34" s="31" t="s"/>
      <c r="C34" s="31" t="s"/>
      <c r="D34" s="28" t="s">
        <v>127</v>
      </c>
      <c r="E34" s="35" t="s">
        <v>128</v>
      </c>
      <c r="F34" s="28" t="s">
        <v>128</v>
      </c>
      <c r="G34" s="74" t="s">
        <v>125</v>
      </c>
      <c r="H34" s="73" t="s">
        <v>129</v>
      </c>
    </row>
    <row r="35" spans="1:8" ht="15" customHeight="1">
      <c r="A35" s="28" t="s"/>
      <c r="B35" s="31" t="s"/>
      <c r="C35" s="31" t="s"/>
      <c r="D35" s="28" t="s">
        <v>130</v>
      </c>
      <c r="E35" s="35" t="s">
        <v>128</v>
      </c>
      <c r="F35" s="28" t="s">
        <v>128</v>
      </c>
      <c r="G35" s="74" t="s">
        <v>125</v>
      </c>
      <c r="H35" s="73" t="s">
        <v>129</v>
      </c>
    </row>
    <row r="36" spans="1:8" ht="15" customHeight="1">
      <c r="A36" s="28" t="s"/>
      <c r="B36" s="31" t="s"/>
      <c r="C36" s="31" t="s"/>
      <c r="D36" s="28" t="s">
        <v>131</v>
      </c>
      <c r="E36" s="35" t="s">
        <v>128</v>
      </c>
      <c r="F36" s="28" t="s">
        <v>128</v>
      </c>
      <c r="G36" s="74" t="s">
        <v>125</v>
      </c>
      <c r="H36" s="73" t="s">
        <v>129</v>
      </c>
    </row>
    <row r="37" spans="1:8" ht="15" customHeight="1">
      <c r="A37" s="28" t="s"/>
      <c r="B37" s="31" t="s"/>
      <c r="C37" s="31" t="s"/>
      <c r="D37" s="28" t="s">
        <v>132</v>
      </c>
      <c r="E37" s="35" t="s">
        <v>128</v>
      </c>
      <c r="F37" s="28" t="s">
        <v>128</v>
      </c>
      <c r="G37" s="74" t="s">
        <v>125</v>
      </c>
      <c r="H37" s="73" t="s">
        <v>129</v>
      </c>
    </row>
    <row r="38" spans="1:8" ht="15" customHeight="1">
      <c r="A38" s="28" t="s"/>
      <c r="B38" s="31" t="s"/>
      <c r="C38" s="31" t="s"/>
      <c r="D38" s="28" t="s">
        <v>133</v>
      </c>
      <c r="E38" s="35" t="s">
        <v>128</v>
      </c>
      <c r="F38" s="28" t="s">
        <v>128</v>
      </c>
      <c r="G38" s="74" t="s">
        <v>125</v>
      </c>
      <c r="H38" s="73" t="s">
        <v>129</v>
      </c>
    </row>
    <row r="39" spans="1:8" ht="15" customHeight="1">
      <c r="A39" s="28" t="s"/>
      <c r="B39" s="31" t="s"/>
      <c r="C39" s="31" t="s"/>
      <c r="D39" s="28" t="s">
        <v>134</v>
      </c>
      <c r="E39" s="35" t="s">
        <v>128</v>
      </c>
      <c r="F39" s="28" t="s">
        <v>128</v>
      </c>
      <c r="G39" s="35" t="s">
        <v>125</v>
      </c>
      <c r="H39" s="73" t="s">
        <v>129</v>
      </c>
    </row>
    <row r="40" spans="6:6" ht="15" customHeight="1">
      <c r="F40" s="46" t="s"/>
    </row>
    <row r="41" spans="1:6" ht="15" customHeight="1">
      <c r="A41" s="67" t="s">
        <v>135</v>
      </c>
      <c r="B41" s="67" t="s"/>
      <c r="C41" s="67" t="s"/>
      <c r="D41" s="68" t="s"/>
      <c r="F41" s="46" t="s"/>
    </row>
    <row r="42" spans="1:8" ht="15" customHeight="1">
      <c r="A42" s="28" t="s">
        <v>109</v>
      </c>
      <c r="B42" s="69" t="s">
        <v>73</v>
      </c>
      <c r="C42" s="69" t="s">
        <v>112</v>
      </c>
      <c r="D42" s="69" t="s">
        <v>74</v>
      </c>
      <c r="E42" s="70" t="s">
        <v>75</v>
      </c>
      <c r="F42" s="70" t="s">
        <v>113</v>
      </c>
      <c r="G42" s="70" t="s">
        <v>114</v>
      </c>
      <c r="H42" s="70" t="s">
        <v>76</v>
      </c>
    </row>
    <row r="43" spans="1:8" ht="15" customHeight="1">
      <c r="A43" s="28" t="s"/>
      <c r="B43" s="31" t="s">
        <v>115</v>
      </c>
      <c r="C43" s="31" t="s">
        <v>726</v>
      </c>
      <c r="D43" s="28" t="s">
        <v>116</v>
      </c>
      <c r="E43" s="35" t="s">
        <v>136</v>
      </c>
      <c r="F43" s="28" t="s">
        <v>118</v>
      </c>
      <c r="G43" s="28" t="s">
        <v>118</v>
      </c>
      <c r="H43" s="71" t="s">
        <v>727</v>
      </c>
    </row>
    <row r="44" spans="1:8" s="243" customFormat="1" ht="15" customHeight="1">
      <c r="A44" s="28" t="s"/>
      <c r="B44" s="31" t="s"/>
      <c r="C44" s="31" t="s"/>
      <c r="D44" s="28" t="s">
        <v>119</v>
      </c>
      <c r="E44" s="35" t="s">
        <v>137</v>
      </c>
      <c r="F44" s="28" t="s">
        <v>118</v>
      </c>
      <c r="G44" s="28" t="s">
        <v>118</v>
      </c>
      <c r="H44" s="71" t="s">
        <v>725</v>
      </c>
    </row>
    <row r="45" spans="1:8" s="243" customFormat="1" ht="15" customHeight="1">
      <c r="A45" s="28" t="s"/>
      <c r="B45" s="31" t="s"/>
      <c r="C45" s="31" t="s"/>
      <c r="D45" s="28" t="s">
        <v>121</v>
      </c>
      <c r="E45" s="35" t="s">
        <v>138</v>
      </c>
      <c r="F45" s="28" t="s">
        <v>118</v>
      </c>
      <c r="G45" s="28" t="s">
        <v>118</v>
      </c>
      <c r="H45" s="71" t="s">
        <v>725</v>
      </c>
    </row>
    <row r="46" spans="1:8" s="243" customFormat="1" ht="15" customHeight="1">
      <c r="A46" s="28" t="s"/>
      <c r="B46" s="31" t="s"/>
      <c r="C46" s="31" t="s"/>
      <c r="D46" s="28" t="s">
        <v>123</v>
      </c>
      <c r="E46" s="35">
        <v>1600</v>
      </c>
      <c r="F46" s="72" t="s">
        <v>139</v>
      </c>
      <c r="G46" s="35" t="s">
        <v>140</v>
      </c>
      <c r="H46" s="73" t="s">
        <v>126</v>
      </c>
    </row>
    <row r="47" spans="1:8" s="243" customFormat="1" ht="15" customHeight="1">
      <c r="A47" s="28" t="s"/>
      <c r="B47" s="31" t="s"/>
      <c r="C47" s="31" t="s"/>
      <c r="D47" s="28" t="s">
        <v>141</v>
      </c>
      <c r="E47" s="35">
        <v>2000</v>
      </c>
      <c r="F47" s="72" t="s">
        <v>142</v>
      </c>
      <c r="G47" s="35" t="s">
        <v>140</v>
      </c>
      <c r="H47" s="73" t="s">
        <v>126</v>
      </c>
    </row>
    <row r="48" spans="1:8" ht="15" customHeight="1">
      <c r="A48" s="28" t="s"/>
      <c r="B48" s="31" t="s"/>
      <c r="C48" s="31" t="s"/>
      <c r="D48" s="72" t="s">
        <v>143</v>
      </c>
      <c r="E48" s="35">
        <v>9</v>
      </c>
      <c r="F48" s="72" t="s">
        <v>144</v>
      </c>
      <c r="H48" s="75" t="s">
        <v>145</v>
      </c>
    </row>
    <row r="49" spans="1:8" ht="15" customHeight="1">
      <c r="A49" s="28" t="s"/>
      <c r="B49" s="31" t="s"/>
      <c r="C49" s="31" t="s"/>
      <c r="D49" s="72" t="s">
        <v>146</v>
      </c>
      <c r="E49" s="35">
        <v>20</v>
      </c>
      <c r="F49" s="28" t="s">
        <v>118</v>
      </c>
      <c r="G49" s="28" t="s">
        <v>118</v>
      </c>
      <c r="H49" s="73" t="s">
        <v>728</v>
      </c>
    </row>
    <row r="50" spans="6:6" ht="15" customHeight="1">
      <c r="F50" s="46" t="s"/>
    </row>
    <row r="51" spans="1:6" ht="15" customHeight="1">
      <c r="A51" s="67" t="s">
        <v>147</v>
      </c>
      <c r="B51" s="67" t="s"/>
      <c r="C51" s="67" t="s"/>
      <c r="D51" s="68" t="s"/>
      <c r="F51" s="46" t="s"/>
    </row>
    <row r="52" spans="1:8" ht="15" customHeight="1">
      <c r="A52" s="76" t="s">
        <v>109</v>
      </c>
      <c r="B52" s="69" t="s">
        <v>73</v>
      </c>
      <c r="C52" s="69" t="s">
        <v>112</v>
      </c>
      <c r="D52" s="69" t="s">
        <v>74</v>
      </c>
      <c r="E52" s="70" t="s">
        <v>75</v>
      </c>
      <c r="F52" s="70" t="s">
        <v>113</v>
      </c>
      <c r="G52" s="70" t="s">
        <v>114</v>
      </c>
      <c r="H52" s="70" t="s">
        <v>76</v>
      </c>
    </row>
    <row r="53" spans="1:8" ht="15" customHeight="1">
      <c r="A53" s="77" t="s"/>
      <c r="B53" s="78" t="s">
        <v>115</v>
      </c>
      <c r="C53" s="31" t="s">
        <v>729</v>
      </c>
      <c r="D53" s="28" t="s">
        <v>116</v>
      </c>
      <c r="E53" s="35" t="s">
        <v>148</v>
      </c>
      <c r="F53" s="28" t="s">
        <v>118</v>
      </c>
      <c r="G53" s="28" t="s">
        <v>118</v>
      </c>
      <c r="H53" s="71" t="s">
        <v>730</v>
      </c>
    </row>
    <row r="54" spans="1:8" s="243" customFormat="1" ht="15" customHeight="1">
      <c r="A54" s="77" t="s"/>
      <c r="B54" s="79" t="s"/>
      <c r="C54" s="31" t="s"/>
      <c r="D54" s="28" t="s">
        <v>119</v>
      </c>
      <c r="E54" s="35" t="s">
        <v>137</v>
      </c>
      <c r="F54" s="28" t="s">
        <v>118</v>
      </c>
      <c r="G54" s="28" t="s">
        <v>118</v>
      </c>
      <c r="H54" s="71" t="s">
        <v>725</v>
      </c>
    </row>
    <row r="55" spans="1:8" s="243" customFormat="1" ht="15" customHeight="1">
      <c r="A55" s="77" t="s"/>
      <c r="B55" s="79" t="s"/>
      <c r="C55" s="31" t="s"/>
      <c r="D55" s="28" t="s">
        <v>121</v>
      </c>
      <c r="E55" s="35" t="s">
        <v>138</v>
      </c>
      <c r="F55" s="28" t="s">
        <v>118</v>
      </c>
      <c r="G55" s="28" t="s">
        <v>118</v>
      </c>
      <c r="H55" s="71" t="s">
        <v>725</v>
      </c>
    </row>
    <row r="56" spans="1:8" s="243" customFormat="1" ht="15" customHeight="1">
      <c r="A56" s="77" t="s"/>
      <c r="B56" s="79" t="s"/>
      <c r="C56" s="31" t="s"/>
      <c r="D56" s="28" t="s">
        <v>123</v>
      </c>
      <c r="E56" s="35">
        <v>1600</v>
      </c>
      <c r="F56" s="72" t="s">
        <v>149</v>
      </c>
      <c r="G56" s="28" t="s"/>
      <c r="H56" s="73" t="s">
        <v>126</v>
      </c>
    </row>
    <row r="57" spans="1:8" ht="15" customHeight="1">
      <c r="A57" s="80" t="s"/>
      <c r="B57" s="81" t="s"/>
      <c r="C57" s="31" t="s"/>
      <c r="D57" s="72" t="s">
        <v>146</v>
      </c>
      <c r="E57" s="35">
        <v>30</v>
      </c>
      <c r="F57" s="28" t="s">
        <v>118</v>
      </c>
      <c r="G57" s="28" t="s">
        <v>118</v>
      </c>
      <c r="H57" s="73" t="s">
        <v>728</v>
      </c>
    </row>
    <row r="58" spans="1:26" ht="15" customHeight="1"/>
    <row r="59" spans="1:4" ht="15" customHeight="1">
      <c r="A59" s="67" t="s">
        <v>150</v>
      </c>
      <c r="B59" s="67" t="s"/>
      <c r="C59" s="67" t="s"/>
      <c r="D59" s="68" t="s"/>
    </row>
    <row r="60" spans="1:8" ht="15" customHeight="1">
      <c r="A60" s="28" t="s">
        <v>109</v>
      </c>
      <c r="B60" s="69" t="s">
        <v>73</v>
      </c>
      <c r="C60" s="69" t="s">
        <v>112</v>
      </c>
      <c r="D60" s="69" t="s">
        <v>74</v>
      </c>
      <c r="E60" s="70" t="s">
        <v>75</v>
      </c>
      <c r="F60" s="70" t="s">
        <v>113</v>
      </c>
      <c r="G60" s="70" t="s">
        <v>114</v>
      </c>
      <c r="H60" s="70" t="s">
        <v>76</v>
      </c>
    </row>
    <row r="61" spans="1:8" ht="15" customHeight="1">
      <c r="A61" s="28" t="s"/>
      <c r="B61" s="31" t="s">
        <v>115</v>
      </c>
      <c r="C61" s="31" t="s">
        <v>731</v>
      </c>
      <c r="D61" s="28" t="s">
        <v>116</v>
      </c>
      <c r="E61" s="74" t="s">
        <v>151</v>
      </c>
      <c r="F61" s="28" t="s">
        <v>118</v>
      </c>
      <c r="G61" s="28" t="s">
        <v>118</v>
      </c>
      <c r="H61" s="71" t="s">
        <v>732</v>
      </c>
    </row>
    <row r="62" spans="1:8" ht="15" customHeight="1">
      <c r="A62" s="28" t="s"/>
      <c r="B62" s="31" t="s"/>
      <c r="C62" s="31" t="s"/>
      <c r="D62" s="28" t="s">
        <v>119</v>
      </c>
      <c r="E62" s="82" t="s">
        <v>152</v>
      </c>
      <c r="F62" s="28" t="s">
        <v>118</v>
      </c>
      <c r="G62" s="28" t="s">
        <v>118</v>
      </c>
      <c r="H62" s="71" t="s">
        <v>725</v>
      </c>
    </row>
    <row r="63" spans="1:8" s="243" customFormat="1" ht="15" customHeight="1">
      <c r="A63" s="28" t="s"/>
      <c r="B63" s="31" t="s"/>
      <c r="C63" s="31" t="s"/>
      <c r="D63" s="28" t="s">
        <v>121</v>
      </c>
      <c r="E63" s="35" t="s">
        <v>153</v>
      </c>
      <c r="F63" s="28" t="s">
        <v>118</v>
      </c>
      <c r="G63" s="28" t="s">
        <v>118</v>
      </c>
      <c r="H63" s="71" t="s">
        <v>725</v>
      </c>
    </row>
    <row r="64" spans="1:8" s="243" customFormat="1" ht="30" customHeight="1">
      <c r="A64" s="28" t="s"/>
      <c r="B64" s="31" t="s"/>
      <c r="C64" s="31" t="s"/>
      <c r="D64" s="28" t="s">
        <v>123</v>
      </c>
      <c r="E64" s="35">
        <v>200</v>
      </c>
      <c r="F64" s="83" t="s">
        <v>154</v>
      </c>
      <c r="G64" s="35" t="s">
        <v>140</v>
      </c>
      <c r="H64" s="73" t="s">
        <v>126</v>
      </c>
    </row>
    <row r="65" spans="1:8" ht="15" customHeight="1">
      <c r="A65" s="28" t="s"/>
      <c r="B65" s="31" t="s"/>
      <c r="C65" s="31" t="s"/>
      <c r="D65" s="72" t="s">
        <v>155</v>
      </c>
      <c r="E65" s="35">
        <v>50</v>
      </c>
      <c r="F65" s="28" t="s">
        <v>118</v>
      </c>
      <c r="G65" s="28" t="s">
        <v>118</v>
      </c>
      <c r="H65" s="73" t="s">
        <v>156</v>
      </c>
    </row>
    <row r="66" spans="1:9" ht="15" customHeight="1">
      <c r="A66" s="28" t="s"/>
      <c r="B66" s="31" t="s"/>
      <c r="C66" s="31" t="s"/>
      <c r="D66" s="28" t="s">
        <v>157</v>
      </c>
      <c r="E66" s="35" t="s">
        <v>128</v>
      </c>
      <c r="F66" s="28" t="s">
        <v>128</v>
      </c>
      <c r="G66" s="35" t="s">
        <v>125</v>
      </c>
      <c r="H66" s="73" t="s">
        <v>129</v>
      </c>
      <c r="I66" s="84" t="s"/>
    </row>
    <row r="67" spans="1:8" ht="15" customHeight="1">
      <c r="A67" s="28" t="s"/>
      <c r="B67" s="31" t="s"/>
      <c r="C67" s="31" t="s"/>
      <c r="D67" s="28" t="s">
        <v>158</v>
      </c>
      <c r="E67" s="35" t="s">
        <v>128</v>
      </c>
      <c r="F67" s="28" t="s">
        <v>128</v>
      </c>
      <c r="G67" s="35" t="s">
        <v>125</v>
      </c>
      <c r="H67" s="73" t="s">
        <v>129</v>
      </c>
    </row>
    <row r="68" spans="1:8" ht="15" customHeight="1">
      <c r="A68" s="28" t="s"/>
      <c r="B68" s="31" t="s"/>
      <c r="C68" s="31" t="s"/>
      <c r="D68" s="31" t="s">
        <v>159</v>
      </c>
      <c r="E68" s="35" t="s">
        <v>128</v>
      </c>
      <c r="F68" s="28" t="s">
        <v>128</v>
      </c>
      <c r="G68" s="35" t="s">
        <v>125</v>
      </c>
      <c r="H68" s="73" t="s">
        <v>129</v>
      </c>
    </row>
    <row r="69" spans="1:8" ht="15" customHeight="1">
      <c r="A69" s="28" t="s"/>
      <c r="B69" s="31" t="s"/>
      <c r="C69" s="31" t="s"/>
      <c r="D69" s="31" t="s">
        <v>160</v>
      </c>
      <c r="E69" s="35" t="s">
        <v>128</v>
      </c>
      <c r="F69" s="28" t="s">
        <v>128</v>
      </c>
      <c r="G69" s="35" t="s">
        <v>125</v>
      </c>
      <c r="H69" s="73" t="s">
        <v>129</v>
      </c>
    </row>
    <row r="70" spans="1:8" ht="15" customHeight="1">
      <c r="A70" s="28" t="s"/>
      <c r="B70" s="31" t="s"/>
      <c r="C70" s="31" t="s"/>
      <c r="D70" s="31" t="s">
        <v>161</v>
      </c>
      <c r="E70" s="35" t="s">
        <v>128</v>
      </c>
      <c r="F70" s="28" t="s">
        <v>128</v>
      </c>
      <c r="G70" s="35" t="s">
        <v>125</v>
      </c>
      <c r="H70" s="73" t="s">
        <v>129</v>
      </c>
    </row>
    <row r="71" spans="1:26" ht="15" customHeight="1"/>
    <row r="72" spans="1:4" ht="15" customHeight="1">
      <c r="A72" s="67" t="s">
        <v>162</v>
      </c>
      <c r="B72" s="67" t="s"/>
      <c r="C72" s="67" t="s"/>
      <c r="D72" s="67" t="s"/>
    </row>
    <row r="73" spans="1:8" ht="15" customHeight="1">
      <c r="A73" s="28" t="s">
        <v>109</v>
      </c>
      <c r="B73" s="69" t="s">
        <v>73</v>
      </c>
      <c r="C73" s="69" t="s">
        <v>112</v>
      </c>
      <c r="D73" s="69" t="s">
        <v>74</v>
      </c>
      <c r="E73" s="70" t="s">
        <v>75</v>
      </c>
      <c r="F73" s="70" t="s">
        <v>113</v>
      </c>
      <c r="G73" s="70" t="s">
        <v>114</v>
      </c>
      <c r="H73" s="70" t="s">
        <v>76</v>
      </c>
    </row>
    <row r="74" spans="1:8" ht="15" customHeight="1">
      <c r="A74" s="28" t="s"/>
      <c r="B74" s="31" t="s">
        <v>115</v>
      </c>
      <c r="C74" s="31" t="s">
        <v>733</v>
      </c>
      <c r="D74" s="28" t="s">
        <v>116</v>
      </c>
      <c r="E74" s="35" t="s">
        <v>163</v>
      </c>
      <c r="F74" s="28" t="s">
        <v>118</v>
      </c>
      <c r="G74" s="28" t="s">
        <v>118</v>
      </c>
      <c r="H74" s="71" t="s">
        <v>734</v>
      </c>
    </row>
    <row r="75" spans="1:8" s="243" customFormat="1" ht="15" customHeight="1">
      <c r="A75" s="28" t="s"/>
      <c r="B75" s="31" t="s"/>
      <c r="C75" s="31" t="s"/>
      <c r="D75" s="28" t="s">
        <v>119</v>
      </c>
      <c r="E75" s="35" t="s">
        <v>164</v>
      </c>
      <c r="F75" s="28" t="s">
        <v>118</v>
      </c>
      <c r="G75" s="28" t="s">
        <v>118</v>
      </c>
      <c r="H75" s="71" t="s">
        <v>725</v>
      </c>
    </row>
    <row r="76" spans="1:8" s="243" customFormat="1" ht="15" customHeight="1">
      <c r="A76" s="28" t="s"/>
      <c r="B76" s="31" t="s"/>
      <c r="C76" s="31" t="s"/>
      <c r="D76" s="28" t="s">
        <v>121</v>
      </c>
      <c r="E76" s="35" t="s">
        <v>165</v>
      </c>
      <c r="F76" s="28" t="s">
        <v>118</v>
      </c>
      <c r="G76" s="28" t="s">
        <v>118</v>
      </c>
      <c r="H76" s="71" t="s">
        <v>725</v>
      </c>
    </row>
    <row r="77" spans="1:8" s="243" customFormat="1" ht="15" customHeight="1">
      <c r="A77" s="28" t="s"/>
      <c r="B77" s="31" t="s"/>
      <c r="C77" s="31" t="s"/>
      <c r="D77" s="28" t="s">
        <v>123</v>
      </c>
      <c r="E77" s="35">
        <v>300</v>
      </c>
      <c r="F77" s="72" t="s">
        <v>166</v>
      </c>
      <c r="G77" s="35" t="s">
        <v>125</v>
      </c>
      <c r="H77" s="73" t="s">
        <v>126</v>
      </c>
    </row>
    <row r="78" spans="1:8" ht="15" customHeight="1">
      <c r="A78" s="28" t="s"/>
      <c r="B78" s="31" t="s"/>
      <c r="C78" s="31" t="s"/>
      <c r="D78" s="28" t="s">
        <v>167</v>
      </c>
      <c r="E78" s="35" t="s">
        <v>128</v>
      </c>
      <c r="F78" s="28" t="s">
        <v>128</v>
      </c>
      <c r="G78" s="74" t="s">
        <v>125</v>
      </c>
      <c r="H78" s="73" t="s">
        <v>129</v>
      </c>
    </row>
    <row r="79" spans="1:8" ht="15" customHeight="1">
      <c r="A79" s="28" t="s"/>
      <c r="B79" s="31" t="s"/>
      <c r="C79" s="31" t="s"/>
      <c r="D79" s="28" t="s">
        <v>168</v>
      </c>
      <c r="E79" s="74" t="s">
        <v>128</v>
      </c>
      <c r="F79" s="28" t="s">
        <v>128</v>
      </c>
      <c r="G79" s="74" t="s">
        <v>125</v>
      </c>
      <c r="H79" s="73" t="s">
        <v>129</v>
      </c>
    </row>
    <row r="80" spans="1:8" ht="15" customHeight="1">
      <c r="A80" s="28" t="s"/>
      <c r="B80" s="31" t="s"/>
      <c r="C80" s="31" t="s"/>
      <c r="D80" s="28" t="s">
        <v>169</v>
      </c>
      <c r="E80" s="74" t="s">
        <v>128</v>
      </c>
      <c r="F80" s="28" t="s">
        <v>128</v>
      </c>
      <c r="G80" s="74" t="s">
        <v>125</v>
      </c>
      <c r="H80" s="73" t="s">
        <v>129</v>
      </c>
    </row>
    <row r="81" spans="1:8" ht="15" customHeight="1">
      <c r="A81" s="28" t="s"/>
      <c r="B81" s="31" t="s"/>
      <c r="C81" s="31" t="s"/>
      <c r="D81" s="28" t="s">
        <v>170</v>
      </c>
      <c r="E81" s="74" t="s">
        <v>128</v>
      </c>
      <c r="F81" s="28" t="s">
        <v>128</v>
      </c>
      <c r="G81" s="74" t="s">
        <v>125</v>
      </c>
      <c r="H81" s="73" t="s">
        <v>129</v>
      </c>
    </row>
    <row r="82" spans="1:8" ht="15" customHeight="1">
      <c r="A82" s="28" t="s"/>
      <c r="B82" s="31" t="s"/>
      <c r="C82" s="31" t="s"/>
      <c r="D82" s="28" t="s">
        <v>171</v>
      </c>
      <c r="E82" s="74" t="s">
        <v>128</v>
      </c>
      <c r="F82" s="28" t="s">
        <v>128</v>
      </c>
      <c r="G82" s="74" t="s">
        <v>125</v>
      </c>
      <c r="H82" s="73" t="s">
        <v>129</v>
      </c>
    </row>
    <row r="83" spans="1:8" ht="15" customHeight="1">
      <c r="A83" s="46" t="s"/>
      <c r="B83" s="46" t="s"/>
      <c r="C83" s="46" t="s"/>
      <c r="D83" s="47" t="s"/>
      <c r="E83" s="46" t="s"/>
      <c r="F83" s="46" t="s"/>
      <c r="G83" s="46" t="s"/>
      <c r="H83" s="48" t="s"/>
    </row>
    <row r="84" spans="1:4" ht="15" customHeight="1">
      <c r="A84" s="64" t="s">
        <v>172</v>
      </c>
      <c r="B84" s="64" t="s"/>
      <c r="C84" s="64" t="s"/>
      <c r="D84" s="65" t="s"/>
    </row>
    <row r="85" spans="1:4" ht="15" customHeight="1">
      <c r="A85" s="67" t="s"/>
      <c r="B85" s="67" t="s"/>
      <c r="C85" s="67" t="s"/>
      <c r="D85" s="67" t="s"/>
    </row>
    <row r="86" spans="1:4" ht="15" customHeight="1">
      <c r="A86" s="67" t="s">
        <v>735</v>
      </c>
      <c r="B86" s="67" t="s"/>
      <c r="C86" s="67" t="s"/>
      <c r="D86" s="68" t="s"/>
    </row>
    <row r="87" spans="1:8" ht="15" customHeight="1">
      <c r="A87" s="28" t="s">
        <v>109</v>
      </c>
      <c r="B87" s="85" t="s">
        <v>73</v>
      </c>
      <c r="C87" s="85" t="s">
        <v>112</v>
      </c>
      <c r="D87" s="86" t="s">
        <v>74</v>
      </c>
      <c r="E87" s="87" t="s">
        <v>75</v>
      </c>
      <c r="F87" s="87" t="s">
        <v>113</v>
      </c>
      <c r="G87" s="70" t="s">
        <v>114</v>
      </c>
      <c r="H87" s="88" t="s">
        <v>76</v>
      </c>
    </row>
    <row r="88" spans="1:8" s="243" customFormat="1" ht="28.8">
      <c r="A88" s="29" t="s"/>
      <c r="B88" s="89" t="s">
        <v>173</v>
      </c>
      <c r="C88" s="90" t="s">
        <v>736</v>
      </c>
      <c r="D88" s="90" t="s">
        <v>174</v>
      </c>
      <c r="E88" s="91">
        <v>2</v>
      </c>
      <c r="F88" s="92" t="s">
        <v>175</v>
      </c>
      <c r="G88" s="35" t="s">
        <v>125</v>
      </c>
      <c r="H88" s="93" t="s">
        <v>737</v>
      </c>
    </row>
    <row r="89" spans="1:8" s="243" customFormat="1" ht="34.65" customHeight="1">
      <c r="A89" s="29" t="s"/>
      <c r="B89" s="89" t="s"/>
      <c r="C89" s="90" t="s">
        <v>738</v>
      </c>
      <c r="D89" s="90" t="s">
        <v>174</v>
      </c>
      <c r="E89" s="94">
        <v>5</v>
      </c>
      <c r="F89" s="95" t="s">
        <v>176</v>
      </c>
      <c r="G89" s="35" t="s">
        <v>125</v>
      </c>
      <c r="H89" s="93" t="s">
        <v>739</v>
      </c>
    </row>
    <row r="90" spans="1:26" ht="15" customHeight="1"/>
    <row r="91" spans="1:4" ht="15" customHeight="1">
      <c r="A91" s="67" t="s">
        <v>740</v>
      </c>
      <c r="B91" s="67" t="s"/>
      <c r="C91" s="67" t="s"/>
      <c r="D91" s="68" t="s"/>
    </row>
    <row r="92" spans="1:8" ht="15" customHeight="1">
      <c r="A92" s="28" t="s">
        <v>109</v>
      </c>
      <c r="B92" s="69" t="s">
        <v>73</v>
      </c>
      <c r="C92" s="69" t="s">
        <v>112</v>
      </c>
      <c r="D92" s="86" t="s">
        <v>74</v>
      </c>
      <c r="E92" s="87" t="s">
        <v>75</v>
      </c>
      <c r="F92" s="87" t="s">
        <v>113</v>
      </c>
      <c r="G92" s="70" t="s">
        <v>114</v>
      </c>
      <c r="H92" s="70" t="s">
        <v>76</v>
      </c>
    </row>
    <row r="93" spans="1:8" ht="15" customHeight="1">
      <c r="A93" s="28" t="s"/>
      <c r="B93" s="72" t="s">
        <v>177</v>
      </c>
      <c r="C93" s="31" t="s">
        <v>178</v>
      </c>
      <c r="D93" s="96" t="s">
        <v>179</v>
      </c>
      <c r="E93" s="94">
        <v>6000</v>
      </c>
      <c r="F93" s="97" t="s">
        <v>180</v>
      </c>
      <c r="G93" s="35" t="s">
        <v>125</v>
      </c>
      <c r="H93" s="73" t="s">
        <v>181</v>
      </c>
    </row>
    <row r="94" spans="1:8" s="243" customFormat="1" ht="15" customHeight="1">
      <c r="A94" s="28" t="s"/>
      <c r="B94" s="28" t="s"/>
      <c r="C94" s="98" t="s">
        <v>741</v>
      </c>
      <c r="D94" s="96" t="s">
        <v>179</v>
      </c>
      <c r="E94" s="94">
        <v>1845</v>
      </c>
      <c r="F94" s="97" t="s">
        <v>180</v>
      </c>
      <c r="G94" s="35" t="s">
        <v>125</v>
      </c>
      <c r="H94" s="73" t="s">
        <v>181</v>
      </c>
    </row>
    <row r="95" spans="1:8" s="243" customFormat="1" ht="52.5" customHeight="1">
      <c r="A95" s="28" t="s"/>
      <c r="B95" s="28" t="s"/>
      <c r="C95" s="72" t="s">
        <v>742</v>
      </c>
      <c r="D95" s="90" t="s">
        <v>174</v>
      </c>
      <c r="E95" s="94">
        <v>5</v>
      </c>
      <c r="F95" s="97">
        <v>1</v>
      </c>
      <c r="G95" s="35" t="s">
        <v>125</v>
      </c>
      <c r="H95" s="99" t="s">
        <v>743</v>
      </c>
    </row>
    <row r="96" spans="1:26" ht="15" customHeight="1"/>
    <row r="97" spans="1:4" ht="15" customHeight="1">
      <c r="A97" s="67" t="s">
        <v>182</v>
      </c>
      <c r="B97" s="67" t="s"/>
      <c r="C97" s="67" t="s"/>
      <c r="D97" s="68" t="s"/>
    </row>
    <row r="98" spans="1:8" ht="15" customHeight="1">
      <c r="A98" s="28" t="s">
        <v>109</v>
      </c>
      <c r="B98" s="69" t="s">
        <v>73</v>
      </c>
      <c r="C98" s="69" t="s">
        <v>112</v>
      </c>
      <c r="D98" s="86" t="s">
        <v>74</v>
      </c>
      <c r="E98" s="87" t="s">
        <v>75</v>
      </c>
      <c r="F98" s="87" t="s">
        <v>113</v>
      </c>
      <c r="G98" s="70" t="s">
        <v>114</v>
      </c>
      <c r="H98" s="70" t="s">
        <v>76</v>
      </c>
    </row>
    <row r="99" spans="1:8" ht="15" customHeight="1">
      <c r="A99" s="28" t="s"/>
      <c r="B99" s="31" t="s">
        <v>183</v>
      </c>
      <c r="C99" s="52" t="s">
        <v>744</v>
      </c>
      <c r="D99" s="100" t="s">
        <v>116</v>
      </c>
      <c r="E99" s="101" t="s">
        <v>184</v>
      </c>
      <c r="F99" s="89" t="s">
        <v>118</v>
      </c>
      <c r="G99" s="97" t="s">
        <v>118</v>
      </c>
      <c r="H99" s="93" t="s">
        <v>745</v>
      </c>
    </row>
    <row r="100" spans="1:8" s="243" customFormat="1" ht="15" customHeight="1">
      <c r="A100" s="28" t="s"/>
      <c r="B100" s="31" t="s"/>
      <c r="C100" s="52" t="s"/>
      <c r="D100" s="100" t="s">
        <v>119</v>
      </c>
      <c r="E100" s="35" t="s">
        <v>120</v>
      </c>
      <c r="F100" s="89" t="s">
        <v>118</v>
      </c>
      <c r="G100" s="28" t="s">
        <v>118</v>
      </c>
      <c r="H100" s="71" t="s">
        <v>725</v>
      </c>
    </row>
    <row r="101" spans="1:8" s="243" customFormat="1" ht="15" customHeight="1">
      <c r="A101" s="28" t="s"/>
      <c r="B101" s="31" t="s"/>
      <c r="C101" s="52" t="s"/>
      <c r="D101" s="100" t="s">
        <v>121</v>
      </c>
      <c r="E101" s="35" t="s">
        <v>122</v>
      </c>
      <c r="F101" s="89" t="s">
        <v>118</v>
      </c>
      <c r="G101" s="28" t="s">
        <v>118</v>
      </c>
      <c r="H101" s="71" t="s">
        <v>725</v>
      </c>
    </row>
    <row r="102" spans="1:8" s="243" customFormat="1" ht="15" customHeight="1">
      <c r="A102" s="28" t="s"/>
      <c r="B102" s="31" t="s"/>
      <c r="C102" s="52" t="s"/>
      <c r="D102" s="100" t="s">
        <v>123</v>
      </c>
      <c r="E102" s="94">
        <v>100</v>
      </c>
      <c r="F102" s="89" t="s">
        <v>118</v>
      </c>
      <c r="G102" s="28" t="s">
        <v>118</v>
      </c>
      <c r="H102" s="73" t="s">
        <v>102</v>
      </c>
    </row>
    <row r="103" spans="1:26" ht="15" customHeight="1"/>
    <row r="104" spans="1:4" ht="15" customHeight="1">
      <c r="A104" s="68" t="s">
        <v>746</v>
      </c>
      <c r="B104" s="68" t="s"/>
      <c r="C104" s="68" t="s"/>
      <c r="D104" s="68" t="s"/>
    </row>
    <row r="105" spans="1:8" ht="15" customHeight="1">
      <c r="A105" s="28" t="s">
        <v>109</v>
      </c>
      <c r="B105" s="69" t="s">
        <v>73</v>
      </c>
      <c r="C105" s="102" t="s">
        <v>112</v>
      </c>
      <c r="D105" s="103" t="s">
        <v>74</v>
      </c>
      <c r="E105" s="104" t="s">
        <v>75</v>
      </c>
      <c r="F105" s="104" t="s">
        <v>113</v>
      </c>
      <c r="G105" s="70" t="s">
        <v>114</v>
      </c>
      <c r="H105" s="70" t="s">
        <v>76</v>
      </c>
    </row>
    <row r="106" spans="1:8" ht="15" customHeight="1">
      <c r="A106" s="28" t="s"/>
      <c r="B106" s="52" t="s">
        <v>183</v>
      </c>
      <c r="C106" s="105" t="s">
        <v>747</v>
      </c>
      <c r="D106" s="89" t="s">
        <v>185</v>
      </c>
      <c r="E106" s="94">
        <v>9</v>
      </c>
      <c r="F106" s="100">
        <v>1</v>
      </c>
      <c r="G106" s="35" t="s">
        <v>125</v>
      </c>
      <c r="H106" s="37" t="s">
        <v>748</v>
      </c>
    </row>
    <row r="107" spans="1:8" ht="15" customHeight="1">
      <c r="A107" s="28" t="s"/>
      <c r="B107" s="52" t="s"/>
      <c r="C107" s="105" t="s"/>
      <c r="D107" s="89" t="s">
        <v>186</v>
      </c>
      <c r="E107" s="94">
        <v>0</v>
      </c>
      <c r="F107" s="100">
        <v>1</v>
      </c>
      <c r="G107" s="35" t="s">
        <v>187</v>
      </c>
      <c r="H107" s="73" t="s">
        <v>181</v>
      </c>
    </row>
    <row r="108" spans="1:8" ht="15" customHeight="1">
      <c r="A108" s="28" t="s"/>
      <c r="B108" s="52" t="s"/>
      <c r="C108" s="105" t="s"/>
      <c r="D108" s="89" t="s">
        <v>188</v>
      </c>
      <c r="E108" s="94">
        <v>7</v>
      </c>
      <c r="F108" s="100">
        <v>1</v>
      </c>
      <c r="G108" s="35" t="s">
        <v>125</v>
      </c>
      <c r="H108" s="73" t="s">
        <v>181</v>
      </c>
    </row>
    <row r="109" spans="1:8" ht="15" customHeight="1">
      <c r="A109" s="28" t="s"/>
      <c r="B109" s="52" t="s"/>
      <c r="C109" s="105" t="s"/>
      <c r="D109" s="89" t="s">
        <v>189</v>
      </c>
      <c r="E109" s="94">
        <v>0</v>
      </c>
      <c r="F109" s="100">
        <v>1</v>
      </c>
      <c r="G109" s="35" t="s">
        <v>187</v>
      </c>
      <c r="H109" s="73" t="s">
        <v>181</v>
      </c>
    </row>
    <row r="110" spans="1:8" ht="15" customHeight="1">
      <c r="A110" s="28" t="s"/>
      <c r="B110" s="52" t="s"/>
      <c r="C110" s="105" t="s"/>
      <c r="D110" s="89" t="s">
        <v>190</v>
      </c>
      <c r="E110" s="94">
        <v>3</v>
      </c>
      <c r="F110" s="100">
        <v>1</v>
      </c>
      <c r="G110" s="35" t="s">
        <v>125</v>
      </c>
      <c r="H110" s="73" t="s">
        <v>181</v>
      </c>
    </row>
    <row r="111" spans="1:8" ht="15" customHeight="1">
      <c r="A111" s="28" t="s"/>
      <c r="B111" s="52" t="s"/>
      <c r="C111" s="105" t="s"/>
      <c r="D111" s="89" t="s">
        <v>191</v>
      </c>
      <c r="E111" s="94">
        <v>0</v>
      </c>
      <c r="F111" s="100">
        <v>1</v>
      </c>
      <c r="G111" s="35" t="s">
        <v>187</v>
      </c>
      <c r="H111" s="73" t="s">
        <v>181</v>
      </c>
    </row>
    <row r="112" spans="1:8" ht="15" customHeight="1">
      <c r="A112" s="28" t="s"/>
      <c r="B112" s="52" t="s"/>
      <c r="C112" s="105" t="s"/>
      <c r="D112" s="89" t="s">
        <v>192</v>
      </c>
      <c r="E112" s="94">
        <v>30</v>
      </c>
      <c r="F112" s="100">
        <v>1</v>
      </c>
      <c r="G112" s="35" t="s">
        <v>125</v>
      </c>
      <c r="H112" s="37" t="s">
        <v>749</v>
      </c>
    </row>
    <row r="113" spans="1:8" ht="15" customHeight="1">
      <c r="A113" s="46" t="s"/>
      <c r="B113" s="46" t="s"/>
      <c r="C113" s="46" t="s"/>
      <c r="D113" s="47" t="s"/>
      <c r="E113" s="46" t="s"/>
      <c r="F113" s="46" t="s"/>
      <c r="G113" s="46" t="s"/>
      <c r="H113" s="48" t="s"/>
    </row>
    <row r="114" spans="1:4" ht="15" customHeight="1">
      <c r="A114" s="64" t="s">
        <v>193</v>
      </c>
      <c r="B114" s="64" t="s"/>
      <c r="C114" s="64" t="s"/>
      <c r="D114" s="65" t="s"/>
    </row>
    <row r="115" spans="1:4" ht="15" customHeight="1">
      <c r="A115" s="67" t="s"/>
      <c r="B115" s="67" t="s"/>
      <c r="C115" s="67" t="s"/>
      <c r="D115" s="67" t="s"/>
    </row>
    <row r="116" spans="1:6" ht="15" customHeight="1">
      <c r="A116" s="67" t="s">
        <v>194</v>
      </c>
      <c r="B116" s="67" t="s"/>
      <c r="C116" s="67" t="s"/>
      <c r="D116" s="67" t="s"/>
      <c r="F116" s="46" t="s"/>
    </row>
    <row r="117" spans="1:8" ht="15" customHeight="1">
      <c r="A117" s="28" t="s">
        <v>109</v>
      </c>
      <c r="B117" s="69" t="s">
        <v>73</v>
      </c>
      <c r="C117" s="69" t="s">
        <v>112</v>
      </c>
      <c r="D117" s="103" t="s">
        <v>74</v>
      </c>
      <c r="E117" s="104" t="s">
        <v>75</v>
      </c>
      <c r="F117" s="87" t="s">
        <v>113</v>
      </c>
      <c r="G117" s="70" t="s">
        <v>114</v>
      </c>
      <c r="H117" s="70" t="s">
        <v>76</v>
      </c>
    </row>
    <row r="118" spans="1:8" ht="15" customHeight="1">
      <c r="A118" s="28" t="s"/>
      <c r="B118" s="106" t="s">
        <v>195</v>
      </c>
      <c r="C118" s="107" t="s">
        <v>196</v>
      </c>
      <c r="D118" s="78" t="s">
        <v>116</v>
      </c>
      <c r="E118" s="108" t="s">
        <v>197</v>
      </c>
      <c r="F118" s="28" t="s">
        <v>118</v>
      </c>
      <c r="G118" s="28" t="s">
        <v>118</v>
      </c>
      <c r="H118" s="71" t="s">
        <v>750</v>
      </c>
    </row>
    <row r="119" spans="1:8" ht="15" customHeight="1">
      <c r="A119" s="28" t="s"/>
      <c r="B119" s="109" t="s"/>
      <c r="C119" s="110" t="s"/>
      <c r="D119" s="31" t="s">
        <v>198</v>
      </c>
      <c r="E119" s="111" t="s">
        <v>199</v>
      </c>
      <c r="F119" s="112" t="s">
        <v>199</v>
      </c>
      <c r="G119" s="74" t="s">
        <v>125</v>
      </c>
      <c r="H119" s="113" t="s">
        <v>200</v>
      </c>
    </row>
    <row r="120" spans="1:8" ht="15" customHeight="1">
      <c r="A120" s="28" t="s"/>
      <c r="B120" s="109" t="s"/>
      <c r="C120" s="110" t="s"/>
      <c r="D120" s="31" t="s">
        <v>201</v>
      </c>
      <c r="E120" s="31" t="s"/>
      <c r="F120" s="98" t="s">
        <v>118</v>
      </c>
      <c r="G120" s="98" t="s">
        <v>118</v>
      </c>
      <c r="H120" s="114" t="s">
        <v>202</v>
      </c>
    </row>
    <row r="121" spans="1:8" ht="15" customHeight="1">
      <c r="A121" s="28" t="s"/>
      <c r="B121" s="109" t="s"/>
      <c r="C121" s="115" t="s"/>
      <c r="D121" s="31" t="s">
        <v>203</v>
      </c>
      <c r="E121" s="31" t="s"/>
      <c r="F121" s="98" t="s">
        <v>118</v>
      </c>
      <c r="G121" s="98" t="s">
        <v>118</v>
      </c>
      <c r="H121" s="114" t="s">
        <v>751</v>
      </c>
    </row>
    <row r="122" spans="1:8" ht="15" customHeight="1">
      <c r="A122" s="28" t="s"/>
      <c r="B122" s="109" t="s"/>
      <c r="C122" s="110" t="s">
        <v>204</v>
      </c>
      <c r="D122" s="31" t="s">
        <v>116</v>
      </c>
      <c r="E122" s="108" t="s">
        <v>205</v>
      </c>
      <c r="F122" s="28" t="s">
        <v>118</v>
      </c>
      <c r="G122" s="28" t="s">
        <v>118</v>
      </c>
      <c r="H122" s="71" t="s">
        <v>752</v>
      </c>
    </row>
    <row r="123" spans="1:8" ht="15" customHeight="1">
      <c r="A123" s="28" t="s"/>
      <c r="B123" s="109" t="s"/>
      <c r="C123" s="110" t="s"/>
      <c r="D123" s="31" t="s">
        <v>198</v>
      </c>
      <c r="E123" s="111" t="s">
        <v>199</v>
      </c>
      <c r="F123" s="112" t="s">
        <v>199</v>
      </c>
      <c r="G123" s="74" t="s">
        <v>125</v>
      </c>
      <c r="H123" s="113" t="s">
        <v>200</v>
      </c>
    </row>
    <row r="124" spans="1:8" ht="15" customHeight="1">
      <c r="A124" s="28" t="s"/>
      <c r="B124" s="109" t="s"/>
      <c r="C124" s="110" t="s"/>
      <c r="D124" s="31" t="s">
        <v>201</v>
      </c>
      <c r="E124" s="31" t="s"/>
      <c r="F124" s="98" t="s">
        <v>118</v>
      </c>
      <c r="G124" s="98" t="s">
        <v>118</v>
      </c>
      <c r="H124" s="114" t="s">
        <v>202</v>
      </c>
    </row>
    <row r="125" spans="1:8" ht="15" customHeight="1">
      <c r="A125" s="28" t="s"/>
      <c r="B125" s="109" t="s"/>
      <c r="C125" s="115" t="s"/>
      <c r="D125" s="31" t="s">
        <v>203</v>
      </c>
      <c r="E125" s="31" t="s"/>
      <c r="F125" s="98" t="s">
        <v>118</v>
      </c>
      <c r="G125" s="98" t="s">
        <v>118</v>
      </c>
      <c r="H125" s="114" t="s">
        <v>751</v>
      </c>
    </row>
    <row r="126" spans="1:8" ht="15" customHeight="1">
      <c r="A126" s="28" t="s"/>
      <c r="B126" s="109" t="s"/>
      <c r="C126" s="79" t="s">
        <v>206</v>
      </c>
      <c r="D126" s="31" t="s">
        <v>116</v>
      </c>
      <c r="E126" s="108" t="s">
        <v>207</v>
      </c>
      <c r="F126" s="98" t="s">
        <v>118</v>
      </c>
      <c r="G126" s="28" t="s">
        <v>118</v>
      </c>
      <c r="H126" s="71" t="s">
        <v>753</v>
      </c>
    </row>
    <row r="127" spans="1:8" ht="15" customHeight="1">
      <c r="A127" s="28" t="s"/>
      <c r="B127" s="109" t="s"/>
      <c r="C127" s="79" t="s"/>
      <c r="D127" s="31" t="s">
        <v>198</v>
      </c>
      <c r="E127" s="111" t="s">
        <v>199</v>
      </c>
      <c r="F127" s="112" t="s">
        <v>199</v>
      </c>
      <c r="G127" s="74" t="s">
        <v>125</v>
      </c>
      <c r="H127" s="113" t="s">
        <v>200</v>
      </c>
    </row>
    <row r="128" spans="1:8" ht="15" customHeight="1">
      <c r="A128" s="28" t="s"/>
      <c r="B128" s="109" t="s"/>
      <c r="C128" s="79" t="s"/>
      <c r="D128" s="31" t="s">
        <v>201</v>
      </c>
      <c r="E128" s="31" t="s"/>
      <c r="F128" s="98" t="s">
        <v>118</v>
      </c>
      <c r="G128" s="98" t="s">
        <v>118</v>
      </c>
      <c r="H128" s="114" t="s">
        <v>202</v>
      </c>
    </row>
    <row r="129" spans="1:8" ht="15" customHeight="1">
      <c r="A129" s="28" t="s"/>
      <c r="B129" s="109" t="s"/>
      <c r="C129" s="81" t="s"/>
      <c r="D129" s="31" t="s">
        <v>203</v>
      </c>
      <c r="E129" s="31" t="s"/>
      <c r="F129" s="98" t="s">
        <v>118</v>
      </c>
      <c r="G129" s="98" t="s">
        <v>118</v>
      </c>
      <c r="H129" s="114" t="s">
        <v>751</v>
      </c>
    </row>
    <row r="130" spans="1:8" ht="15" customHeight="1">
      <c r="A130" s="28" t="s"/>
      <c r="B130" s="109" t="s"/>
      <c r="C130" s="110" t="s">
        <v>208</v>
      </c>
      <c r="D130" s="31" t="s">
        <v>116</v>
      </c>
      <c r="E130" s="116" t="s">
        <v>209</v>
      </c>
      <c r="F130" s="98" t="s">
        <v>118</v>
      </c>
      <c r="G130" s="28" t="s">
        <v>118</v>
      </c>
      <c r="H130" s="71" t="s">
        <v>754</v>
      </c>
    </row>
    <row r="131" spans="1:8" ht="15" customHeight="1">
      <c r="A131" s="28" t="s"/>
      <c r="B131" s="109" t="s"/>
      <c r="C131" s="110" t="s"/>
      <c r="D131" s="31" t="s">
        <v>198</v>
      </c>
      <c r="E131" s="111" t="s">
        <v>199</v>
      </c>
      <c r="F131" s="112" t="s">
        <v>199</v>
      </c>
      <c r="G131" s="74" t="s">
        <v>125</v>
      </c>
      <c r="H131" s="113" t="s">
        <v>200</v>
      </c>
    </row>
    <row r="132" spans="1:8" ht="15" customHeight="1">
      <c r="A132" s="28" t="s"/>
      <c r="B132" s="109" t="s"/>
      <c r="C132" s="110" t="s"/>
      <c r="D132" s="31" t="s">
        <v>201</v>
      </c>
      <c r="E132" s="31" t="s"/>
      <c r="F132" s="98" t="s">
        <v>118</v>
      </c>
      <c r="G132" s="98" t="s">
        <v>118</v>
      </c>
      <c r="H132" s="114" t="s">
        <v>202</v>
      </c>
    </row>
    <row r="133" spans="1:8" ht="15" customHeight="1">
      <c r="A133" s="28" t="s"/>
      <c r="B133" s="109" t="s"/>
      <c r="C133" s="115" t="s"/>
      <c r="D133" s="31" t="s">
        <v>203</v>
      </c>
      <c r="E133" s="31" t="s"/>
      <c r="F133" s="98" t="s">
        <v>118</v>
      </c>
      <c r="G133" s="98" t="s">
        <v>118</v>
      </c>
      <c r="H133" s="114" t="s">
        <v>751</v>
      </c>
    </row>
    <row r="134" spans="1:8" ht="15" customHeight="1">
      <c r="A134" s="28" t="s"/>
      <c r="B134" s="109" t="s"/>
      <c r="C134" s="110" t="s">
        <v>210</v>
      </c>
      <c r="D134" s="31" t="s">
        <v>116</v>
      </c>
      <c r="E134" s="108" t="s">
        <v>211</v>
      </c>
      <c r="F134" s="98" t="s">
        <v>118</v>
      </c>
      <c r="G134" s="28" t="s">
        <v>118</v>
      </c>
      <c r="H134" s="71" t="s">
        <v>755</v>
      </c>
    </row>
    <row r="135" spans="1:8" ht="15" customHeight="1">
      <c r="A135" s="28" t="s"/>
      <c r="B135" s="109" t="s"/>
      <c r="C135" s="110" t="s"/>
      <c r="D135" s="31" t="s">
        <v>198</v>
      </c>
      <c r="E135" s="111" t="s">
        <v>199</v>
      </c>
      <c r="F135" s="112" t="s">
        <v>199</v>
      </c>
      <c r="G135" s="74" t="s">
        <v>125</v>
      </c>
      <c r="H135" s="113" t="s">
        <v>200</v>
      </c>
    </row>
    <row r="136" spans="1:8" ht="15" customHeight="1">
      <c r="A136" s="28" t="s"/>
      <c r="B136" s="109" t="s"/>
      <c r="C136" s="110" t="s"/>
      <c r="D136" s="31" t="s">
        <v>201</v>
      </c>
      <c r="E136" s="31" t="s"/>
      <c r="F136" s="98" t="s">
        <v>118</v>
      </c>
      <c r="G136" s="98" t="s">
        <v>118</v>
      </c>
      <c r="H136" s="114" t="s">
        <v>202</v>
      </c>
    </row>
    <row r="137" spans="1:8" ht="15" customHeight="1">
      <c r="A137" s="28" t="s"/>
      <c r="B137" s="109" t="s"/>
      <c r="C137" s="115" t="s"/>
      <c r="D137" s="31" t="s">
        <v>203</v>
      </c>
      <c r="E137" s="31" t="s"/>
      <c r="F137" s="98" t="s">
        <v>118</v>
      </c>
      <c r="G137" s="98" t="s">
        <v>118</v>
      </c>
      <c r="H137" s="114" t="s">
        <v>751</v>
      </c>
    </row>
    <row r="138" spans="1:8" ht="15" customHeight="1">
      <c r="A138" s="28" t="s"/>
      <c r="B138" s="109" t="s"/>
      <c r="C138" s="79" t="s">
        <v>212</v>
      </c>
      <c r="D138" s="31" t="s">
        <v>116</v>
      </c>
      <c r="E138" s="108" t="s">
        <v>213</v>
      </c>
      <c r="F138" s="117" t="s">
        <v>118</v>
      </c>
      <c r="G138" s="28" t="s">
        <v>118</v>
      </c>
      <c r="H138" s="71" t="s">
        <v>756</v>
      </c>
    </row>
    <row r="139" spans="1:8" ht="15" customHeight="1">
      <c r="A139" s="28" t="s"/>
      <c r="B139" s="109" t="s"/>
      <c r="C139" s="79" t="s"/>
      <c r="D139" s="31" t="s">
        <v>198</v>
      </c>
      <c r="E139" s="111" t="s">
        <v>214</v>
      </c>
      <c r="F139" s="97" t="s">
        <v>215</v>
      </c>
      <c r="G139" s="35" t="s">
        <v>216</v>
      </c>
      <c r="H139" s="113" t="s">
        <v>200</v>
      </c>
    </row>
    <row r="140" spans="1:8" ht="15" customHeight="1">
      <c r="A140" s="28" t="s"/>
      <c r="B140" s="109" t="s"/>
      <c r="C140" s="79" t="s"/>
      <c r="D140" s="31" t="s">
        <v>201</v>
      </c>
      <c r="E140" s="31" t="s"/>
      <c r="F140" s="98" t="s">
        <v>118</v>
      </c>
      <c r="G140" s="98" t="s">
        <v>118</v>
      </c>
      <c r="H140" s="114" t="s">
        <v>217</v>
      </c>
    </row>
    <row r="141" spans="1:8" ht="15" customHeight="1">
      <c r="A141" s="28" t="s"/>
      <c r="B141" s="109" t="s"/>
      <c r="C141" s="81" t="s"/>
      <c r="D141" s="31" t="s">
        <v>203</v>
      </c>
      <c r="E141" s="31" t="s"/>
      <c r="F141" s="98" t="s">
        <v>118</v>
      </c>
      <c r="G141" s="98" t="s">
        <v>118</v>
      </c>
      <c r="H141" s="114" t="s">
        <v>757</v>
      </c>
    </row>
    <row r="142" spans="1:8" ht="15" customHeight="1">
      <c r="A142" s="28" t="s"/>
      <c r="B142" s="109" t="s"/>
      <c r="C142" s="79" t="s">
        <v>218</v>
      </c>
      <c r="D142" s="31" t="s">
        <v>116</v>
      </c>
      <c r="E142" s="108" t="s">
        <v>219</v>
      </c>
      <c r="F142" s="98" t="s">
        <v>118</v>
      </c>
      <c r="G142" s="28" t="s">
        <v>118</v>
      </c>
      <c r="H142" s="71" t="s">
        <v>758</v>
      </c>
    </row>
    <row r="143" spans="1:8" ht="15" customHeight="1">
      <c r="A143" s="28" t="s"/>
      <c r="B143" s="109" t="s"/>
      <c r="C143" s="79" t="s"/>
      <c r="D143" s="31" t="s">
        <v>198</v>
      </c>
      <c r="E143" s="118" t="s">
        <v>199</v>
      </c>
      <c r="F143" s="112" t="s">
        <v>199</v>
      </c>
      <c r="G143" s="74" t="s">
        <v>125</v>
      </c>
      <c r="H143" s="113" t="s">
        <v>200</v>
      </c>
    </row>
    <row r="144" spans="1:8" ht="15" customHeight="1">
      <c r="A144" s="28" t="s"/>
      <c r="B144" s="109" t="s"/>
      <c r="C144" s="79" t="s"/>
      <c r="D144" s="31" t="s">
        <v>201</v>
      </c>
      <c r="E144" s="31" t="s"/>
      <c r="F144" s="98" t="s">
        <v>118</v>
      </c>
      <c r="G144" s="98" t="s">
        <v>118</v>
      </c>
      <c r="H144" s="114" t="s">
        <v>217</v>
      </c>
    </row>
    <row r="145" spans="1:8" ht="15" customHeight="1">
      <c r="A145" s="28" t="s"/>
      <c r="B145" s="109" t="s"/>
      <c r="C145" s="81" t="s"/>
      <c r="D145" s="31" t="s">
        <v>203</v>
      </c>
      <c r="E145" s="31" t="s"/>
      <c r="F145" s="98" t="s">
        <v>118</v>
      </c>
      <c r="G145" s="98" t="s">
        <v>118</v>
      </c>
      <c r="H145" s="114" t="s">
        <v>757</v>
      </c>
    </row>
    <row r="146" spans="1:8" ht="15" customHeight="1">
      <c r="A146" s="28" t="s"/>
      <c r="B146" s="109" t="s"/>
      <c r="C146" s="79" t="s">
        <v>220</v>
      </c>
      <c r="D146" s="31" t="s">
        <v>116</v>
      </c>
      <c r="E146" s="108" t="s">
        <v>221</v>
      </c>
      <c r="F146" s="98" t="s">
        <v>118</v>
      </c>
      <c r="G146" s="28" t="s">
        <v>118</v>
      </c>
      <c r="H146" s="71" t="s">
        <v>759</v>
      </c>
    </row>
    <row r="147" spans="1:8" ht="15" customHeight="1">
      <c r="A147" s="28" t="s"/>
      <c r="B147" s="109" t="s"/>
      <c r="C147" s="79" t="s"/>
      <c r="D147" s="31" t="s">
        <v>198</v>
      </c>
      <c r="E147" s="118" t="s">
        <v>199</v>
      </c>
      <c r="F147" s="112" t="s">
        <v>199</v>
      </c>
      <c r="G147" s="74" t="s">
        <v>125</v>
      </c>
      <c r="H147" s="113" t="s">
        <v>200</v>
      </c>
    </row>
    <row r="148" spans="1:8" ht="15" customHeight="1">
      <c r="A148" s="28" t="s"/>
      <c r="B148" s="109" t="s"/>
      <c r="C148" s="79" t="s"/>
      <c r="D148" s="31" t="s">
        <v>201</v>
      </c>
      <c r="E148" s="31" t="s"/>
      <c r="F148" s="98" t="s">
        <v>118</v>
      </c>
      <c r="G148" s="98" t="s">
        <v>118</v>
      </c>
      <c r="H148" s="114" t="s">
        <v>222</v>
      </c>
    </row>
    <row r="149" spans="1:8" ht="15" customHeight="1">
      <c r="A149" s="28" t="s"/>
      <c r="B149" s="109" t="s"/>
      <c r="C149" s="81" t="s"/>
      <c r="D149" s="31" t="s">
        <v>203</v>
      </c>
      <c r="E149" s="31" t="s"/>
      <c r="F149" s="98" t="s">
        <v>118</v>
      </c>
      <c r="G149" s="98" t="s">
        <v>118</v>
      </c>
      <c r="H149" s="114" t="s">
        <v>760</v>
      </c>
    </row>
    <row r="150" spans="1:8" ht="15" customHeight="1">
      <c r="A150" s="28" t="s"/>
      <c r="B150" s="109" t="s"/>
      <c r="C150" s="79" t="s">
        <v>223</v>
      </c>
      <c r="D150" s="31" t="s">
        <v>116</v>
      </c>
      <c r="E150" s="108" t="s">
        <v>224</v>
      </c>
      <c r="F150" s="98" t="s">
        <v>118</v>
      </c>
      <c r="G150" s="28" t="s">
        <v>118</v>
      </c>
      <c r="H150" s="71" t="s">
        <v>761</v>
      </c>
    </row>
    <row r="151" spans="1:8" ht="15" customHeight="1">
      <c r="A151" s="28" t="s"/>
      <c r="B151" s="109" t="s"/>
      <c r="C151" s="79" t="s"/>
      <c r="D151" s="31" t="s">
        <v>198</v>
      </c>
      <c r="E151" s="118" t="s">
        <v>199</v>
      </c>
      <c r="F151" s="112" t="s">
        <v>199</v>
      </c>
      <c r="G151" s="35" t="s">
        <v>125</v>
      </c>
      <c r="H151" s="113" t="s">
        <v>200</v>
      </c>
    </row>
    <row r="152" spans="1:8" ht="15" customHeight="1">
      <c r="A152" s="28" t="s"/>
      <c r="B152" s="109" t="s"/>
      <c r="C152" s="79" t="s"/>
      <c r="D152" s="31" t="s">
        <v>201</v>
      </c>
      <c r="E152" s="31" t="s"/>
      <c r="F152" s="98" t="s">
        <v>118</v>
      </c>
      <c r="G152" s="98" t="s">
        <v>118</v>
      </c>
      <c r="H152" s="114" t="s">
        <v>225</v>
      </c>
    </row>
    <row r="153" spans="1:8" ht="15" customHeight="1">
      <c r="A153" s="28" t="s"/>
      <c r="B153" s="119" t="s"/>
      <c r="C153" s="81" t="s"/>
      <c r="D153" s="31" t="s">
        <v>203</v>
      </c>
      <c r="E153" s="31" t="s"/>
      <c r="F153" s="98" t="s">
        <v>118</v>
      </c>
      <c r="G153" s="98" t="s">
        <v>118</v>
      </c>
      <c r="H153" s="114" t="s">
        <v>751</v>
      </c>
    </row>
    <row r="154" spans="1:26" ht="15" customHeight="1"/>
    <row r="155" spans="1:4" ht="15" customHeight="1">
      <c r="A155" s="68" t="s">
        <v>762</v>
      </c>
      <c r="B155" s="68" t="s"/>
      <c r="C155" s="68" t="s"/>
      <c r="D155" s="68" t="s"/>
    </row>
    <row r="156" spans="1:8" ht="15" customHeight="1">
      <c r="A156" s="28" t="s">
        <v>109</v>
      </c>
      <c r="B156" s="69" t="s">
        <v>73</v>
      </c>
      <c r="C156" s="69" t="s">
        <v>112</v>
      </c>
      <c r="D156" s="86" t="s">
        <v>74</v>
      </c>
      <c r="E156" s="87" t="s">
        <v>75</v>
      </c>
      <c r="F156" s="87" t="s">
        <v>113</v>
      </c>
      <c r="G156" s="70" t="s">
        <v>114</v>
      </c>
      <c r="H156" s="70" t="s">
        <v>76</v>
      </c>
    </row>
    <row r="157" spans="1:8" ht="45" customHeight="1">
      <c r="A157" s="28" t="s"/>
      <c r="B157" s="31" t="s">
        <v>195</v>
      </c>
      <c r="C157" s="31" t="s">
        <v>763</v>
      </c>
      <c r="D157" s="96" t="s">
        <v>226</v>
      </c>
      <c r="E157" s="94">
        <v>950</v>
      </c>
      <c r="F157" s="89" t="s">
        <v>118</v>
      </c>
      <c r="G157" s="97" t="s">
        <v>118</v>
      </c>
      <c r="H157" s="93" t="s">
        <v>227</v>
      </c>
    </row>
    <row r="158" spans="1:8" ht="45" customHeight="1">
      <c r="A158" s="28" t="s"/>
      <c r="B158" s="31" t="s"/>
      <c r="C158" s="31" t="s"/>
      <c r="D158" s="96" t="s">
        <v>228</v>
      </c>
      <c r="E158" s="120">
        <v>0.16</v>
      </c>
      <c r="F158" s="121" t="s">
        <v>229</v>
      </c>
      <c r="G158" s="35" t="s">
        <v>230</v>
      </c>
      <c r="H158" s="122" t="s">
        <v>764</v>
      </c>
    </row>
    <row r="159" spans="1:8" ht="19.95" customHeight="1">
      <c r="A159" s="28" t="s"/>
      <c r="B159" s="31" t="s"/>
      <c r="C159" s="31" t="s"/>
      <c r="D159" s="96" t="s">
        <v>231</v>
      </c>
      <c r="E159" s="94">
        <v>10</v>
      </c>
      <c r="F159" s="89" t="s">
        <v>118</v>
      </c>
      <c r="G159" s="97" t="s">
        <v>118</v>
      </c>
      <c r="H159" s="93" t="s">
        <v>232</v>
      </c>
    </row>
    <row r="160" spans="1:8" ht="20.85" customHeight="1">
      <c r="A160" s="28" t="s"/>
      <c r="B160" s="31" t="s"/>
      <c r="C160" s="31" t="s"/>
      <c r="D160" s="96" t="s">
        <v>233</v>
      </c>
      <c r="E160" s="94">
        <v>10</v>
      </c>
      <c r="F160" s="89" t="s">
        <v>118</v>
      </c>
      <c r="G160" s="30" t="s">
        <v>118</v>
      </c>
      <c r="H160" s="37" t="s"/>
    </row>
    <row r="161" spans="1:8" ht="22.5" customHeight="1">
      <c r="A161" s="28" t="s"/>
      <c r="B161" s="31" t="s"/>
      <c r="C161" s="31" t="s"/>
      <c r="D161" s="96" t="s">
        <v>234</v>
      </c>
      <c r="E161" s="94">
        <v>1480</v>
      </c>
      <c r="F161" s="89" t="s">
        <v>118</v>
      </c>
      <c r="G161" s="97" t="s">
        <v>118</v>
      </c>
      <c r="H161" s="93" t="s">
        <v>235</v>
      </c>
    </row>
    <row r="162" spans="1:26" ht="15" customHeight="1"/>
    <row r="163" spans="1:4" ht="15" customHeight="1">
      <c r="A163" s="68" t="s">
        <v>236</v>
      </c>
      <c r="B163" s="68" t="s"/>
      <c r="C163" s="68" t="s"/>
      <c r="D163" s="68" t="s"/>
    </row>
    <row r="164" spans="1:8" ht="15" customHeight="1">
      <c r="A164" s="100" t="s">
        <v>109</v>
      </c>
      <c r="B164" s="86" t="s">
        <v>73</v>
      </c>
      <c r="C164" s="86" t="s">
        <v>112</v>
      </c>
      <c r="D164" s="86" t="s">
        <v>74</v>
      </c>
      <c r="E164" s="87" t="s">
        <v>75</v>
      </c>
      <c r="F164" s="87" t="s">
        <v>113</v>
      </c>
      <c r="G164" s="70" t="s">
        <v>114</v>
      </c>
      <c r="H164" s="87" t="s">
        <v>76</v>
      </c>
    </row>
    <row r="165" spans="1:8" ht="15" customHeight="1">
      <c r="A165" s="100" t="s"/>
      <c r="B165" s="123" t="s">
        <v>195</v>
      </c>
      <c r="C165" s="123" t="s">
        <v>237</v>
      </c>
      <c r="D165" s="105" t="s">
        <v>116</v>
      </c>
      <c r="E165" s="94" t="s">
        <v>238</v>
      </c>
      <c r="F165" s="100" t="s">
        <v>118</v>
      </c>
      <c r="G165" s="100" t="s">
        <v>118</v>
      </c>
      <c r="H165" s="124" t="s">
        <v>765</v>
      </c>
    </row>
    <row r="166" spans="1:8" ht="15" customHeight="1">
      <c r="A166" s="100" t="s"/>
      <c r="B166" s="125" t="s"/>
      <c r="C166" s="125" t="s"/>
      <c r="D166" s="89" t="s">
        <v>239</v>
      </c>
      <c r="E166" s="94" t="s">
        <v>240</v>
      </c>
      <c r="F166" s="89" t="s">
        <v>118</v>
      </c>
      <c r="G166" s="89" t="s">
        <v>118</v>
      </c>
      <c r="H166" s="126" t="s">
        <v>241</v>
      </c>
    </row>
    <row r="167" spans="1:8" ht="15" customHeight="1">
      <c r="A167" s="100" t="s"/>
      <c r="B167" s="127" t="s"/>
      <c r="C167" s="127" t="s"/>
      <c r="D167" s="89" t="s">
        <v>242</v>
      </c>
      <c r="E167" s="128" t="s">
        <v>199</v>
      </c>
      <c r="F167" s="89" t="s">
        <v>199</v>
      </c>
      <c r="G167" s="35" t="s">
        <v>125</v>
      </c>
      <c r="H167" s="129" t="s">
        <v>243</v>
      </c>
    </row>
    <row r="168" spans="1:26" ht="15" customHeight="1"/>
    <row r="169" spans="1:3" ht="15" customHeight="1">
      <c r="A169" s="68" t="s">
        <v>244</v>
      </c>
      <c r="B169" s="68" t="s"/>
      <c r="C169" s="68" t="s"/>
    </row>
    <row r="170" spans="1:8" ht="15" customHeight="1">
      <c r="A170" s="100" t="s">
        <v>109</v>
      </c>
      <c r="B170" s="86" t="s">
        <v>73</v>
      </c>
      <c r="C170" s="86" t="s">
        <v>112</v>
      </c>
      <c r="D170" s="86" t="s">
        <v>74</v>
      </c>
      <c r="E170" s="87" t="s">
        <v>75</v>
      </c>
      <c r="F170" s="130" t="s">
        <v>113</v>
      </c>
      <c r="G170" s="70" t="s">
        <v>114</v>
      </c>
      <c r="H170" s="70" t="s">
        <v>76</v>
      </c>
    </row>
    <row r="171" spans="1:8" ht="15" customHeight="1">
      <c r="A171" s="100" t="s"/>
      <c r="B171" s="123" t="s">
        <v>195</v>
      </c>
      <c r="C171" s="123" t="s">
        <v>245</v>
      </c>
      <c r="D171" s="105" t="s">
        <v>116</v>
      </c>
      <c r="E171" s="94" t="s">
        <v>246</v>
      </c>
      <c r="F171" s="100" t="s">
        <v>118</v>
      </c>
      <c r="G171" s="100" t="s">
        <v>118</v>
      </c>
      <c r="H171" s="124" t="s">
        <v>766</v>
      </c>
    </row>
    <row r="172" spans="1:8" ht="15" customHeight="1">
      <c r="A172" s="100" t="s"/>
      <c r="B172" s="125" t="s"/>
      <c r="C172" s="125" t="s"/>
      <c r="D172" s="131" t="s">
        <v>247</v>
      </c>
      <c r="E172" s="35" t="s">
        <v>128</v>
      </c>
      <c r="F172" s="132" t="s">
        <v>128</v>
      </c>
      <c r="G172" s="35" t="s">
        <v>125</v>
      </c>
      <c r="H172" s="133" t="s">
        <v>129</v>
      </c>
    </row>
    <row r="173" spans="1:8" ht="15" customHeight="1">
      <c r="A173" s="100" t="s"/>
      <c r="B173" s="125" t="s"/>
      <c r="C173" s="125" t="s"/>
      <c r="D173" s="131" t="s">
        <v>248</v>
      </c>
      <c r="E173" s="35" t="s">
        <v>128</v>
      </c>
      <c r="F173" s="132" t="s">
        <v>128</v>
      </c>
      <c r="G173" s="74" t="s">
        <v>125</v>
      </c>
      <c r="H173" s="133" t="s">
        <v>129</v>
      </c>
    </row>
    <row r="174" spans="1:8" ht="15" customHeight="1">
      <c r="A174" s="100" t="s"/>
      <c r="B174" s="125" t="s"/>
      <c r="C174" s="125" t="s"/>
      <c r="D174" s="134" t="s">
        <v>249</v>
      </c>
      <c r="E174" s="35" t="s">
        <v>250</v>
      </c>
      <c r="F174" s="132" t="s">
        <v>118</v>
      </c>
      <c r="G174" s="135" t="s">
        <v>118</v>
      </c>
      <c r="H174" s="133" t="s"/>
    </row>
    <row r="175" spans="1:8" ht="15" customHeight="1">
      <c r="A175" s="100" t="s"/>
      <c r="B175" s="125" t="s"/>
      <c r="C175" s="125" t="s"/>
      <c r="D175" s="134" t="s">
        <v>251</v>
      </c>
      <c r="E175" s="35" t="s">
        <v>128</v>
      </c>
      <c r="F175" s="132" t="s">
        <v>128</v>
      </c>
      <c r="G175" s="74" t="s">
        <v>125</v>
      </c>
      <c r="H175" s="133" t="s">
        <v>129</v>
      </c>
    </row>
    <row r="176" spans="1:8" ht="15" customHeight="1">
      <c r="A176" s="100" t="s"/>
      <c r="B176" s="125" t="s"/>
      <c r="C176" s="125" t="s"/>
      <c r="D176" s="131" t="s">
        <v>252</v>
      </c>
      <c r="E176" s="35" t="s">
        <v>128</v>
      </c>
      <c r="F176" s="132" t="s">
        <v>128</v>
      </c>
      <c r="G176" s="74" t="s">
        <v>125</v>
      </c>
      <c r="H176" s="133" t="s">
        <v>129</v>
      </c>
    </row>
    <row r="177" spans="1:8" ht="15" customHeight="1">
      <c r="A177" s="100" t="s"/>
      <c r="B177" s="125" t="s"/>
      <c r="C177" s="125" t="s"/>
      <c r="D177" s="131" t="s">
        <v>253</v>
      </c>
      <c r="E177" s="108" t="s">
        <v>128</v>
      </c>
      <c r="F177" s="132" t="s">
        <v>128</v>
      </c>
      <c r="G177" s="74" t="s">
        <v>125</v>
      </c>
      <c r="H177" s="133" t="s">
        <v>129</v>
      </c>
    </row>
    <row r="178" spans="1:8" ht="15" customHeight="1">
      <c r="A178" s="100" t="s"/>
      <c r="B178" s="127" t="s"/>
      <c r="C178" s="127" t="s"/>
      <c r="D178" s="131" t="s">
        <v>254</v>
      </c>
      <c r="E178" s="94" t="s">
        <v>128</v>
      </c>
      <c r="F178" s="89" t="s">
        <v>128</v>
      </c>
      <c r="G178" s="74" t="s">
        <v>125</v>
      </c>
      <c r="H178" s="133" t="s">
        <v>129</v>
      </c>
    </row>
    <row r="179" spans="1:3" ht="15" customHeight="1">
      <c r="A179" s="67" t="s"/>
      <c r="B179" s="67" t="s"/>
      <c r="C179" s="67" t="s"/>
    </row>
    <row r="180" spans="1:3" ht="15" customHeight="1">
      <c r="A180" s="67" t="s">
        <v>767</v>
      </c>
      <c r="B180" s="67" t="s"/>
      <c r="C180" s="67" t="s"/>
    </row>
    <row r="181" spans="1:8" ht="15" customHeight="1">
      <c r="A181" s="28" t="s">
        <v>109</v>
      </c>
      <c r="B181" s="69" t="s">
        <v>73</v>
      </c>
      <c r="C181" s="102" t="s">
        <v>112</v>
      </c>
      <c r="D181" s="136" t="s">
        <v>74</v>
      </c>
      <c r="E181" s="87" t="s">
        <v>75</v>
      </c>
      <c r="F181" s="130" t="s">
        <v>113</v>
      </c>
      <c r="G181" s="70" t="s">
        <v>114</v>
      </c>
      <c r="H181" s="70" t="s">
        <v>76</v>
      </c>
    </row>
    <row r="182" spans="1:8" ht="22.5" customHeight="1">
      <c r="A182" s="28" t="s"/>
      <c r="B182" s="52" t="s">
        <v>195</v>
      </c>
      <c r="C182" s="90" t="s">
        <v>768</v>
      </c>
      <c r="D182" s="97" t="s">
        <v>255</v>
      </c>
      <c r="E182" s="35">
        <v>9</v>
      </c>
      <c r="F182" s="72" t="s">
        <v>256</v>
      </c>
      <c r="G182" s="35" t="s">
        <v>125</v>
      </c>
      <c r="H182" s="73" t="s">
        <v>181</v>
      </c>
    </row>
    <row r="183" spans="1:8" ht="20.7" customHeight="1">
      <c r="A183" s="28" t="s"/>
      <c r="B183" s="52" t="s"/>
      <c r="C183" s="90" t="s"/>
      <c r="D183" s="97" t="s">
        <v>257</v>
      </c>
      <c r="E183" s="35">
        <v>0</v>
      </c>
      <c r="F183" s="72" t="s">
        <v>175</v>
      </c>
      <c r="G183" s="35" t="s">
        <v>230</v>
      </c>
      <c r="H183" s="99" t="s">
        <v>769</v>
      </c>
    </row>
    <row r="184" spans="1:8" ht="30.9" customHeight="1">
      <c r="A184" s="28" t="s"/>
      <c r="B184" s="52" t="s"/>
      <c r="C184" s="90" t="s"/>
      <c r="D184" s="97" t="s">
        <v>258</v>
      </c>
      <c r="E184" s="35">
        <v>4</v>
      </c>
      <c r="F184" s="28">
        <v>1</v>
      </c>
      <c r="G184" s="35" t="s">
        <v>125</v>
      </c>
      <c r="H184" s="99" t="s">
        <v>770</v>
      </c>
    </row>
    <row r="185" spans="1:26" ht="15" customHeight="1"/>
    <row r="186" spans="1:4" ht="15" customHeight="1">
      <c r="A186" s="64" t="s">
        <v>259</v>
      </c>
      <c r="B186" s="64" t="s"/>
      <c r="C186" s="64" t="s"/>
      <c r="D186" s="65" t="s"/>
    </row>
    <row r="187" spans="1:4" ht="15" customHeight="1">
      <c r="A187" s="67" t="s">
        <v>771</v>
      </c>
      <c r="B187" s="67" t="s"/>
      <c r="C187" s="67" t="s"/>
      <c r="D187" s="68" t="s"/>
    </row>
    <row r="188" spans="1:8" ht="15" customHeight="1">
      <c r="A188" s="100" t="s">
        <v>109</v>
      </c>
      <c r="B188" s="86" t="s">
        <v>73</v>
      </c>
      <c r="C188" s="86" t="s">
        <v>112</v>
      </c>
      <c r="D188" s="86" t="s">
        <v>74</v>
      </c>
      <c r="E188" s="87" t="s">
        <v>75</v>
      </c>
      <c r="F188" s="87" t="s">
        <v>113</v>
      </c>
      <c r="G188" s="70" t="s">
        <v>114</v>
      </c>
      <c r="H188" s="87" t="s">
        <v>76</v>
      </c>
    </row>
    <row r="189" spans="1:8" ht="47.85" customHeight="1">
      <c r="A189" s="100" t="s"/>
      <c r="B189" s="89" t="s">
        <v>260</v>
      </c>
      <c r="C189" s="100" t="s">
        <v>772</v>
      </c>
      <c r="D189" s="89" t="s">
        <v>261</v>
      </c>
      <c r="E189" s="101">
        <v>1</v>
      </c>
      <c r="F189" s="89">
        <v>1</v>
      </c>
      <c r="G189" s="35" t="s">
        <v>125</v>
      </c>
      <c r="H189" s="126" t="s">
        <v>773</v>
      </c>
    </row>
    <row r="190" spans="1:8" ht="36.6" customHeight="1">
      <c r="A190" s="100" t="s"/>
      <c r="B190" s="89" t="s"/>
      <c r="C190" s="100" t="s"/>
      <c r="D190" s="89" t="s">
        <v>262</v>
      </c>
      <c r="E190" s="101">
        <v>1</v>
      </c>
      <c r="F190" s="89" t="s">
        <v>175</v>
      </c>
      <c r="G190" s="35" t="s">
        <v>125</v>
      </c>
      <c r="H190" s="126" t="s">
        <v>181</v>
      </c>
    </row>
    <row r="191" spans="1:26" ht="15" customHeight="1"/>
    <row r="192" spans="1:4" ht="15" customHeight="1">
      <c r="A192" s="67" t="s">
        <v>774</v>
      </c>
      <c r="B192" s="67" t="s"/>
      <c r="C192" s="67" t="s"/>
      <c r="D192" s="68" t="s"/>
    </row>
    <row r="193" spans="1:8" ht="15" customHeight="1">
      <c r="A193" s="100" t="s">
        <v>109</v>
      </c>
      <c r="B193" s="86" t="s">
        <v>73</v>
      </c>
      <c r="C193" s="86" t="s">
        <v>112</v>
      </c>
      <c r="D193" s="86" t="s">
        <v>74</v>
      </c>
      <c r="E193" s="87" t="s">
        <v>75</v>
      </c>
      <c r="F193" s="87" t="s">
        <v>113</v>
      </c>
      <c r="G193" s="70" t="s">
        <v>114</v>
      </c>
      <c r="H193" s="88" t="s">
        <v>76</v>
      </c>
    </row>
    <row r="194" spans="1:8" ht="31.95" customHeight="1">
      <c r="A194" s="100" t="s"/>
      <c r="B194" s="89" t="s">
        <v>260</v>
      </c>
      <c r="C194" s="90" t="s">
        <v>775</v>
      </c>
      <c r="D194" s="89" t="s">
        <v>263</v>
      </c>
      <c r="E194" s="94">
        <v>1</v>
      </c>
      <c r="F194" s="100">
        <v>1</v>
      </c>
      <c r="G194" s="35" t="s">
        <v>125</v>
      </c>
      <c r="H194" s="122" t="s">
        <v>776</v>
      </c>
    </row>
    <row r="195" spans="1:8" ht="34.65" customHeight="1">
      <c r="A195" s="100" t="s"/>
      <c r="B195" s="89" t="s"/>
      <c r="C195" s="105" t="s"/>
      <c r="D195" s="89" t="s">
        <v>264</v>
      </c>
      <c r="E195" s="94">
        <v>0</v>
      </c>
      <c r="F195" s="89" t="s">
        <v>175</v>
      </c>
      <c r="G195" s="35" t="s">
        <v>187</v>
      </c>
      <c r="H195" s="41" t="s">
        <v>181</v>
      </c>
    </row>
    <row r="196" spans="1:26" ht="15" customHeight="1"/>
    <row r="197" spans="1:3" ht="15" customHeight="1">
      <c r="A197" s="64" t="s">
        <v>265</v>
      </c>
      <c r="B197" s="64" t="s"/>
      <c r="C197" s="64" t="s"/>
    </row>
    <row r="198" spans="1:4" ht="15" customHeight="1">
      <c r="A198" s="137" t="s">
        <v>777</v>
      </c>
      <c r="B198" s="67" t="s"/>
      <c r="C198" s="67" t="s"/>
      <c r="D198" s="68" t="s"/>
    </row>
    <row r="199" spans="1:8" ht="14.4" customHeight="1">
      <c r="A199" s="28" t="s">
        <v>109</v>
      </c>
      <c r="B199" s="69" t="s">
        <v>73</v>
      </c>
      <c r="C199" s="69" t="s">
        <v>112</v>
      </c>
      <c r="D199" s="136" t="s">
        <v>74</v>
      </c>
      <c r="E199" s="87" t="s">
        <v>75</v>
      </c>
      <c r="F199" s="130" t="s">
        <v>113</v>
      </c>
      <c r="G199" s="70" t="s">
        <v>114</v>
      </c>
      <c r="H199" s="70" t="s">
        <v>76</v>
      </c>
    </row>
    <row r="200" spans="1:8" ht="76.95" customHeight="1">
      <c r="A200" s="28" t="s"/>
      <c r="B200" s="31" t="s">
        <v>266</v>
      </c>
      <c r="C200" s="98" t="s">
        <v>778</v>
      </c>
      <c r="D200" s="72" t="s">
        <v>267</v>
      </c>
      <c r="E200" s="35">
        <v>526</v>
      </c>
      <c r="F200" s="72" t="s">
        <v>268</v>
      </c>
      <c r="G200" s="35" t="s">
        <v>125</v>
      </c>
      <c r="H200" s="37" t="s">
        <v>779</v>
      </c>
    </row>
    <row r="201" spans="1:8" ht="49.95" customHeight="1">
      <c r="A201" s="28" t="s"/>
      <c r="B201" s="31" t="s"/>
      <c r="C201" s="98" t="s"/>
      <c r="D201" s="72" t="s">
        <v>269</v>
      </c>
      <c r="E201" s="35">
        <v>465296</v>
      </c>
      <c r="F201" s="72" t="s">
        <v>118</v>
      </c>
      <c r="G201" s="28" t="s">
        <v>118</v>
      </c>
      <c r="H201" s="71" t="s">
        <v>780</v>
      </c>
    </row>
    <row r="202" spans="1:8" ht="43.2" customHeight="1">
      <c r="A202" s="28" t="s"/>
      <c r="B202" s="31" t="s"/>
      <c r="C202" s="31" t="s"/>
      <c r="D202" s="72" t="s">
        <v>270</v>
      </c>
      <c r="E202" s="138">
        <v>0.0011</v>
      </c>
      <c r="F202" s="72" t="s">
        <v>271</v>
      </c>
      <c r="G202" s="35" t="s">
        <v>230</v>
      </c>
      <c r="H202" s="41" t="s">
        <v>181</v>
      </c>
    </row>
    <row r="203" spans="1:26" ht="15" customHeight="1"/>
    <row r="204" spans="1:4" ht="15" customHeight="1">
      <c r="A204" s="67" t="s">
        <v>781</v>
      </c>
      <c r="B204" s="67" t="s"/>
      <c r="C204" s="67" t="s"/>
      <c r="D204" s="68" t="s"/>
    </row>
    <row r="205" spans="1:8" ht="15" customHeight="1">
      <c r="A205" s="28" t="s">
        <v>109</v>
      </c>
      <c r="B205" s="69" t="s">
        <v>73</v>
      </c>
      <c r="C205" s="69" t="s">
        <v>112</v>
      </c>
      <c r="D205" s="136" t="s">
        <v>74</v>
      </c>
      <c r="E205" s="87" t="s">
        <v>75</v>
      </c>
      <c r="F205" s="130" t="s">
        <v>113</v>
      </c>
      <c r="G205" s="70" t="s">
        <v>114</v>
      </c>
      <c r="H205" s="70" t="s">
        <v>76</v>
      </c>
    </row>
    <row r="206" spans="1:8" ht="42.15" customHeight="1">
      <c r="A206" s="28" t="s"/>
      <c r="B206" s="31" t="s">
        <v>266</v>
      </c>
      <c r="C206" s="28" t="s">
        <v>272</v>
      </c>
      <c r="D206" s="72" t="s">
        <v>273</v>
      </c>
      <c r="E206" s="35">
        <v>0</v>
      </c>
      <c r="F206" s="28">
        <v>1</v>
      </c>
      <c r="G206" s="35" t="s">
        <v>187</v>
      </c>
      <c r="H206" s="41" t="s">
        <v>181</v>
      </c>
    </row>
    <row r="207" spans="1:26" ht="15" customHeight="1"/>
    <row r="208" spans="1:3" ht="15" customHeight="1">
      <c r="A208" s="64" t="s">
        <v>274</v>
      </c>
      <c r="B208" s="64" t="s"/>
      <c r="C208" s="64" t="s"/>
    </row>
    <row r="209" spans="1:26" ht="15" customHeight="1"/>
    <row r="210" spans="1:4" ht="15" customHeight="1">
      <c r="A210" s="67" t="s">
        <v>275</v>
      </c>
      <c r="B210" s="67" t="s"/>
      <c r="C210" s="67" t="s"/>
      <c r="D210" s="68" t="s"/>
    </row>
    <row r="211" spans="1:8" ht="15" customHeight="1">
      <c r="A211" s="100" t="s">
        <v>109</v>
      </c>
      <c r="B211" s="86" t="s">
        <v>73</v>
      </c>
      <c r="C211" s="86" t="s">
        <v>112</v>
      </c>
      <c r="D211" s="139" t="s">
        <v>74</v>
      </c>
      <c r="E211" s="87" t="s">
        <v>75</v>
      </c>
      <c r="F211" s="130" t="s">
        <v>113</v>
      </c>
      <c r="G211" s="70" t="s">
        <v>114</v>
      </c>
      <c r="H211" s="70" t="s">
        <v>76</v>
      </c>
    </row>
    <row r="212" spans="1:8" ht="15" customHeight="1">
      <c r="A212" s="100" t="s"/>
      <c r="B212" s="123" t="s">
        <v>276</v>
      </c>
      <c r="C212" s="123" t="s">
        <v>277</v>
      </c>
      <c r="D212" s="105" t="s">
        <v>116</v>
      </c>
      <c r="E212" s="140" t="s">
        <v>278</v>
      </c>
      <c r="F212" s="100" t="s">
        <v>118</v>
      </c>
      <c r="G212" s="100" t="s">
        <v>118</v>
      </c>
      <c r="H212" s="124" t="s">
        <v>782</v>
      </c>
    </row>
    <row r="213" spans="1:8" ht="15" customHeight="1">
      <c r="A213" s="100" t="s"/>
      <c r="B213" s="125" t="s"/>
      <c r="C213" s="125" t="s"/>
      <c r="D213" s="141" t="s">
        <v>279</v>
      </c>
      <c r="E213" s="142" t="s">
        <v>128</v>
      </c>
      <c r="F213" s="72" t="s">
        <v>128</v>
      </c>
      <c r="G213" s="35" t="s">
        <v>125</v>
      </c>
      <c r="H213" s="133" t="s">
        <v>129</v>
      </c>
    </row>
    <row r="214" spans="1:8" ht="15" customHeight="1">
      <c r="A214" s="100" t="s"/>
      <c r="B214" s="125" t="s"/>
      <c r="C214" s="125" t="s"/>
      <c r="D214" s="141" t="s">
        <v>280</v>
      </c>
      <c r="E214" s="142" t="s">
        <v>128</v>
      </c>
      <c r="F214" s="28" t="s"/>
      <c r="G214" s="142" t="s">
        <v>125</v>
      </c>
      <c r="H214" s="133" t="s">
        <v>129</v>
      </c>
    </row>
    <row r="215" spans="1:8" ht="15" customHeight="1">
      <c r="A215" s="100" t="s"/>
      <c r="B215" s="125" t="s"/>
      <c r="C215" s="125" t="s"/>
      <c r="D215" s="141" t="s">
        <v>281</v>
      </c>
      <c r="E215" s="74" t="s">
        <v>128</v>
      </c>
      <c r="F215" s="72" t="s">
        <v>128</v>
      </c>
      <c r="G215" s="74" t="s">
        <v>125</v>
      </c>
      <c r="H215" s="133" t="s">
        <v>129</v>
      </c>
    </row>
    <row r="216" spans="1:8" ht="15" customHeight="1">
      <c r="A216" s="100" t="s"/>
      <c r="B216" s="127" t="s"/>
      <c r="C216" s="127" t="s"/>
      <c r="D216" s="141" t="s">
        <v>282</v>
      </c>
      <c r="E216" s="74" t="s">
        <v>128</v>
      </c>
      <c r="F216" s="72" t="s">
        <v>128</v>
      </c>
      <c r="G216" s="74" t="s">
        <v>125</v>
      </c>
      <c r="H216" s="133" t="s">
        <v>129</v>
      </c>
    </row>
    <row r="217" spans="1:26" ht="15" customHeight="1"/>
    <row r="218" spans="1:4" ht="15" customHeight="1">
      <c r="A218" s="67" t="s">
        <v>283</v>
      </c>
      <c r="B218" s="67" t="s"/>
      <c r="C218" s="67" t="s"/>
      <c r="D218" s="68" t="s"/>
    </row>
    <row r="219" spans="1:8" ht="15" customHeight="1">
      <c r="A219" s="100" t="s">
        <v>109</v>
      </c>
      <c r="B219" s="86" t="s">
        <v>73</v>
      </c>
      <c r="C219" s="86" t="s">
        <v>112</v>
      </c>
      <c r="D219" s="86" t="s">
        <v>74</v>
      </c>
      <c r="E219" s="143" t="s">
        <v>75</v>
      </c>
      <c r="F219" s="87" t="s">
        <v>113</v>
      </c>
      <c r="G219" s="70" t="s">
        <v>114</v>
      </c>
      <c r="H219" s="87" t="s">
        <v>76</v>
      </c>
    </row>
    <row r="220" spans="1:8" ht="15" customHeight="1">
      <c r="A220" s="100" t="s"/>
      <c r="B220" s="123" t="s">
        <v>276</v>
      </c>
      <c r="C220" s="123" t="s">
        <v>284</v>
      </c>
      <c r="D220" s="105" t="s">
        <v>116</v>
      </c>
      <c r="E220" s="140" t="s">
        <v>285</v>
      </c>
      <c r="F220" s="100" t="s">
        <v>118</v>
      </c>
      <c r="G220" s="100" t="s">
        <v>118</v>
      </c>
      <c r="H220" s="124" t="s">
        <v>783</v>
      </c>
    </row>
    <row r="221" spans="1:8" ht="15" customHeight="1">
      <c r="A221" s="100" t="s"/>
      <c r="B221" s="125" t="s"/>
      <c r="C221" s="125" t="s"/>
      <c r="D221" s="89" t="s">
        <v>286</v>
      </c>
      <c r="E221" s="144">
        <v>4</v>
      </c>
      <c r="F221" s="100">
        <v>1</v>
      </c>
      <c r="G221" s="35" t="s">
        <v>125</v>
      </c>
      <c r="H221" s="124" t="s"/>
    </row>
    <row r="222" spans="1:8" ht="15" customHeight="1">
      <c r="A222" s="100" t="s"/>
      <c r="B222" s="125" t="s"/>
      <c r="C222" s="125" t="s"/>
      <c r="D222" s="89" t="s">
        <v>287</v>
      </c>
      <c r="E222" s="74" t="s">
        <v>128</v>
      </c>
      <c r="F222" s="89" t="s">
        <v>128</v>
      </c>
      <c r="G222" s="74" t="s">
        <v>125</v>
      </c>
      <c r="H222" s="133" t="s">
        <v>129</v>
      </c>
    </row>
    <row r="223" spans="1:8" ht="15" customHeight="1">
      <c r="A223" s="100" t="s"/>
      <c r="B223" s="125" t="s"/>
      <c r="C223" s="125" t="s"/>
      <c r="D223" s="89" t="s">
        <v>288</v>
      </c>
      <c r="E223" s="74" t="s">
        <v>128</v>
      </c>
      <c r="F223" s="89" t="s">
        <v>128</v>
      </c>
      <c r="G223" s="74" t="s">
        <v>125</v>
      </c>
      <c r="H223" s="133" t="s">
        <v>129</v>
      </c>
    </row>
    <row r="224" spans="1:8" ht="15" customHeight="1">
      <c r="A224" s="100" t="s"/>
      <c r="B224" s="125" t="s"/>
      <c r="C224" s="125" t="s"/>
      <c r="D224" s="89" t="s">
        <v>289</v>
      </c>
      <c r="E224" s="74" t="s">
        <v>128</v>
      </c>
      <c r="F224" s="89" t="s">
        <v>128</v>
      </c>
      <c r="G224" s="74" t="s">
        <v>125</v>
      </c>
      <c r="H224" s="133" t="s">
        <v>129</v>
      </c>
    </row>
    <row r="225" spans="1:8" ht="15" customHeight="1">
      <c r="A225" s="100" t="s"/>
      <c r="B225" s="125" t="s"/>
      <c r="C225" s="125" t="s"/>
      <c r="D225" s="89" t="s">
        <v>290</v>
      </c>
      <c r="E225" s="74" t="s">
        <v>128</v>
      </c>
      <c r="F225" s="89" t="s">
        <v>128</v>
      </c>
      <c r="G225" s="74" t="s">
        <v>125</v>
      </c>
      <c r="H225" s="133" t="s">
        <v>129</v>
      </c>
    </row>
    <row r="226" spans="1:8" ht="15" customHeight="1">
      <c r="A226" s="100" t="s"/>
      <c r="B226" s="127" t="s"/>
      <c r="C226" s="127" t="s"/>
      <c r="D226" s="89" t="s">
        <v>291</v>
      </c>
      <c r="E226" s="74" t="s">
        <v>128</v>
      </c>
      <c r="F226" s="89" t="s">
        <v>128</v>
      </c>
      <c r="G226" s="74" t="s">
        <v>125</v>
      </c>
      <c r="H226" s="133" t="s">
        <v>129</v>
      </c>
    </row>
    <row r="227" spans="1:26" ht="15" customHeight="1"/>
    <row r="228" spans="1:4" ht="15" customHeight="1">
      <c r="A228" s="145" t="s">
        <v>292</v>
      </c>
      <c r="B228" s="25" t="s"/>
      <c r="C228" s="25" t="s"/>
      <c r="D228" s="49" t="s"/>
    </row>
    <row r="229" spans="1:4" ht="15" customHeight="1">
      <c r="A229" s="25" t="s"/>
      <c r="B229" s="25" t="s"/>
      <c r="C229" s="25" t="s"/>
      <c r="D229" s="49" t="s"/>
    </row>
    <row r="230" spans="1:4" ht="15" customHeight="1">
      <c r="A230" s="64" t="s">
        <v>293</v>
      </c>
      <c r="B230" s="64" t="s"/>
      <c r="C230" s="64" t="s"/>
      <c r="D230" s="65" t="s"/>
    </row>
    <row r="231" spans="1:6" ht="15" customHeight="1">
      <c r="A231" s="46" t="s"/>
      <c r="B231" s="46" t="s"/>
      <c r="C231" s="47" t="s"/>
      <c r="D231" s="47" t="s"/>
      <c r="E231" s="46" t="s"/>
      <c r="F231" s="46" t="s"/>
    </row>
    <row r="232" spans="1:6" ht="15" customHeight="1">
      <c r="A232" s="137" t="s">
        <v>294</v>
      </c>
      <c r="B232" s="67" t="s"/>
      <c r="C232" s="67" t="s"/>
      <c r="D232" s="47" t="s"/>
      <c r="E232" s="46" t="s"/>
      <c r="F232" s="46" t="s"/>
    </row>
    <row r="233" spans="1:8" ht="15" customHeight="1">
      <c r="A233" s="100" t="s">
        <v>295</v>
      </c>
      <c r="B233" s="86" t="s">
        <v>73</v>
      </c>
      <c r="C233" s="86" t="s">
        <v>112</v>
      </c>
      <c r="D233" s="86" t="s">
        <v>74</v>
      </c>
      <c r="E233" s="87" t="s">
        <v>75</v>
      </c>
      <c r="F233" s="87" t="s">
        <v>76</v>
      </c>
      <c r="G233" s="100" t="s"/>
      <c r="H233" s="87" t="s"/>
    </row>
    <row r="234" spans="1:8" ht="17.55" customHeight="1">
      <c r="A234" s="100" t="s"/>
      <c r="B234" s="105" t="s">
        <v>293</v>
      </c>
      <c r="C234" s="90" t="s">
        <v>296</v>
      </c>
      <c r="D234" s="89" t="s">
        <v>297</v>
      </c>
      <c r="E234" s="94">
        <v>11000</v>
      </c>
      <c r="F234" s="100" t="s"/>
      <c r="G234" s="100" t="s"/>
      <c r="H234" s="100" t="s"/>
    </row>
    <row r="235" spans="1:8" ht="16.65" customHeight="1">
      <c r="A235" s="100" t="s"/>
      <c r="B235" s="105" t="s"/>
      <c r="C235" s="105" t="s"/>
      <c r="D235" s="105" t="s">
        <v>298</v>
      </c>
      <c r="E235" s="94">
        <v>6000</v>
      </c>
      <c r="F235" s="100" t="s"/>
      <c r="G235" s="100" t="s"/>
      <c r="H235" s="100" t="s"/>
    </row>
    <row r="236" spans="1:8" ht="16.65" customHeight="1">
      <c r="A236" s="46" t="s"/>
      <c r="B236" s="47" t="s"/>
      <c r="C236" s="47" t="s"/>
      <c r="D236" s="47" t="s"/>
      <c r="E236" s="46" t="s"/>
      <c r="F236" s="46" t="s"/>
      <c r="G236" s="46" t="s"/>
      <c r="H236" s="46" t="s"/>
    </row>
    <row r="237" spans="1:8" ht="16.65" customHeight="1">
      <c r="A237" s="137" t="s">
        <v>784</v>
      </c>
      <c r="B237" s="67" t="s"/>
      <c r="C237" s="67" t="s"/>
      <c r="D237" s="47" t="s"/>
      <c r="E237" s="46" t="s"/>
      <c r="F237" s="46" t="s"/>
      <c r="G237" s="46" t="s"/>
      <c r="H237" s="46" t="s"/>
    </row>
    <row r="238" spans="1:8" ht="16.65" customHeight="1">
      <c r="A238" s="100" t="s">
        <v>295</v>
      </c>
      <c r="B238" s="86" t="s">
        <v>73</v>
      </c>
      <c r="C238" s="86" t="s">
        <v>112</v>
      </c>
      <c r="D238" s="86" t="s">
        <v>74</v>
      </c>
      <c r="E238" s="87" t="s">
        <v>75</v>
      </c>
      <c r="F238" s="87" t="s">
        <v>76</v>
      </c>
      <c r="G238" s="100" t="s"/>
      <c r="H238" s="87" t="s"/>
    </row>
    <row r="239" spans="1:8" ht="15" customHeight="1">
      <c r="A239" s="100" t="s"/>
      <c r="B239" s="105" t="s">
        <v>293</v>
      </c>
      <c r="C239" s="105" t="s">
        <v>299</v>
      </c>
      <c r="D239" s="89" t="s">
        <v>300</v>
      </c>
      <c r="E239" s="146">
        <v>5500</v>
      </c>
      <c r="F239" s="124" t="s">
        <v>301</v>
      </c>
      <c r="G239" s="100" t="s"/>
      <c r="H239" s="124" t="s"/>
    </row>
    <row r="240" spans="1:8" ht="15" customHeight="1">
      <c r="A240" s="100" t="s"/>
      <c r="B240" s="105" t="s"/>
      <c r="C240" s="105" t="s"/>
      <c r="D240" s="89" t="s">
        <v>302</v>
      </c>
      <c r="E240" s="146">
        <v>5500</v>
      </c>
      <c r="F240" s="124" t="s">
        <v>301</v>
      </c>
      <c r="G240" s="100" t="s"/>
      <c r="H240" s="124" t="s"/>
    </row>
    <row r="241" spans="1:8" ht="15" customHeight="1">
      <c r="A241" s="100" t="s"/>
      <c r="B241" s="105" t="s"/>
      <c r="C241" s="125" t="s">
        <v>303</v>
      </c>
      <c r="D241" s="147" t="s">
        <v>304</v>
      </c>
      <c r="E241" s="148">
        <v>200</v>
      </c>
      <c r="F241" s="124" t="s">
        <v>301</v>
      </c>
      <c r="G241" s="100" t="s"/>
      <c r="H241" s="124" t="s"/>
    </row>
    <row r="242" spans="1:8" ht="15" customHeight="1">
      <c r="A242" s="100" t="s"/>
      <c r="B242" s="105" t="s"/>
      <c r="C242" s="125" t="s"/>
      <c r="D242" s="147" t="s">
        <v>305</v>
      </c>
      <c r="E242" s="148">
        <v>800</v>
      </c>
      <c r="F242" s="124" t="s">
        <v>301</v>
      </c>
      <c r="G242" s="100" t="s"/>
      <c r="H242" s="124" t="s"/>
    </row>
    <row r="243" spans="1:8" ht="15" customHeight="1">
      <c r="A243" s="100" t="s"/>
      <c r="B243" s="105" t="s"/>
      <c r="C243" s="125" t="s"/>
      <c r="D243" s="147" t="s">
        <v>306</v>
      </c>
      <c r="E243" s="148">
        <v>800</v>
      </c>
      <c r="F243" s="124" t="s">
        <v>301</v>
      </c>
      <c r="G243" s="100" t="s"/>
      <c r="H243" s="124" t="s"/>
    </row>
    <row r="244" spans="1:8" ht="15" customHeight="1">
      <c r="A244" s="100" t="s"/>
      <c r="B244" s="105" t="s"/>
      <c r="C244" s="125" t="s"/>
      <c r="D244" s="147" t="s">
        <v>307</v>
      </c>
      <c r="E244" s="148">
        <v>1000</v>
      </c>
      <c r="F244" s="124" t="s">
        <v>301</v>
      </c>
      <c r="G244" s="100" t="s"/>
      <c r="H244" s="124" t="s"/>
    </row>
    <row r="245" spans="1:8" ht="15" customHeight="1">
      <c r="A245" s="100" t="s"/>
      <c r="B245" s="105" t="s"/>
      <c r="C245" s="125" t="s"/>
      <c r="D245" s="147" t="s">
        <v>308</v>
      </c>
      <c r="E245" s="148">
        <v>2400</v>
      </c>
      <c r="F245" s="124" t="s">
        <v>301</v>
      </c>
      <c r="G245" s="100" t="s"/>
      <c r="H245" s="124" t="s"/>
    </row>
    <row r="246" spans="1:8" ht="15" customHeight="1">
      <c r="A246" s="100" t="s"/>
      <c r="B246" s="105" t="s"/>
      <c r="C246" s="125" t="s"/>
      <c r="D246" s="147" t="s">
        <v>309</v>
      </c>
      <c r="E246" s="148">
        <v>2600</v>
      </c>
      <c r="F246" s="124" t="s">
        <v>301</v>
      </c>
      <c r="G246" s="100" t="s"/>
      <c r="H246" s="124" t="s"/>
    </row>
    <row r="247" spans="1:8" ht="15" customHeight="1">
      <c r="A247" s="100" t="s"/>
      <c r="B247" s="105" t="s"/>
      <c r="C247" s="125" t="s"/>
      <c r="D247" s="147" t="s">
        <v>310</v>
      </c>
      <c r="E247" s="148">
        <v>2800</v>
      </c>
      <c r="F247" s="124" t="s">
        <v>301</v>
      </c>
      <c r="G247" s="100" t="s"/>
      <c r="H247" s="124" t="s"/>
    </row>
    <row r="248" spans="1:8" ht="15" customHeight="1">
      <c r="A248" s="100" t="s"/>
      <c r="B248" s="105" t="s"/>
      <c r="C248" s="127" t="s"/>
      <c r="D248" s="147" t="s">
        <v>311</v>
      </c>
      <c r="E248" s="148">
        <v>400</v>
      </c>
      <c r="F248" s="124" t="s">
        <v>301</v>
      </c>
      <c r="G248" s="100" t="s"/>
      <c r="H248" s="124" t="s"/>
    </row>
  </sheetData>
  <sheetProtection formatCells="0" formatColumns="0" formatRows="0" insertColumns="0" insertRows="0" insertHyperlinks="0" deleteColumns="0" deleteRows="0" sort="0" autoFilter="0" pivotTables="0"/>
  <mergeCells count="142">
    <mergeCell ref="A1:H1"/>
    <mergeCell ref="A2:H2"/>
    <mergeCell ref="A3:C3"/>
    <mergeCell ref="A5:C5"/>
    <mergeCell ref="B6:C6"/>
    <mergeCell ref="F6:H6"/>
    <mergeCell ref="F7:H7"/>
    <mergeCell ref="F8:H8"/>
    <mergeCell ref="F9:H9"/>
    <mergeCell ref="A60:A70"/>
    <mergeCell ref="A73:A82"/>
    <mergeCell ref="A87:A89"/>
    <mergeCell ref="A92:A95"/>
    <mergeCell ref="F10:H10"/>
    <mergeCell ref="F11:H11"/>
    <mergeCell ref="A13:C13"/>
    <mergeCell ref="B14:C14"/>
    <mergeCell ref="F14:H14"/>
    <mergeCell ref="F15:H15"/>
    <mergeCell ref="F16:H16"/>
    <mergeCell ref="F17:H17"/>
    <mergeCell ref="F18:H18"/>
    <mergeCell ref="A6:A11"/>
    <mergeCell ref="B7:C11"/>
    <mergeCell ref="B15:C22"/>
    <mergeCell ref="F19:H19"/>
    <mergeCell ref="F20:H20"/>
    <mergeCell ref="F21:H21"/>
    <mergeCell ref="F22:H22"/>
    <mergeCell ref="A24:C24"/>
    <mergeCell ref="A26:C26"/>
    <mergeCell ref="A28:C28"/>
    <mergeCell ref="A41:C41"/>
    <mergeCell ref="A51:C51"/>
    <mergeCell ref="B30:B39"/>
    <mergeCell ref="B43:B49"/>
    <mergeCell ref="A14:A22"/>
    <mergeCell ref="A29:A39"/>
    <mergeCell ref="A42:A49"/>
    <mergeCell ref="A187:C187"/>
    <mergeCell ref="A192:C192"/>
    <mergeCell ref="A197:C197"/>
    <mergeCell ref="A198:C198"/>
    <mergeCell ref="B165:B167"/>
    <mergeCell ref="B171:B178"/>
    <mergeCell ref="B182:B184"/>
    <mergeCell ref="B189:B190"/>
    <mergeCell ref="B194:B195"/>
    <mergeCell ref="C182:C184"/>
    <mergeCell ref="C189:C190"/>
    <mergeCell ref="C194:C195"/>
    <mergeCell ref="A208:C208"/>
    <mergeCell ref="A210:C210"/>
    <mergeCell ref="A218:C218"/>
    <mergeCell ref="A228:C228"/>
    <mergeCell ref="A230:C230"/>
    <mergeCell ref="A232:C232"/>
    <mergeCell ref="F233:H233"/>
    <mergeCell ref="F234:H234"/>
    <mergeCell ref="A211:A216"/>
    <mergeCell ref="A219:A226"/>
    <mergeCell ref="C212:C216"/>
    <mergeCell ref="C220:C226"/>
    <mergeCell ref="B212:B216"/>
    <mergeCell ref="B220:B226"/>
    <mergeCell ref="F235:H235"/>
    <mergeCell ref="A237:C237"/>
    <mergeCell ref="F238:H238"/>
    <mergeCell ref="F239:H239"/>
    <mergeCell ref="F240:H240"/>
    <mergeCell ref="F241:H241"/>
    <mergeCell ref="F242:H242"/>
    <mergeCell ref="F243:H243"/>
    <mergeCell ref="F244:H244"/>
    <mergeCell ref="A233:A235"/>
    <mergeCell ref="A238:A248"/>
    <mergeCell ref="F245:H245"/>
    <mergeCell ref="F246:H246"/>
    <mergeCell ref="F247:H247"/>
    <mergeCell ref="F248:H248"/>
    <mergeCell ref="C234:C235"/>
    <mergeCell ref="C239:C240"/>
    <mergeCell ref="C241:C248"/>
    <mergeCell ref="B234:B235"/>
    <mergeCell ref="B239:B248"/>
    <mergeCell ref="A199:A202"/>
    <mergeCell ref="A205:A206"/>
    <mergeCell ref="C134:C137"/>
    <mergeCell ref="C138:C141"/>
    <mergeCell ref="C142:C145"/>
    <mergeCell ref="C146:C149"/>
    <mergeCell ref="C150:C153"/>
    <mergeCell ref="C157:C161"/>
    <mergeCell ref="C165:C167"/>
    <mergeCell ref="C171:C178"/>
    <mergeCell ref="A163:C163"/>
    <mergeCell ref="A169:C169"/>
    <mergeCell ref="C200:C202"/>
    <mergeCell ref="B200:B202"/>
    <mergeCell ref="A117:A153"/>
    <mergeCell ref="A156:A161"/>
    <mergeCell ref="A164:A167"/>
    <mergeCell ref="A170:A178"/>
    <mergeCell ref="A181:A184"/>
    <mergeCell ref="A188:A190"/>
    <mergeCell ref="A193:A195"/>
    <mergeCell ref="A204:C204"/>
    <mergeCell ref="A180:C180"/>
    <mergeCell ref="A186:C186"/>
    <mergeCell ref="B53:B57"/>
    <mergeCell ref="B61:B70"/>
    <mergeCell ref="B74:B82"/>
    <mergeCell ref="B88:B89"/>
    <mergeCell ref="B93:B95"/>
    <mergeCell ref="B99:B102"/>
    <mergeCell ref="B106:B112"/>
    <mergeCell ref="B118:B153"/>
    <mergeCell ref="B157:B161"/>
    <mergeCell ref="A155:C155"/>
    <mergeCell ref="A59:C59"/>
    <mergeCell ref="A72:D72"/>
    <mergeCell ref="A84:C84"/>
    <mergeCell ref="A86:C86"/>
    <mergeCell ref="C126:C129"/>
    <mergeCell ref="C130:C133"/>
    <mergeCell ref="A98:A102"/>
    <mergeCell ref="A105:A112"/>
    <mergeCell ref="A91:C91"/>
    <mergeCell ref="A97:C97"/>
    <mergeCell ref="A104:C104"/>
    <mergeCell ref="A114:C114"/>
    <mergeCell ref="A116:D116"/>
    <mergeCell ref="A52:A57"/>
    <mergeCell ref="C30:C39"/>
    <mergeCell ref="C43:C49"/>
    <mergeCell ref="C53:C57"/>
    <mergeCell ref="C61:C70"/>
    <mergeCell ref="C74:C82"/>
    <mergeCell ref="C99:C102"/>
    <mergeCell ref="C106:C112"/>
    <mergeCell ref="C118:C121"/>
    <mergeCell ref="C122:C125"/>
  </mergeCells>
  <dataValidations>
    <dataValidation type="list" operator="between" allowBlank="1" showInputMessage="1" showErrorMessage="1" sqref="E9">
      <formula1>"华北,东北,西北,华中,西南,华东,华南"</formula1>
    </dataValidation>
    <dataValidation type="list" operator="between" allowBlank="1" showInputMessage="1" showErrorMessage="1" sqref="E10">
      <formula1>"北京市,天津市,河北省,山西省,内蒙古自治区,辽宁省,吉林省,黑龙江省,上海市,江苏省,浙江省,安徽省,福建省,江西省,山东省,河南省,湖北省,湖南省,广东省,广西壮族自治区,海南省,重庆市,四川省,贵州省,云南省,西藏自治区,陕西省,甘肃省,青海省,宁夏回族自治区,新疆维吾尔自治区,台湾省,香港特别行政区,澳门特别行政区"</formula1>
    </dataValidation>
    <dataValidation type="list" operator="between" allowBlank="1" showInputMessage="1" showErrorMessage="1" sqref="E11">
      <formula1>"超大城市,特大城市,大城市,中小城市"</formula1>
    </dataValidation>
    <dataValidation type="list" operator="between" allowBlank="1" showInputMessage="1" showErrorMessage="1" sqref="E18">
      <formula1>"2000年前老旧型社区,新建型社区,混合型社区"</formula1>
    </dataValidation>
    <dataValidation type="list" operator="between" allowBlank="1" showInputMessage="1" showErrorMessage="1" sqref="E20">
      <formula1>"省市级完整社区试点,非试点"</formula1>
    </dataValidation>
    <dataValidation type="list" operator="between" allowBlank="1" showInputMessage="1" showErrorMessage="1" sqref="E34:E39">
      <formula1>"有,无"</formula1>
    </dataValidation>
    <dataValidation type="list" operator="between" allowBlank="1" showInputMessage="1" showErrorMessage="1" sqref="E66:E70">
      <formula1>"有,无"</formula1>
    </dataValidation>
    <dataValidation type="list" operator="between" allowBlank="1" showInputMessage="1" showErrorMessage="1" sqref="E78:E82">
      <formula1>"有,无"</formula1>
    </dataValidation>
    <dataValidation type="list" operator="between" allowBlank="1" showErrorMessage="1" errorTitle="错误提示" error="请输入下拉列表中的值" sqref="E119">
      <formula1>"是,否"</formula1>
    </dataValidation>
    <dataValidation type="list" operator="between" allowBlank="1" showErrorMessage="1" errorTitle="错误提示" error="请输入下拉列表中的值" sqref="E123">
      <formula1>"是,否"</formula1>
    </dataValidation>
    <dataValidation type="list" operator="between" allowBlank="1" showErrorMessage="1" errorTitle="错误提示" error="请输入下拉列表中的值" sqref="E127">
      <formula1>"是,否"</formula1>
    </dataValidation>
    <dataValidation type="list" operator="between" allowBlank="1" errorTitle="错误提示" error="请输入下拉列表中的值" sqref="E131">
      <formula1>"是,否"</formula1>
    </dataValidation>
    <dataValidation type="list" operator="between" allowBlank="1" showErrorMessage="1" errorTitle="错误提示" error="请输入下拉列表中的值" sqref="E135">
      <formula1>"是,否"</formula1>
    </dataValidation>
    <dataValidation type="list" operator="between" allowBlank="1" showErrorMessage="1" errorTitle="错误提示" error="请输入下拉列表中的值" sqref="E139">
      <formula1>"是,否"</formula1>
    </dataValidation>
    <dataValidation type="list" operator="between" allowBlank="1" errorTitle="错误提示" error="请输入下拉列表中的值" sqref="E143">
      <formula1>"是,否"</formula1>
    </dataValidation>
    <dataValidation type="list" operator="between" allowBlank="1" errorTitle="错误提示" error="请输入下拉列表中的值" sqref="E147">
      <formula1>"是,否"</formula1>
    </dataValidation>
    <dataValidation type="list" operator="between" allowBlank="1" errorTitle="错误提示" error="请输入下拉列表中的值" sqref="E151">
      <formula1>"是,否"</formula1>
    </dataValidation>
    <dataValidation type="list" operator="between" allowBlank="1" showErrorMessage="1" errorTitle="错误提示" error="请输入下拉列表中的值" sqref="E166">
      <formula1>"完全人车分流,部分人车分流,基本人车混行"</formula1>
    </dataValidation>
    <dataValidation type="list" operator="between" allowBlank="1" showErrorMessage="1" errorTitle="错误提示" error="请输入下拉列表中的值" sqref="E167">
      <formula1>"是,否"</formula1>
    </dataValidation>
    <dataValidation type="list" operator="between" allowBlank="1" showInputMessage="1" showErrorMessage="1" sqref="E172:E178">
      <formula1>"有,无"</formula1>
    </dataValidation>
    <dataValidation type="list" operator="between" allowBlank="1" showInputMessage="1" showErrorMessage="1" sqref="E213:E216">
      <formula1>"有,无"</formula1>
    </dataValidation>
    <dataValidation type="list" operator="between" allowBlank="1" showInputMessage="1" showErrorMessage="1" sqref="E222:E226">
      <formula1>"有,无"</formula1>
    </dataValidation>
    <dataValidation type="list" operator="between" allowBlank="1" showInputMessage="1" showErrorMessage="1" sqref="F214">
      <formula1>"有,无"</formula1>
    </dataValidation>
    <dataValidation type="list" operator="between" allowBlank="1" showInputMessage="1" showErrorMessage="1" sqref="G33:G38">
      <formula1>"有，达标,有，不达标,无，不达标"</formula1>
    </dataValidation>
    <dataValidation type="list" operator="between" allowBlank="1" showInputMessage="1" showErrorMessage="1" sqref="G39">
      <formula1>"有，达标,无，不达标"</formula1>
    </dataValidation>
    <dataValidation type="list" operator="between" allowBlank="1" showInputMessage="1" showErrorMessage="1" sqref="G46:G47">
      <formula1>"有，达标,有，不达标,无，不达标"</formula1>
    </dataValidation>
    <dataValidation type="list" operator="between" allowBlank="1" showInputMessage="1" showErrorMessage="1" sqref="G56">
      <formula1>"有，达标,有，不达标,无，不达标"</formula1>
    </dataValidation>
    <dataValidation type="list" operator="between" allowBlank="1" showInputMessage="1" showErrorMessage="1" sqref="G64">
      <formula1>"有，达标,有，不达标,无，达标（老旧型）,无，不达标"</formula1>
    </dataValidation>
    <dataValidation type="list" operator="between" allowBlank="1" showInputMessage="1" showErrorMessage="1" sqref="G66:G70">
      <formula1>"有，达标,无，不达标"</formula1>
    </dataValidation>
    <dataValidation type="list" operator="between" allowBlank="1" showInputMessage="1" showErrorMessage="1" sqref="G77:G82">
      <formula1>"有，达标,有，不达标,无，不达标"</formula1>
    </dataValidation>
    <dataValidation type="list" operator="between" allowBlank="1" showInputMessage="1" showErrorMessage="1" sqref="G88">
      <formula1>"有，达标,无，达标（老旧型）,无，不达标"</formula1>
    </dataValidation>
    <dataValidation type="list" operator="between" allowBlank="1" showInputMessage="1" showErrorMessage="1" sqref="G89">
      <formula1>"有，达标,有，不达标,无，不达标"</formula1>
    </dataValidation>
    <dataValidation type="list" operator="between" allowBlank="1" showInputMessage="1" showErrorMessage="1" sqref="G93:G94">
      <formula1>"有，达标,有，不达标,无，不达标"</formula1>
    </dataValidation>
    <dataValidation type="list" operator="between" allowBlank="1" showInputMessage="1" showErrorMessage="1" sqref="G95">
      <formula1>"有，达标,无，不达标"</formula1>
    </dataValidation>
    <dataValidation type="list" operator="between" allowBlank="1" showInputMessage="1" showErrorMessage="1" sqref="G106:G112">
      <formula1>"有，达标,无，不达标"</formula1>
    </dataValidation>
    <dataValidation type="list" operator="between" allowBlank="1" showInputMessage="1" showErrorMessage="1" sqref="G119">
      <formula1>"有，达标,无，不达标"</formula1>
    </dataValidation>
    <dataValidation type="list" operator="between" allowBlank="1" showInputMessage="1" showErrorMessage="1" sqref="G123">
      <formula1>"有，达标,无，不达标"</formula1>
    </dataValidation>
    <dataValidation type="list" operator="between" allowBlank="1" showInputMessage="1" showErrorMessage="1" sqref="G127">
      <formula1>"有，达标,无，不达标"</formula1>
    </dataValidation>
    <dataValidation type="list" operator="between" allowBlank="1" showInputMessage="1" showErrorMessage="1" sqref="G131">
      <formula1>"有，达标,无，不达标"</formula1>
    </dataValidation>
    <dataValidation type="list" operator="between" allowBlank="1" showInputMessage="1" showErrorMessage="1" sqref="G135">
      <formula1>"有，达标,无，不达标"</formula1>
    </dataValidation>
    <dataValidation type="list" operator="between" allowBlank="1" showInputMessage="1" showErrorMessage="1" sqref="G139">
      <formula1>"有，达标,无，达标,无，不达标"</formula1>
    </dataValidation>
    <dataValidation type="list" operator="between" allowBlank="1" showInputMessage="1" showErrorMessage="1" sqref="G143">
      <formula1>"有，达标,无，不达标"</formula1>
    </dataValidation>
    <dataValidation type="list" operator="between" allowBlank="1" showInputMessage="1" showErrorMessage="1" sqref="G147">
      <formula1>"有，达标,无，不达标"</formula1>
    </dataValidation>
    <dataValidation type="list" operator="between" allowBlank="1" showInputMessage="1" showErrorMessage="1" sqref="G151">
      <formula1>"有，达标,无，不达标"</formula1>
    </dataValidation>
    <dataValidation type="list" operator="between" allowBlank="1" showInputMessage="1" showErrorMessage="1" sqref="G158">
      <formula1>"有，达标,有，不达标,无，达标（老旧型）,无，不达标"</formula1>
    </dataValidation>
    <dataValidation type="list" operator="between" allowBlank="1" showInputMessage="1" showErrorMessage="1" sqref="G167">
      <formula1>"有，达标,无，不达标"</formula1>
    </dataValidation>
    <dataValidation type="list" operator="between" allowBlank="1" showInputMessage="1" showErrorMessage="1" sqref="G172:G173">
      <formula1>"有，达标,无，不达标"</formula1>
    </dataValidation>
    <dataValidation type="list" operator="between" allowBlank="1" showInputMessage="1" showErrorMessage="1" sqref="G175:G178">
      <formula1>"有，达标,无，不达标"</formula1>
    </dataValidation>
    <dataValidation type="list" operator="between" allowBlank="1" showInputMessage="1" showErrorMessage="1" sqref="G182">
      <formula1>"有，达标,有，不达标,无，不达标"</formula1>
    </dataValidation>
    <dataValidation type="list" operator="between" allowBlank="1" showInputMessage="1" showErrorMessage="1" sqref="G183">
      <formula1>"有，达标,无，达标（老旧型）,无，不达标"</formula1>
    </dataValidation>
    <dataValidation type="list" operator="between" allowBlank="1" showInputMessage="1" showErrorMessage="1" sqref="G184">
      <formula1>"有，达标,无，不达标"</formula1>
    </dataValidation>
    <dataValidation type="list" operator="between" allowBlank="1" showInputMessage="1" showErrorMessage="1" sqref="G189">
      <formula1>"有，达标,无，不达标"</formula1>
    </dataValidation>
    <dataValidation type="list" operator="between" allowBlank="1" showInputMessage="1" showErrorMessage="1" sqref="G190">
      <formula1>"有，达标,无，达标（老旧型）,无，不达标"</formula1>
    </dataValidation>
    <dataValidation type="list" operator="between" allowBlank="1" showInputMessage="1" showErrorMessage="1" sqref="G194">
      <formula1>"有，达标,无，不达标"</formula1>
    </dataValidation>
    <dataValidation type="list" operator="between" allowBlank="1" showInputMessage="1" showErrorMessage="1" sqref="G195">
      <formula1>"有，达标,无，达标（老旧型）,无，不达标"</formula1>
    </dataValidation>
    <dataValidation type="list" operator="between" allowBlank="1" showInputMessage="1" showErrorMessage="1" sqref="G200">
      <formula1>"有，达标,有，不达标,无，达标（老旧型）,无，不达标"</formula1>
    </dataValidation>
    <dataValidation type="list" operator="between" allowBlank="1" showInputMessage="1" showErrorMessage="1" sqref="G202">
      <formula1>"有，达标,有，不达标,无，达标（老旧型）,无，不达标"</formula1>
    </dataValidation>
    <dataValidation type="list" operator="between" allowBlank="1" showInputMessage="1" showErrorMessage="1" sqref="G206">
      <formula1>"有，达标,无，不达标"</formula1>
    </dataValidation>
    <dataValidation type="list" operator="between" allowBlank="1" showInputMessage="1" showErrorMessage="1" sqref="G213:G216">
      <formula1>"有，达标,无，不达标"</formula1>
    </dataValidation>
    <dataValidation type="list" operator="between" allowBlank="1" showInputMessage="1" showErrorMessage="1" sqref="G221:G226">
      <formula1>"有，达标,无，不达标"</formula1>
    </dataValidation>
  </dataValidations>
  <pageMargins left="0.75" right="0.75" top="1" bottom="1" header="0.5" footer="0.5"/>
  <pageSetup paperSize="9" scale="11" orientation="landscape"/>
</worksheet>
</file>

<file path=xl/worksheets/sheet2.xml><?xml version="1.0" encoding="utf-8"?>
<worksheet xmlns="http://schemas.openxmlformats.org/spreadsheetml/2006/main">
  <sheetPr codeName="Sheet2"/>
  <dimension ref="Z33"/>
  <sheetViews>
    <sheetView showGridLines="1" workbookViewId="0"/>
  </sheetViews>
  <sheetFormatPr defaultColWidth="8.10938" defaultRowHeight="14.4"/>
  <cols>
    <col min="1" max="1" width="15" style="247" customWidth="1"/>
    <col min="2" max="2" width="31.6641" style="247" customWidth="1"/>
    <col min="3" max="3" width="23.4414" style="247" customWidth="1"/>
    <col min="4" max="4" width="50.2188" style="247" customWidth="1"/>
    <col min="5" max="5" width="14.6641" style="247" customWidth="1"/>
    <col min="6" max="26" width="8.10938" style="247"/>
  </cols>
  <sheetData>
    <row r="1" spans="1:4">
      <c r="A1" s="4" t="s">
        <v>1</v>
      </c>
      <c r="B1" s="4" t="s"/>
      <c r="C1" s="4" t="s"/>
      <c r="D1" s="4" t="s"/>
    </row>
    <row r="2" spans="1:4" ht="28.95" customHeight="1">
      <c r="A2" s="5" t="s">
        <v>714</v>
      </c>
      <c r="B2" s="6" t="s"/>
      <c r="C2" s="6" t="s"/>
      <c r="D2" s="7" t="s"/>
    </row>
    <row r="3" spans="1:21" ht="28.8">
      <c r="A3" s="4" t="s">
        <v>2</v>
      </c>
      <c r="B3" s="8" t="s">
        <v>3</v>
      </c>
      <c r="C3" s="4" t="s">
        <v>4</v>
      </c>
      <c r="D3" s="9" t="s">
        <v>5</v>
      </c>
      <c r="M3" s="10" t="s"/>
      <c r="N3" s="10" t="s"/>
      <c r="O3" s="10" t="s"/>
      <c r="P3" s="10" t="s"/>
      <c r="Q3" s="10" t="s"/>
      <c r="R3" s="10" t="s"/>
      <c r="S3" s="10" t="s"/>
      <c r="T3" s="10" t="s"/>
      <c r="U3" s="10" t="s"/>
    </row>
    <row r="4" spans="1:4" ht="18" customHeight="1">
      <c r="A4" s="11" t="s">
        <v>6</v>
      </c>
      <c r="B4" s="12" t="s">
        <v>7</v>
      </c>
      <c r="C4" s="12">
        <v>2013</v>
      </c>
      <c r="D4" s="12" t="s">
        <v>8</v>
      </c>
    </row>
    <row r="5" spans="1:4" ht="18" customHeight="1">
      <c r="A5" s="11" t="s">
        <v>9</v>
      </c>
      <c r="B5" s="12" t="s">
        <v>10</v>
      </c>
      <c r="C5" s="12">
        <v>2009</v>
      </c>
      <c r="D5" s="12" t="s">
        <v>8</v>
      </c>
    </row>
    <row r="6" spans="1:4" ht="18" customHeight="1">
      <c r="A6" s="11" t="s">
        <v>11</v>
      </c>
      <c r="B6" s="12" t="s">
        <v>12</v>
      </c>
      <c r="C6" s="12">
        <v>2017</v>
      </c>
      <c r="D6" s="12" t="s">
        <v>8</v>
      </c>
    </row>
    <row r="7" spans="1:4" ht="18" customHeight="1">
      <c r="A7" s="11" t="s">
        <v>13</v>
      </c>
      <c r="B7" s="12" t="s">
        <v>14</v>
      </c>
      <c r="C7" s="12">
        <v>2014</v>
      </c>
      <c r="D7" s="12" t="s">
        <v>8</v>
      </c>
    </row>
    <row r="8" spans="1:4" ht="18" customHeight="1">
      <c r="A8" s="11" t="s">
        <v>15</v>
      </c>
      <c r="B8" s="12" t="s">
        <v>16</v>
      </c>
      <c r="C8" s="12">
        <v>1997</v>
      </c>
      <c r="D8" s="12" t="s">
        <v>8</v>
      </c>
    </row>
    <row r="9" spans="1:4" ht="18" customHeight="1">
      <c r="A9" s="11" t="s">
        <v>17</v>
      </c>
      <c r="B9" s="12" t="s">
        <v>18</v>
      </c>
      <c r="C9" s="12">
        <v>2004</v>
      </c>
      <c r="D9" s="12" t="s">
        <v>8</v>
      </c>
    </row>
    <row r="10" spans="1:4" ht="18" customHeight="1">
      <c r="A10" s="11" t="s">
        <v>19</v>
      </c>
      <c r="B10" s="12" t="s">
        <v>20</v>
      </c>
      <c r="C10" s="12">
        <v>1986</v>
      </c>
      <c r="D10" s="12" t="s">
        <v>8</v>
      </c>
    </row>
    <row r="11" spans="1:4" ht="18" customHeight="1">
      <c r="A11" s="11" t="s">
        <v>21</v>
      </c>
      <c r="B11" s="12" t="s">
        <v>22</v>
      </c>
      <c r="C11" s="12">
        <v>1995</v>
      </c>
      <c r="D11" s="12" t="s">
        <v>8</v>
      </c>
    </row>
    <row r="12" spans="1:4" ht="18" customHeight="1">
      <c r="A12" s="11" t="s">
        <v>23</v>
      </c>
      <c r="B12" s="12" t="s">
        <v>24</v>
      </c>
      <c r="C12" s="12">
        <v>2010</v>
      </c>
      <c r="D12" s="11" t="s">
        <v>25</v>
      </c>
    </row>
    <row r="13" spans="1:4" ht="18" customHeight="1">
      <c r="A13" s="11" t="s">
        <v>26</v>
      </c>
      <c r="B13" s="12" t="s">
        <v>27</v>
      </c>
      <c r="C13" s="12">
        <v>2001</v>
      </c>
      <c r="D13" s="11" t="s">
        <v>25</v>
      </c>
    </row>
    <row r="14" spans="1:4">
      <c r="A14" s="13" t="s">
        <v>28</v>
      </c>
      <c r="B14" s="14" t="s">
        <v>29</v>
      </c>
      <c r="C14" s="14">
        <v>1980</v>
      </c>
      <c r="D14" s="13" t="s">
        <v>25</v>
      </c>
    </row>
    <row r="15" spans="1:4">
      <c r="A15" s="13" t="s">
        <v>30</v>
      </c>
      <c r="B15" s="14" t="s">
        <v>31</v>
      </c>
      <c r="C15" s="14">
        <v>1994</v>
      </c>
      <c r="D15" s="13" t="s">
        <v>25</v>
      </c>
    </row>
    <row r="16" spans="1:4">
      <c r="A16" s="13" t="s">
        <v>32</v>
      </c>
      <c r="B16" s="14" t="s">
        <v>33</v>
      </c>
      <c r="C16" s="14">
        <v>1998</v>
      </c>
      <c r="D16" s="13" t="s">
        <v>25</v>
      </c>
    </row>
    <row r="17" spans="1:4">
      <c r="A17" s="13" t="s">
        <v>34</v>
      </c>
      <c r="B17" s="14" t="s">
        <v>35</v>
      </c>
      <c r="C17" s="14">
        <v>2002</v>
      </c>
      <c r="D17" s="13" t="s">
        <v>25</v>
      </c>
    </row>
    <row r="18" spans="1:4">
      <c r="A18" s="13" t="s">
        <v>36</v>
      </c>
      <c r="B18" s="14" t="s">
        <v>37</v>
      </c>
      <c r="C18" s="14">
        <v>1992</v>
      </c>
      <c r="D18" s="13" t="s">
        <v>25</v>
      </c>
    </row>
    <row r="19" spans="1:4">
      <c r="A19" s="13" t="s">
        <v>38</v>
      </c>
      <c r="B19" s="14" t="s">
        <v>39</v>
      </c>
      <c r="C19" s="14">
        <v>2010</v>
      </c>
      <c r="D19" s="13" t="s">
        <v>25</v>
      </c>
    </row>
    <row r="20" spans="1:4">
      <c r="A20" s="13" t="s">
        <v>40</v>
      </c>
      <c r="B20" s="14" t="s">
        <v>41</v>
      </c>
      <c r="C20" s="14">
        <v>1995</v>
      </c>
      <c r="D20" s="13" t="s">
        <v>25</v>
      </c>
    </row>
    <row r="21" spans="1:4">
      <c r="A21" s="13" t="s">
        <v>42</v>
      </c>
      <c r="B21" s="14" t="s">
        <v>43</v>
      </c>
      <c r="C21" s="14">
        <v>1986</v>
      </c>
      <c r="D21" s="13" t="s">
        <v>25</v>
      </c>
    </row>
    <row r="22" spans="1:4">
      <c r="A22" s="13" t="s">
        <v>44</v>
      </c>
      <c r="B22" s="14" t="s">
        <v>45</v>
      </c>
      <c r="C22" s="14">
        <v>1993</v>
      </c>
      <c r="D22" s="13" t="s">
        <v>25</v>
      </c>
    </row>
    <row r="23" spans="1:4">
      <c r="A23" s="13" t="s">
        <v>46</v>
      </c>
      <c r="B23" s="14" t="s">
        <v>47</v>
      </c>
      <c r="C23" s="14">
        <v>1992</v>
      </c>
      <c r="D23" s="13" t="s">
        <v>25</v>
      </c>
    </row>
    <row r="24" spans="1:4">
      <c r="A24" s="13" t="s">
        <v>48</v>
      </c>
      <c r="B24" s="14" t="s">
        <v>49</v>
      </c>
      <c r="C24" s="14">
        <v>1993</v>
      </c>
      <c r="D24" s="13" t="s">
        <v>25</v>
      </c>
    </row>
    <row r="25" spans="1:4">
      <c r="A25" s="13" t="s">
        <v>50</v>
      </c>
      <c r="B25" s="14" t="s">
        <v>51</v>
      </c>
      <c r="C25" s="15">
        <v>0.991911021233569</v>
      </c>
      <c r="D25" s="13" t="s">
        <v>25</v>
      </c>
    </row>
    <row r="26" spans="1:4">
      <c r="A26" s="13" t="s">
        <v>52</v>
      </c>
      <c r="B26" s="14" t="s">
        <v>53</v>
      </c>
      <c r="C26" s="14">
        <v>1989</v>
      </c>
      <c r="D26" s="13" t="s">
        <v>25</v>
      </c>
    </row>
    <row r="27" spans="1:4">
      <c r="A27" s="13" t="s">
        <v>54</v>
      </c>
      <c r="B27" s="14" t="s">
        <v>55</v>
      </c>
      <c r="C27" s="14">
        <v>1995</v>
      </c>
      <c r="D27" s="13" t="s">
        <v>25</v>
      </c>
    </row>
    <row r="28" spans="1:4">
      <c r="A28" s="13" t="s">
        <v>56</v>
      </c>
      <c r="B28" s="14" t="s">
        <v>57</v>
      </c>
      <c r="C28" s="14">
        <v>1995</v>
      </c>
      <c r="D28" s="13" t="s">
        <v>25</v>
      </c>
    </row>
    <row r="29" spans="1:4">
      <c r="A29" s="13" t="s">
        <v>58</v>
      </c>
      <c r="B29" s="14" t="s">
        <v>59</v>
      </c>
      <c r="C29" s="14">
        <v>1993</v>
      </c>
      <c r="D29" s="13" t="s">
        <v>25</v>
      </c>
    </row>
    <row r="30" spans="1:4">
      <c r="A30" s="13" t="s">
        <v>60</v>
      </c>
      <c r="B30" s="14" t="s">
        <v>61</v>
      </c>
      <c r="C30" s="14">
        <v>1993</v>
      </c>
      <c r="D30" s="13" t="s">
        <v>25</v>
      </c>
    </row>
    <row r="31" spans="1:4">
      <c r="A31" s="13" t="s">
        <v>62</v>
      </c>
      <c r="B31" s="14" t="s">
        <v>63</v>
      </c>
      <c r="C31" s="14">
        <v>1993</v>
      </c>
      <c r="D31" s="13" t="s">
        <v>25</v>
      </c>
    </row>
    <row r="32" spans="1:4">
      <c r="A32" s="13" t="s">
        <v>64</v>
      </c>
      <c r="B32" s="14" t="s">
        <v>65</v>
      </c>
      <c r="C32" s="14">
        <v>1990</v>
      </c>
      <c r="D32" s="13" t="s">
        <v>25</v>
      </c>
    </row>
    <row r="33" spans="1:4">
      <c r="A33" s="13" t="s">
        <v>66</v>
      </c>
      <c r="B33" s="14" t="s">
        <v>67</v>
      </c>
      <c r="C33" s="14">
        <v>2002</v>
      </c>
      <c r="D33" s="13" t="s">
        <v>25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D12:D35">
      <formula1>"无物业,准物业,市场化物业"</formula1>
    </dataValidation>
  </dataValidation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>
  <sheetPr codeName="Sheet9"/>
  <dimension ref="Z36"/>
  <sheetViews>
    <sheetView showGridLines="1" workbookViewId="0"/>
  </sheetViews>
  <sheetFormatPr defaultColWidth="8.10938" defaultRowHeight="14.4"/>
  <cols>
    <col min="1" max="1" width="18.7773" style="248" customWidth="1"/>
    <col min="2" max="2" width="18.4414" style="248" customWidth="1"/>
    <col min="3" max="3" width="10.8867" style="248" customWidth="1"/>
    <col min="4" max="4" width="14.6641" style="249" customWidth="1"/>
    <col min="5" max="5" width="14.8867" style="249" customWidth="1"/>
    <col min="6" max="6" width="17.8867" style="248" customWidth="1"/>
    <col min="7" max="7" width="14.4414" style="248" customWidth="1"/>
    <col min="8" max="8" width="19" style="248" customWidth="1"/>
    <col min="9" max="9" width="19.4414" style="248" customWidth="1"/>
    <col min="10" max="10" width="20.332" style="248" customWidth="1"/>
    <col min="11" max="26" width="8.10938" style="250"/>
  </cols>
  <sheetData>
    <row r="1" spans="1:10" ht="27" customHeight="1">
      <c r="A1" s="161" t="s">
        <v>173</v>
      </c>
      <c r="B1" s="161" t="s"/>
      <c r="C1" s="161" t="s"/>
      <c r="D1" s="166" t="s"/>
      <c r="E1" s="166" t="s"/>
      <c r="F1" s="161" t="s"/>
      <c r="G1" s="161" t="s"/>
      <c r="H1" s="161" t="s"/>
      <c r="I1" s="161" t="s"/>
      <c r="J1" s="161" t="s"/>
    </row>
    <row r="2" spans="1:10" ht="91.95" customHeight="1">
      <c r="A2" s="150" t="s">
        <v>787</v>
      </c>
      <c r="B2" s="150" t="s"/>
      <c r="C2" s="150" t="s"/>
      <c r="D2" s="167" t="s"/>
      <c r="E2" s="167" t="s"/>
      <c r="F2" s="150" t="s"/>
      <c r="G2" s="150" t="s"/>
      <c r="H2" s="150" t="s"/>
      <c r="I2" s="150" t="s"/>
      <c r="J2" s="150" t="s"/>
    </row>
    <row r="3" spans="1:11" ht="63" customHeight="1">
      <c r="A3" s="168" t="s">
        <v>116</v>
      </c>
      <c r="B3" s="169" t="s">
        <v>490</v>
      </c>
      <c r="C3" s="169" t="s">
        <v>491</v>
      </c>
      <c r="D3" s="170" t="s">
        <v>119</v>
      </c>
      <c r="E3" s="170" t="s">
        <v>121</v>
      </c>
      <c r="F3" s="168" t="s">
        <v>492</v>
      </c>
      <c r="G3" s="169" t="s">
        <v>493</v>
      </c>
      <c r="H3" s="169" t="s">
        <v>494</v>
      </c>
      <c r="I3" s="169" t="s">
        <v>495</v>
      </c>
      <c r="J3" s="169" t="s">
        <v>496</v>
      </c>
      <c r="K3" s="171" t="s"/>
    </row>
    <row r="4" spans="1:10" ht="18" customHeight="1">
      <c r="A4" s="172" t="s">
        <v>497</v>
      </c>
      <c r="B4" s="173" t="s">
        <v>498</v>
      </c>
      <c r="C4" s="173" t="s">
        <v>499</v>
      </c>
      <c r="D4" s="111" t="s">
        <v>500</v>
      </c>
      <c r="E4" s="111" t="s">
        <v>501</v>
      </c>
      <c r="F4" s="173">
        <v>2200</v>
      </c>
      <c r="G4" s="111" t="s">
        <v>128</v>
      </c>
      <c r="H4" s="111" t="s">
        <v>128</v>
      </c>
      <c r="I4" s="111" t="s">
        <v>128</v>
      </c>
      <c r="J4" s="111" t="s">
        <v>128</v>
      </c>
    </row>
    <row r="5" spans="1:10" ht="18" customHeight="1">
      <c r="A5" s="172" t="s">
        <v>502</v>
      </c>
      <c r="B5" s="173" t="s">
        <v>503</v>
      </c>
      <c r="C5" s="111" t="s">
        <v>504</v>
      </c>
      <c r="D5" s="111" t="s">
        <v>505</v>
      </c>
      <c r="E5" s="111" t="s">
        <v>506</v>
      </c>
      <c r="F5" s="173">
        <v>200</v>
      </c>
      <c r="G5" s="111" t="s">
        <v>250</v>
      </c>
      <c r="H5" s="111" t="s">
        <v>250</v>
      </c>
      <c r="I5" s="111" t="s">
        <v>250</v>
      </c>
      <c r="J5" s="111" t="s">
        <v>128</v>
      </c>
    </row>
    <row r="6" spans="1:10" ht="18" customHeight="1">
      <c r="A6" s="172" t="s">
        <v>507</v>
      </c>
      <c r="B6" s="173" t="s">
        <v>503</v>
      </c>
      <c r="C6" s="174" t="s">
        <v>508</v>
      </c>
      <c r="D6" s="111" t="s">
        <v>509</v>
      </c>
      <c r="E6" s="118" t="s">
        <v>510</v>
      </c>
      <c r="F6" s="173">
        <v>200</v>
      </c>
      <c r="G6" s="111" t="s">
        <v>128</v>
      </c>
      <c r="H6" s="111" t="s">
        <v>128</v>
      </c>
      <c r="I6" s="111" t="s">
        <v>128</v>
      </c>
      <c r="J6" s="111" t="s">
        <v>128</v>
      </c>
    </row>
    <row r="7" spans="1:11" ht="18" customHeight="1">
      <c r="A7" s="172" t="s">
        <v>511</v>
      </c>
      <c r="B7" s="173" t="s">
        <v>503</v>
      </c>
      <c r="C7" s="111" t="s">
        <v>512</v>
      </c>
      <c r="D7" s="111" t="s">
        <v>513</v>
      </c>
      <c r="E7" s="111" t="s">
        <v>514</v>
      </c>
      <c r="F7" s="173">
        <v>60</v>
      </c>
      <c r="G7" s="118" t="s">
        <v>250</v>
      </c>
      <c r="H7" s="118" t="s">
        <v>250</v>
      </c>
      <c r="I7" s="118" t="s">
        <v>250</v>
      </c>
      <c r="J7" s="118" t="s">
        <v>128</v>
      </c>
      <c r="K7" s="175" t="s"/>
    </row>
    <row r="8" spans="1:10" ht="18" customHeight="1">
      <c r="A8" s="172" t="s">
        <v>515</v>
      </c>
      <c r="B8" s="173" t="s">
        <v>503</v>
      </c>
      <c r="C8" s="173" t="s">
        <v>516</v>
      </c>
      <c r="D8" s="173" t="s">
        <v>517</v>
      </c>
      <c r="E8" s="173" t="s">
        <v>518</v>
      </c>
      <c r="F8" s="173">
        <v>50</v>
      </c>
      <c r="G8" s="118" t="s">
        <v>250</v>
      </c>
      <c r="H8" s="118" t="s">
        <v>250</v>
      </c>
      <c r="I8" s="118" t="s">
        <v>250</v>
      </c>
      <c r="J8" s="118" t="s">
        <v>128</v>
      </c>
    </row>
    <row r="9" spans="1:10" ht="18" customHeight="1">
      <c r="A9" s="172" t="s">
        <v>519</v>
      </c>
      <c r="B9" s="173" t="s">
        <v>503</v>
      </c>
      <c r="C9" s="173" t="s">
        <v>520</v>
      </c>
      <c r="D9" s="173" t="s">
        <v>521</v>
      </c>
      <c r="E9" s="173" t="s">
        <v>522</v>
      </c>
      <c r="F9" s="173">
        <v>50</v>
      </c>
      <c r="G9" s="118" t="s">
        <v>250</v>
      </c>
      <c r="H9" s="118" t="s">
        <v>250</v>
      </c>
      <c r="I9" s="118" t="s">
        <v>250</v>
      </c>
      <c r="J9" s="118" t="s">
        <v>128</v>
      </c>
    </row>
    <row r="10" spans="1:10" ht="18" customHeight="1">
      <c r="A10" s="172" t="s">
        <v>523</v>
      </c>
      <c r="B10" s="173" t="s">
        <v>498</v>
      </c>
      <c r="C10" s="173" t="s">
        <v>524</v>
      </c>
      <c r="D10" s="173" t="s">
        <v>525</v>
      </c>
      <c r="E10" s="173" t="s">
        <v>526</v>
      </c>
      <c r="F10" s="173">
        <v>3800</v>
      </c>
      <c r="G10" s="118" t="s">
        <v>128</v>
      </c>
      <c r="H10" s="118" t="s">
        <v>128</v>
      </c>
      <c r="I10" s="118" t="s">
        <v>128</v>
      </c>
      <c r="J10" s="118" t="s">
        <v>128</v>
      </c>
    </row>
    <row r="11" spans="1:10" ht="18" customHeight="1">
      <c r="A11" s="172" t="s"/>
      <c r="B11" s="176" t="s"/>
      <c r="C11" s="176" t="s"/>
      <c r="D11" s="176" t="s"/>
      <c r="E11" s="176" t="s"/>
      <c r="F11" s="176" t="s"/>
      <c r="G11" s="176" t="s"/>
      <c r="H11" s="176" t="s"/>
      <c r="I11" s="176" t="s"/>
      <c r="J11" s="176" t="s"/>
    </row>
    <row r="12" spans="1:10" ht="18" customHeight="1">
      <c r="A12" s="176" t="s"/>
      <c r="B12" s="176" t="s"/>
      <c r="C12" s="176" t="s"/>
      <c r="D12" s="176" t="s"/>
      <c r="E12" s="176" t="s"/>
      <c r="F12" s="176" t="s"/>
      <c r="G12" s="176" t="s"/>
      <c r="H12" s="176" t="s"/>
      <c r="I12" s="176" t="s"/>
      <c r="J12" s="176" t="s"/>
    </row>
    <row r="13" spans="1:10" ht="18" customHeight="1">
      <c r="A13" s="176" t="s"/>
      <c r="B13" s="176" t="s"/>
      <c r="C13" s="176" t="s"/>
      <c r="D13" s="176" t="s"/>
      <c r="E13" s="176" t="s"/>
      <c r="F13" s="176" t="s"/>
      <c r="G13" s="176" t="s"/>
      <c r="H13" s="176" t="s"/>
      <c r="I13" s="176" t="s"/>
      <c r="J13" s="176" t="s"/>
    </row>
    <row r="14" spans="2:10">
      <c r="B14" s="177" t="s"/>
      <c r="C14" s="47" t="s"/>
      <c r="D14" s="178" t="s"/>
      <c r="E14" s="178" t="s"/>
      <c r="G14" s="47" t="s"/>
      <c r="H14" s="47" t="s"/>
      <c r="I14" s="47" t="s"/>
      <c r="J14" s="47" t="s"/>
    </row>
    <row r="15" spans="2:10">
      <c r="B15" s="177" t="s"/>
      <c r="C15" s="47" t="s"/>
      <c r="D15" s="178" t="s"/>
      <c r="E15" s="178" t="s"/>
      <c r="G15" s="47" t="s"/>
      <c r="H15" s="47" t="s"/>
      <c r="I15" s="47" t="s"/>
      <c r="J15" s="47" t="s"/>
    </row>
    <row r="16" spans="2:10">
      <c r="B16" s="177" t="s"/>
      <c r="C16" s="47" t="s"/>
      <c r="D16" s="178" t="s"/>
      <c r="E16" s="178" t="s"/>
      <c r="G16" s="47" t="s"/>
      <c r="H16" s="47" t="s"/>
      <c r="I16" s="47" t="s"/>
      <c r="J16" s="47" t="s"/>
    </row>
    <row r="17" spans="2:10">
      <c r="B17" s="177" t="s"/>
      <c r="C17" s="47" t="s"/>
      <c r="D17" s="178" t="s"/>
      <c r="E17" s="178" t="s"/>
      <c r="G17" s="47" t="s"/>
      <c r="H17" s="47" t="s"/>
      <c r="I17" s="47" t="s"/>
      <c r="J17" s="47" t="s"/>
    </row>
    <row r="18" spans="2:10">
      <c r="B18" s="177" t="s"/>
      <c r="C18" s="47" t="s"/>
      <c r="D18" s="178" t="s"/>
      <c r="E18" s="178" t="s"/>
      <c r="G18" s="47" t="s"/>
      <c r="H18" s="47" t="s"/>
      <c r="I18" s="47" t="s"/>
      <c r="J18" s="47" t="s"/>
    </row>
    <row r="19" spans="2:10">
      <c r="B19" s="177" t="s"/>
      <c r="C19" s="47" t="s"/>
      <c r="D19" s="178" t="s"/>
      <c r="E19" s="178" t="s"/>
      <c r="G19" s="47" t="s"/>
      <c r="H19" s="47" t="s"/>
      <c r="I19" s="47" t="s"/>
      <c r="J19" s="47" t="s"/>
    </row>
    <row r="20" spans="2:10">
      <c r="B20" s="177" t="s"/>
      <c r="C20" s="47" t="s"/>
      <c r="D20" s="178" t="s"/>
      <c r="E20" s="178" t="s"/>
      <c r="G20" s="47" t="s"/>
      <c r="H20" s="47" t="s"/>
      <c r="I20" s="47" t="s"/>
      <c r="J20" s="47" t="s"/>
    </row>
    <row r="21" spans="2:10">
      <c r="B21" s="177" t="s"/>
      <c r="C21" s="47" t="s"/>
      <c r="D21" s="178" t="s"/>
      <c r="E21" s="178" t="s"/>
      <c r="G21" s="47" t="s"/>
      <c r="H21" s="47" t="s"/>
      <c r="I21" s="47" t="s"/>
      <c r="J21" s="47" t="s"/>
    </row>
    <row r="22" spans="2:10">
      <c r="B22" s="177" t="s"/>
      <c r="C22" s="47" t="s"/>
      <c r="D22" s="178" t="s"/>
      <c r="E22" s="178" t="s"/>
      <c r="G22" s="47" t="s"/>
      <c r="H22" s="47" t="s"/>
      <c r="I22" s="47" t="s"/>
      <c r="J22" s="47" t="s"/>
    </row>
    <row r="23" spans="2:10">
      <c r="B23" s="177" t="s"/>
      <c r="C23" s="47" t="s"/>
      <c r="D23" s="178" t="s"/>
      <c r="E23" s="178" t="s"/>
      <c r="G23" s="47" t="s"/>
      <c r="H23" s="47" t="s"/>
      <c r="I23" s="47" t="s"/>
      <c r="J23" s="47" t="s"/>
    </row>
    <row r="24" spans="2:10">
      <c r="B24" s="177" t="s"/>
      <c r="C24" s="47" t="s"/>
      <c r="D24" s="178" t="s"/>
      <c r="E24" s="178" t="s"/>
      <c r="G24" s="47" t="s"/>
      <c r="H24" s="47" t="s"/>
      <c r="I24" s="47" t="s"/>
      <c r="J24" s="47" t="s"/>
    </row>
    <row r="25" spans="2:10">
      <c r="B25" s="177" t="s"/>
      <c r="C25" s="47" t="s"/>
      <c r="D25" s="178" t="s"/>
      <c r="E25" s="178" t="s"/>
      <c r="G25" s="47" t="s"/>
      <c r="H25" s="47" t="s"/>
      <c r="I25" s="47" t="s"/>
      <c r="J25" s="47" t="s"/>
    </row>
    <row r="26" spans="2:10">
      <c r="B26" s="177" t="s"/>
      <c r="C26" s="47" t="s"/>
      <c r="D26" s="178" t="s"/>
      <c r="E26" s="178" t="s"/>
      <c r="G26" s="47" t="s"/>
      <c r="H26" s="47" t="s"/>
      <c r="I26" s="47" t="s"/>
      <c r="J26" s="47" t="s"/>
    </row>
    <row r="27" spans="2:10">
      <c r="B27" s="177" t="s"/>
      <c r="C27" s="47" t="s"/>
      <c r="D27" s="178" t="s"/>
      <c r="E27" s="178" t="s"/>
      <c r="G27" s="47" t="s"/>
      <c r="H27" s="47" t="s"/>
      <c r="I27" s="47" t="s"/>
      <c r="J27" s="47" t="s"/>
    </row>
    <row r="28" spans="2:10">
      <c r="B28" s="177" t="s"/>
      <c r="C28" s="47" t="s"/>
      <c r="D28" s="178" t="s"/>
      <c r="E28" s="178" t="s"/>
      <c r="G28" s="47" t="s"/>
      <c r="H28" s="47" t="s"/>
      <c r="I28" s="47" t="s"/>
      <c r="J28" s="47" t="s"/>
    </row>
    <row r="29" spans="2:10">
      <c r="B29" s="177" t="s"/>
      <c r="C29" s="47" t="s"/>
      <c r="D29" s="178" t="s"/>
      <c r="E29" s="178" t="s"/>
      <c r="G29" s="47" t="s"/>
      <c r="H29" s="47" t="s"/>
      <c r="I29" s="47" t="s"/>
      <c r="J29" s="47" t="s"/>
    </row>
    <row r="30" spans="3:5">
      <c r="C30" s="47" t="s"/>
      <c r="D30" s="178" t="s"/>
      <c r="E30" s="178" t="s"/>
    </row>
    <row r="31" spans="3:5">
      <c r="C31" s="47" t="s"/>
      <c r="D31" s="178" t="s"/>
      <c r="E31" s="178" t="s"/>
    </row>
    <row r="32" spans="3:5">
      <c r="C32" s="47" t="s"/>
      <c r="D32" s="178" t="s"/>
      <c r="E32" s="178" t="s"/>
    </row>
    <row r="33" spans="3:5">
      <c r="C33" s="47" t="s"/>
      <c r="D33" s="178" t="s"/>
      <c r="E33" s="178" t="s"/>
    </row>
    <row r="34" spans="3:5">
      <c r="C34" s="47" t="s"/>
      <c r="D34" s="178" t="s"/>
      <c r="E34" s="178" t="s"/>
    </row>
    <row r="35" spans="3:5">
      <c r="C35" s="47" t="s"/>
      <c r="D35" s="178" t="s"/>
      <c r="E35" s="178" t="s"/>
    </row>
    <row r="36" spans="3:5">
      <c r="C36" s="47" t="s"/>
      <c r="D36" s="178" t="s"/>
      <c r="E36" s="178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dataValidations>
    <dataValidation type="list" operator="between" allowBlank="1" showInputMessage="1" showErrorMessage="1" sqref="B1:B2">
      <formula1>"1,2"</formula1>
    </dataValidation>
    <dataValidation type="list" operator="between" allowBlank="1" showInputMessage="1" showErrorMessage="1" sqref="B4:B200">
      <formula1>"综合超市,便利店"</formula1>
    </dataValidation>
    <dataValidation type="list" operator="between" allowBlank="1" showInputMessage="1" showErrorMessage="1" sqref="C1:C2">
      <formula1>"1,2"</formula1>
    </dataValidation>
    <dataValidation type="list" operator="between" allowBlank="1" showInputMessage="1" showErrorMessage="1" sqref="C33:C200">
      <formula1>"1,2"</formula1>
    </dataValidation>
    <dataValidation type="list" operator="between" allowBlank="1" showInputMessage="1" showErrorMessage="1" sqref="D1:D2">
      <formula1>"1,2"</formula1>
    </dataValidation>
    <dataValidation type="list" operator="between" allowBlank="1" showInputMessage="1" showErrorMessage="1" sqref="D33:D200">
      <formula1>"1,2"</formula1>
    </dataValidation>
    <dataValidation type="list" operator="between" allowBlank="1" showInputMessage="1" showErrorMessage="1" sqref="E1:E2">
      <formula1>"1,2"</formula1>
    </dataValidation>
    <dataValidation type="list" operator="between" allowBlank="1" showInputMessage="1" showErrorMessage="1" sqref="E33:E200">
      <formula1>"1,2"</formula1>
    </dataValidation>
    <dataValidation type="list" operator="between" allowBlank="1" showInputMessage="1" showErrorMessage="1" sqref="G4:G200">
      <formula1>"有,无"</formula1>
    </dataValidation>
    <dataValidation type="list" operator="between" allowBlank="1" showInputMessage="1" showErrorMessage="1" sqref="H4:H200">
      <formula1>"有,无"</formula1>
    </dataValidation>
    <dataValidation type="list" operator="between" allowBlank="1" showInputMessage="1" showErrorMessage="1" sqref="I4:I200">
      <formula1>"有,无"</formula1>
    </dataValidation>
    <dataValidation type="list" operator="between" allowBlank="1" showInputMessage="1" showErrorMessage="1" sqref="J4:J200">
      <formula1>"有,无"</formula1>
    </dataValidation>
  </dataValidation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>
  <sheetPr codeName="Sheet10"/>
  <dimension ref="Z26"/>
  <sheetViews>
    <sheetView showGridLines="1" workbookViewId="0"/>
  </sheetViews>
  <sheetFormatPr defaultColWidth="8.10938" defaultRowHeight="14.4"/>
  <cols>
    <col min="1" max="1" width="18.7773" style="248" customWidth="1"/>
    <col min="2" max="2" width="31.1094" style="248" customWidth="1"/>
    <col min="3" max="3" width="12.8867" style="248"/>
    <col min="4" max="4" width="13.332" style="248" customWidth="1"/>
    <col min="5" max="5" width="23.4414" style="248" customWidth="1"/>
    <col min="6" max="6" width="21.1094" style="248" customWidth="1"/>
    <col min="7" max="7" width="12.4414" style="248" customWidth="1"/>
    <col min="8" max="26" width="8.10938" style="250"/>
  </cols>
  <sheetData>
    <row r="1" spans="1:7" ht="29.25" customHeight="1">
      <c r="A1" s="218" t="s">
        <v>177</v>
      </c>
      <c r="B1" s="219" t="s"/>
      <c r="C1" s="219" t="s"/>
      <c r="D1" s="219" t="s"/>
      <c r="E1" s="219" t="s"/>
      <c r="F1" s="219" t="s"/>
      <c r="G1" s="220" t="s"/>
    </row>
    <row r="2" spans="1:7" s="251" customFormat="1" ht="78" customHeight="1">
      <c r="A2" s="221" t="s">
        <v>791</v>
      </c>
      <c r="B2" s="222" t="s"/>
      <c r="C2" s="222" t="s"/>
      <c r="D2" s="222" t="s"/>
      <c r="E2" s="222" t="s"/>
      <c r="F2" s="222" t="s"/>
      <c r="G2" s="223" t="s"/>
    </row>
    <row r="3" spans="1:8" s="250" customFormat="1" ht="44.55" customHeight="1">
      <c r="A3" s="183" t="s">
        <v>116</v>
      </c>
      <c r="B3" s="224" t="s">
        <v>629</v>
      </c>
      <c r="C3" s="183" t="s">
        <v>119</v>
      </c>
      <c r="D3" s="183" t="s">
        <v>121</v>
      </c>
      <c r="E3" s="183" t="s">
        <v>123</v>
      </c>
      <c r="F3" s="224" t="s">
        <v>630</v>
      </c>
      <c r="G3" s="183" t="s">
        <v>631</v>
      </c>
      <c r="H3" s="225" t="s"/>
    </row>
    <row r="4" spans="1:7" ht="18" customHeight="1">
      <c r="A4" s="101" t="s">
        <v>632</v>
      </c>
      <c r="B4" s="173" t="s">
        <v>633</v>
      </c>
      <c r="C4" s="173" t="s">
        <v>634</v>
      </c>
      <c r="D4" s="173" t="s">
        <v>635</v>
      </c>
      <c r="E4" s="172">
        <v>2</v>
      </c>
      <c r="F4" s="173">
        <v>124</v>
      </c>
      <c r="G4" s="173" t="s">
        <v>636</v>
      </c>
    </row>
    <row r="5" spans="1:7" ht="18" customHeight="1">
      <c r="A5" s="226" t="s">
        <v>637</v>
      </c>
      <c r="B5" s="173" t="s">
        <v>638</v>
      </c>
      <c r="C5" s="173" t="s">
        <v>639</v>
      </c>
      <c r="D5" s="173" t="s">
        <v>640</v>
      </c>
      <c r="E5" s="172">
        <v>2</v>
      </c>
      <c r="F5" s="173">
        <v>0</v>
      </c>
      <c r="G5" s="173" t="s">
        <v>641</v>
      </c>
    </row>
    <row r="6" spans="1:7" ht="18" customHeight="1">
      <c r="A6" s="226" t="s">
        <v>642</v>
      </c>
      <c r="B6" s="173" t="s">
        <v>633</v>
      </c>
      <c r="C6" s="173" t="s">
        <v>643</v>
      </c>
      <c r="D6" s="173" t="s">
        <v>644</v>
      </c>
      <c r="E6" s="173">
        <v>2</v>
      </c>
      <c r="F6" s="172">
        <v>51</v>
      </c>
      <c r="G6" s="173" t="s">
        <v>636</v>
      </c>
    </row>
    <row r="7" spans="1:7" ht="18" customHeight="1">
      <c r="A7" s="226" t="s">
        <v>645</v>
      </c>
      <c r="B7" s="173" t="s">
        <v>638</v>
      </c>
      <c r="C7" s="173" t="s">
        <v>646</v>
      </c>
      <c r="D7" s="173" t="s">
        <v>647</v>
      </c>
      <c r="E7" s="173">
        <v>5</v>
      </c>
      <c r="F7" s="172">
        <v>0</v>
      </c>
      <c r="G7" s="173" t="s">
        <v>648</v>
      </c>
    </row>
    <row r="8" spans="1:7" ht="18" customHeight="1">
      <c r="A8" s="226" t="s">
        <v>649</v>
      </c>
      <c r="B8" s="173" t="s">
        <v>633</v>
      </c>
      <c r="C8" s="173" t="s">
        <v>650</v>
      </c>
      <c r="D8" s="173" t="s">
        <v>651</v>
      </c>
      <c r="E8" s="173">
        <v>2</v>
      </c>
      <c r="F8" s="173">
        <v>99</v>
      </c>
      <c r="G8" s="173" t="s">
        <v>636</v>
      </c>
    </row>
    <row r="9" spans="1:7" ht="18" customHeight="1">
      <c r="A9" s="226" t="s">
        <v>652</v>
      </c>
      <c r="B9" s="173" t="s">
        <v>633</v>
      </c>
      <c r="C9" s="173" t="s">
        <v>653</v>
      </c>
      <c r="D9" s="173" t="s">
        <v>654</v>
      </c>
      <c r="E9" s="173">
        <v>2</v>
      </c>
      <c r="F9" s="173">
        <v>96</v>
      </c>
      <c r="G9" s="173" t="s">
        <v>636</v>
      </c>
    </row>
    <row r="10" spans="1:7" ht="18" customHeight="1">
      <c r="A10" s="226" t="s">
        <v>655</v>
      </c>
      <c r="B10" s="173" t="s">
        <v>638</v>
      </c>
      <c r="C10" s="173" t="s">
        <v>656</v>
      </c>
      <c r="D10" s="173" t="s">
        <v>657</v>
      </c>
      <c r="E10" s="173">
        <v>5</v>
      </c>
      <c r="F10" s="173">
        <v>0</v>
      </c>
      <c r="G10" s="173" t="s">
        <v>648</v>
      </c>
    </row>
    <row r="11" spans="1:7" ht="18" customHeight="1">
      <c r="A11" s="226" t="s">
        <v>658</v>
      </c>
      <c r="B11" s="173" t="s">
        <v>633</v>
      </c>
      <c r="C11" s="173" t="s">
        <v>659</v>
      </c>
      <c r="D11" s="173" t="s">
        <v>660</v>
      </c>
      <c r="E11" s="173">
        <v>2</v>
      </c>
      <c r="F11" s="173">
        <v>65</v>
      </c>
      <c r="G11" s="173" t="s">
        <v>636</v>
      </c>
    </row>
    <row r="12" spans="1:7" ht="18" customHeight="1">
      <c r="A12" s="226" t="s">
        <v>661</v>
      </c>
      <c r="B12" s="173" t="s">
        <v>633</v>
      </c>
      <c r="C12" s="173" t="s">
        <v>662</v>
      </c>
      <c r="D12" s="173" t="s">
        <v>663</v>
      </c>
      <c r="E12" s="173">
        <v>2</v>
      </c>
      <c r="F12" s="173">
        <v>171</v>
      </c>
      <c r="G12" s="173" t="s">
        <v>636</v>
      </c>
    </row>
    <row r="13" spans="1:7" ht="18" customHeight="1">
      <c r="A13" s="226" t="s">
        <v>664</v>
      </c>
      <c r="B13" s="173" t="s">
        <v>638</v>
      </c>
      <c r="C13" s="173" t="s">
        <v>665</v>
      </c>
      <c r="D13" s="173" t="s">
        <v>666</v>
      </c>
      <c r="E13" s="173">
        <v>10</v>
      </c>
      <c r="F13" s="173">
        <v>0</v>
      </c>
      <c r="G13" s="173" t="s">
        <v>641</v>
      </c>
    </row>
    <row r="14" spans="1:7">
      <c r="A14" s="227" t="s">
        <v>667</v>
      </c>
      <c r="B14" s="228" t="s">
        <v>633</v>
      </c>
      <c r="C14" s="228" t="s">
        <v>668</v>
      </c>
      <c r="D14" s="228" t="s">
        <v>669</v>
      </c>
      <c r="E14" s="173">
        <v>2</v>
      </c>
      <c r="F14" s="228">
        <v>84</v>
      </c>
      <c r="G14" s="173" t="s">
        <v>636</v>
      </c>
    </row>
    <row r="15" spans="1:7">
      <c r="A15" s="227" t="s">
        <v>670</v>
      </c>
      <c r="B15" s="228" t="s">
        <v>633</v>
      </c>
      <c r="C15" s="228" t="s">
        <v>671</v>
      </c>
      <c r="D15" s="228" t="s">
        <v>672</v>
      </c>
      <c r="E15" s="173">
        <v>2</v>
      </c>
      <c r="F15" s="228">
        <v>205</v>
      </c>
      <c r="G15" s="173" t="s">
        <v>636</v>
      </c>
    </row>
    <row r="16" spans="1:7">
      <c r="A16" s="227" t="s">
        <v>673</v>
      </c>
      <c r="B16" s="228" t="s">
        <v>633</v>
      </c>
      <c r="C16" s="228" t="s">
        <v>674</v>
      </c>
      <c r="D16" s="228" t="s">
        <v>675</v>
      </c>
      <c r="E16" s="228">
        <v>2</v>
      </c>
      <c r="F16" s="228">
        <v>80</v>
      </c>
      <c r="G16" s="173" t="s">
        <v>636</v>
      </c>
    </row>
    <row r="17" spans="1:7">
      <c r="A17" s="227" t="s">
        <v>676</v>
      </c>
      <c r="B17" s="228" t="s">
        <v>633</v>
      </c>
      <c r="C17" s="228" t="s">
        <v>677</v>
      </c>
      <c r="D17" s="228" t="s">
        <v>678</v>
      </c>
      <c r="E17" s="228">
        <v>2</v>
      </c>
      <c r="F17" s="228">
        <v>117</v>
      </c>
      <c r="G17" s="173" t="s">
        <v>636</v>
      </c>
    </row>
    <row r="18" spans="1:7">
      <c r="A18" s="227" t="s">
        <v>679</v>
      </c>
      <c r="B18" s="228" t="s">
        <v>638</v>
      </c>
      <c r="C18" s="228" t="s">
        <v>680</v>
      </c>
      <c r="D18" s="228" t="s">
        <v>681</v>
      </c>
      <c r="E18" s="228">
        <v>5</v>
      </c>
      <c r="F18" s="228">
        <v>0</v>
      </c>
      <c r="G18" s="173" t="s">
        <v>641</v>
      </c>
    </row>
    <row r="19" spans="1:7">
      <c r="A19" s="227" t="s">
        <v>682</v>
      </c>
      <c r="B19" s="228" t="s">
        <v>633</v>
      </c>
      <c r="C19" s="228" t="s">
        <v>683</v>
      </c>
      <c r="D19" s="228" t="s">
        <v>684</v>
      </c>
      <c r="E19" s="228">
        <v>2</v>
      </c>
      <c r="F19" s="228">
        <v>73</v>
      </c>
      <c r="G19" s="173" t="s">
        <v>636</v>
      </c>
    </row>
    <row r="20" spans="1:7">
      <c r="A20" s="227" t="s">
        <v>685</v>
      </c>
      <c r="B20" s="228" t="s">
        <v>633</v>
      </c>
      <c r="C20" s="228" t="s">
        <v>686</v>
      </c>
      <c r="D20" s="228" t="s">
        <v>687</v>
      </c>
      <c r="E20" s="228">
        <v>2</v>
      </c>
      <c r="F20" s="228">
        <v>212</v>
      </c>
      <c r="G20" s="173" t="s">
        <v>636</v>
      </c>
    </row>
    <row r="21" spans="1:7">
      <c r="A21" s="227" t="s">
        <v>688</v>
      </c>
      <c r="B21" s="228" t="s">
        <v>633</v>
      </c>
      <c r="C21" s="228" t="s">
        <v>689</v>
      </c>
      <c r="D21" s="228" t="s">
        <v>690</v>
      </c>
      <c r="E21" s="228">
        <v>10</v>
      </c>
      <c r="F21" s="228">
        <v>0</v>
      </c>
      <c r="G21" s="228" t="s">
        <v>691</v>
      </c>
    </row>
    <row r="22" spans="1:7">
      <c r="A22" s="227" t="s">
        <v>692</v>
      </c>
      <c r="B22" s="228" t="s">
        <v>633</v>
      </c>
      <c r="C22" s="228" t="s">
        <v>693</v>
      </c>
      <c r="D22" s="228" t="s">
        <v>694</v>
      </c>
      <c r="E22" s="228">
        <v>5</v>
      </c>
      <c r="F22" s="228">
        <v>351</v>
      </c>
      <c r="G22" s="173" t="s">
        <v>636</v>
      </c>
    </row>
    <row r="23" spans="1:7">
      <c r="A23" s="227" t="s">
        <v>695</v>
      </c>
      <c r="B23" s="228" t="s">
        <v>633</v>
      </c>
      <c r="C23" s="228" t="s">
        <v>696</v>
      </c>
      <c r="D23" s="228" t="s">
        <v>697</v>
      </c>
      <c r="E23" s="228">
        <v>2</v>
      </c>
      <c r="F23" s="228">
        <v>117</v>
      </c>
      <c r="G23" s="173" t="s">
        <v>636</v>
      </c>
    </row>
    <row r="26" spans="6:6">
      <c r="F26" s="229">
        <v>-1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G1"/>
    <mergeCell ref="A2:G2"/>
  </mergeCells>
  <dataValidations>
    <dataValidation type="list" operator="between" allowBlank="1" showInputMessage="1" showErrorMessage="1" sqref="B1:B2">
      <formula1>"1,2,3"</formula1>
    </dataValidation>
    <dataValidation type="list" operator="between" allowBlank="1" showInputMessage="1" showErrorMessage="1" sqref="B4:B200">
      <formula1>"智能快递柜,邮政快递末端综合服务站"</formula1>
    </dataValidation>
  </dataValidation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>
  <sheetPr codeName="Sheet12"/>
  <dimension ref="Z38"/>
  <sheetViews>
    <sheetView showGridLines="1" zoomScale="85" zoomScaleNormal="85" workbookViewId="0"/>
  </sheetViews>
  <sheetFormatPr defaultColWidth="8.10938" defaultRowHeight="14.4"/>
  <cols>
    <col min="1" max="1" width="20.4414" style="248" customWidth="1"/>
    <col min="2" max="2" width="61.2188" style="248" customWidth="1"/>
    <col min="3" max="3" width="24.7773" style="248" customWidth="1"/>
    <col min="4" max="4" width="31.7773" style="248" customWidth="1"/>
    <col min="5" max="26" width="8.10938" style="248"/>
  </cols>
  <sheetData>
    <row r="1" spans="1:4" ht="24" customHeight="1">
      <c r="A1" s="149" t="s">
        <v>593</v>
      </c>
      <c r="B1" s="190" t="s"/>
      <c r="C1" s="190" t="s"/>
      <c r="D1" s="190" t="s"/>
    </row>
    <row r="2" spans="1:4" ht="69.15" customHeight="1">
      <c r="A2" s="150" t="s">
        <v>790</v>
      </c>
      <c r="B2" s="194" t="s"/>
      <c r="C2" s="194" t="s"/>
      <c r="D2" s="194" t="s"/>
    </row>
    <row r="3" spans="1:4" ht="48" customHeight="1">
      <c r="A3" s="151" t="s">
        <v>116</v>
      </c>
      <c r="B3" s="149" t="s">
        <v>594</v>
      </c>
      <c r="C3" s="151" t="s">
        <v>119</v>
      </c>
      <c r="D3" s="151" t="s">
        <v>121</v>
      </c>
    </row>
    <row r="4" spans="1:4" ht="19.95" customHeight="1">
      <c r="A4" s="195" t="s">
        <v>595</v>
      </c>
      <c r="B4" s="153" t="s">
        <v>596</v>
      </c>
      <c r="C4" s="153" t="s">
        <v>597</v>
      </c>
      <c r="D4" s="153">
        <v>31.87677973</v>
      </c>
    </row>
    <row r="5" spans="1:4" ht="19.95" customHeight="1">
      <c r="A5" s="195" t="s">
        <v>598</v>
      </c>
      <c r="B5" s="153" t="s">
        <v>599</v>
      </c>
      <c r="C5" s="153" t="s">
        <v>600</v>
      </c>
      <c r="D5" s="153">
        <v>31.87925992</v>
      </c>
    </row>
    <row r="6" spans="1:4" ht="19.95" customHeight="1">
      <c r="A6" s="195" t="s">
        <v>601</v>
      </c>
      <c r="B6" s="153" t="s">
        <v>596</v>
      </c>
      <c r="C6" s="153" t="s">
        <v>602</v>
      </c>
      <c r="D6" s="153">
        <v>31.88076615</v>
      </c>
    </row>
    <row r="7" spans="1:4" ht="19.95" customHeight="1">
      <c r="A7" s="195" t="s">
        <v>603</v>
      </c>
      <c r="B7" s="153" t="s">
        <v>596</v>
      </c>
      <c r="C7" s="153" t="s">
        <v>604</v>
      </c>
      <c r="D7" s="153">
        <v>31.87990575</v>
      </c>
    </row>
    <row r="8" spans="1:4" ht="19.95" customHeight="1">
      <c r="A8" s="195" t="s">
        <v>605</v>
      </c>
      <c r="B8" s="153" t="s">
        <v>599</v>
      </c>
      <c r="C8" s="153" t="s">
        <v>606</v>
      </c>
      <c r="D8" s="153">
        <v>31.87958118</v>
      </c>
    </row>
    <row r="9" spans="1:4" ht="19.95" customHeight="1">
      <c r="A9" s="195" t="s">
        <v>607</v>
      </c>
      <c r="B9" s="153" t="s">
        <v>599</v>
      </c>
      <c r="C9" s="153" t="s">
        <v>608</v>
      </c>
      <c r="D9" s="153">
        <v>31.87928159</v>
      </c>
    </row>
    <row r="10" spans="1:4" ht="19.95" customHeight="1">
      <c r="A10" s="195" t="s">
        <v>609</v>
      </c>
      <c r="B10" s="153" t="s">
        <v>596</v>
      </c>
      <c r="C10" s="153" t="s">
        <v>610</v>
      </c>
      <c r="D10" s="153">
        <v>31.87756798</v>
      </c>
    </row>
    <row r="11" spans="1:4" ht="19.95" customHeight="1">
      <c r="A11" s="195" t="s">
        <v>611</v>
      </c>
      <c r="B11" s="153" t="s">
        <v>596</v>
      </c>
      <c r="C11" s="153" t="s">
        <v>612</v>
      </c>
      <c r="D11" s="153">
        <v>31.87745103</v>
      </c>
    </row>
    <row r="12" spans="1:4" ht="19.95" customHeight="1">
      <c r="A12" s="195" t="s">
        <v>613</v>
      </c>
      <c r="B12" s="153" t="s">
        <v>596</v>
      </c>
      <c r="C12" s="153" t="s">
        <v>614</v>
      </c>
      <c r="D12" s="153">
        <v>31.87838086</v>
      </c>
    </row>
    <row r="13" spans="1:4" ht="19.95" customHeight="1">
      <c r="A13" s="195" t="s">
        <v>615</v>
      </c>
      <c r="B13" s="153" t="s">
        <v>596</v>
      </c>
      <c r="C13" s="153" t="s">
        <v>616</v>
      </c>
      <c r="D13" s="153">
        <v>31.87840462</v>
      </c>
    </row>
    <row r="14" spans="2:2">
      <c r="B14" s="177" t="s"/>
    </row>
    <row r="15" spans="2:2">
      <c r="B15" s="177" t="s"/>
    </row>
    <row r="16" spans="2:2">
      <c r="B16" s="177" t="s"/>
    </row>
    <row r="17" spans="2:2">
      <c r="B17" s="177" t="s"/>
    </row>
    <row r="18" spans="2:2">
      <c r="B18" s="177" t="s"/>
    </row>
    <row r="19" spans="2:2">
      <c r="B19" s="177" t="s"/>
    </row>
    <row r="20" spans="2:2">
      <c r="B20" s="177" t="s"/>
    </row>
    <row r="21" spans="2:2">
      <c r="B21" s="177" t="s"/>
    </row>
    <row r="22" spans="2:2">
      <c r="B22" s="177" t="s"/>
    </row>
    <row r="23" spans="2:2">
      <c r="B23" s="177" t="s"/>
    </row>
    <row r="24" spans="2:2">
      <c r="B24" s="177" t="s"/>
    </row>
    <row r="25" spans="2:2">
      <c r="B25" s="177" t="s"/>
    </row>
    <row r="26" spans="2:2">
      <c r="B26" s="177" t="s"/>
    </row>
    <row r="27" spans="2:2">
      <c r="B27" s="177" t="s"/>
    </row>
    <row r="28" spans="2:2">
      <c r="B28" s="177" t="s"/>
    </row>
    <row r="29" spans="2:2">
      <c r="B29" s="177" t="s"/>
    </row>
    <row r="30" spans="2:2">
      <c r="B30" s="177" t="s"/>
    </row>
    <row r="31" spans="2:2">
      <c r="B31" s="177" t="s"/>
    </row>
    <row r="32" spans="2:2">
      <c r="B32" s="177" t="s"/>
    </row>
    <row r="33" spans="2:2">
      <c r="B33" s="177" t="s"/>
    </row>
    <row r="34" spans="2:2">
      <c r="B34" s="177" t="s"/>
    </row>
    <row r="35" spans="2:2">
      <c r="B35" s="177" t="s"/>
    </row>
    <row r="36" spans="2:2">
      <c r="B36" s="177" t="s"/>
    </row>
    <row r="37" spans="2:2">
      <c r="B37" s="177" t="s"/>
    </row>
    <row r="38" spans="2:2">
      <c r="B38" s="177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B4:B200">
      <formula1>"洗衣店,药店,智慧医疗,维修点,家政服务网点"</formula1>
    </dataValidation>
  </dataValidation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>
  <sheetPr codeName="Sheet14"/>
  <dimension ref="Z48"/>
  <sheetViews>
    <sheetView showGridLines="1" workbookViewId="0"/>
  </sheetViews>
  <sheetFormatPr defaultColWidth="8.10938" defaultRowHeight="14.4"/>
  <cols>
    <col min="1" max="1" width="20.6641" style="247" customWidth="1"/>
    <col min="2" max="2" width="39.4414" style="248" customWidth="1"/>
    <col min="3" max="3" width="22.332" style="248" customWidth="1"/>
    <col min="4" max="4" width="20.1094" style="248" customWidth="1"/>
    <col min="5" max="26" width="8.10938" style="247"/>
  </cols>
  <sheetData>
    <row r="1" spans="1:4" ht="25.05" customHeight="1">
      <c r="A1" s="149" t="s">
        <v>312</v>
      </c>
      <c r="B1" s="149" t="s"/>
      <c r="C1" s="149" t="s"/>
      <c r="D1" s="149" t="s"/>
    </row>
    <row r="2" spans="1:4" ht="49.2" customHeight="1">
      <c r="A2" s="150" t="s">
        <v>785</v>
      </c>
      <c r="B2" s="150" t="s"/>
      <c r="C2" s="150" t="s"/>
      <c r="D2" s="150" t="s"/>
    </row>
    <row r="3" spans="1:4" ht="43.2" customHeight="1">
      <c r="A3" s="151" t="s">
        <v>116</v>
      </c>
      <c r="B3" s="149" t="s">
        <v>313</v>
      </c>
      <c r="C3" s="149" t="s">
        <v>119</v>
      </c>
      <c r="D3" s="149" t="s">
        <v>121</v>
      </c>
    </row>
    <row r="4" spans="1:4" ht="19.95" customHeight="1">
      <c r="A4" s="152" t="s">
        <v>314</v>
      </c>
      <c r="B4" s="153" t="s">
        <v>315</v>
      </c>
      <c r="C4" s="153" t="s">
        <v>316</v>
      </c>
      <c r="D4" s="153" t="s">
        <v>317</v>
      </c>
    </row>
    <row r="5" spans="1:4" ht="19.95" customHeight="1">
      <c r="A5" s="152" t="s">
        <v>318</v>
      </c>
      <c r="B5" s="153" t="s">
        <v>315</v>
      </c>
      <c r="C5" s="153" t="s">
        <v>319</v>
      </c>
      <c r="D5" s="153" t="s">
        <v>320</v>
      </c>
    </row>
    <row r="6" spans="1:4" ht="19.95" customHeight="1">
      <c r="A6" s="152" t="s">
        <v>321</v>
      </c>
      <c r="B6" s="153" t="s">
        <v>315</v>
      </c>
      <c r="C6" s="153" t="s">
        <v>322</v>
      </c>
      <c r="D6" s="153" t="s">
        <v>323</v>
      </c>
    </row>
    <row r="7" spans="1:4" ht="19.95" customHeight="1">
      <c r="A7" s="152" t="s">
        <v>324</v>
      </c>
      <c r="B7" s="153" t="s">
        <v>315</v>
      </c>
      <c r="C7" s="153" t="s">
        <v>325</v>
      </c>
      <c r="D7" s="153" t="s">
        <v>326</v>
      </c>
    </row>
    <row r="8" spans="1:4" ht="19.95" customHeight="1">
      <c r="A8" s="152" t="s">
        <v>327</v>
      </c>
      <c r="B8" s="153" t="s">
        <v>315</v>
      </c>
      <c r="C8" s="153" t="s">
        <v>328</v>
      </c>
      <c r="D8" s="153" t="s">
        <v>329</v>
      </c>
    </row>
    <row r="9" spans="1:4" ht="19.95" customHeight="1">
      <c r="A9" s="152" t="s">
        <v>330</v>
      </c>
      <c r="B9" s="153" t="s">
        <v>315</v>
      </c>
      <c r="C9" s="153" t="s">
        <v>331</v>
      </c>
      <c r="D9" s="153" t="s">
        <v>332</v>
      </c>
    </row>
    <row r="10" spans="1:4" ht="19.95" customHeight="1">
      <c r="A10" s="152" t="s">
        <v>333</v>
      </c>
      <c r="B10" s="153" t="s">
        <v>315</v>
      </c>
      <c r="C10" s="153" t="s">
        <v>334</v>
      </c>
      <c r="D10" s="153" t="s">
        <v>335</v>
      </c>
    </row>
    <row r="11" spans="1:4" ht="19.95" customHeight="1">
      <c r="A11" s="152" t="s">
        <v>336</v>
      </c>
      <c r="B11" s="153" t="s">
        <v>315</v>
      </c>
      <c r="C11" s="153" t="s">
        <v>337</v>
      </c>
      <c r="D11" s="153" t="s">
        <v>338</v>
      </c>
    </row>
    <row r="12" spans="1:4" ht="19.95" customHeight="1">
      <c r="A12" s="152" t="s">
        <v>339</v>
      </c>
      <c r="B12" s="153" t="s">
        <v>315</v>
      </c>
      <c r="C12" s="153" t="s">
        <v>340</v>
      </c>
      <c r="D12" s="153" t="s">
        <v>341</v>
      </c>
    </row>
    <row r="13" spans="1:4" ht="19.95" customHeight="1">
      <c r="A13" s="152" t="s">
        <v>342</v>
      </c>
      <c r="B13" s="153" t="s">
        <v>315</v>
      </c>
      <c r="C13" s="153" t="s">
        <v>343</v>
      </c>
      <c r="D13" s="153" t="s">
        <v>344</v>
      </c>
    </row>
    <row r="14" spans="1:4">
      <c r="A14" s="154" t="s">
        <v>345</v>
      </c>
      <c r="B14" s="155" t="s">
        <v>315</v>
      </c>
      <c r="C14" s="155" t="s">
        <v>346</v>
      </c>
      <c r="D14" s="155" t="s">
        <v>347</v>
      </c>
    </row>
    <row r="15" spans="1:4">
      <c r="A15" s="154" t="s">
        <v>348</v>
      </c>
      <c r="B15" s="155" t="s">
        <v>315</v>
      </c>
      <c r="C15" s="155" t="s">
        <v>349</v>
      </c>
      <c r="D15" s="155" t="s">
        <v>350</v>
      </c>
    </row>
    <row r="16" spans="1:4">
      <c r="A16" s="154" t="s">
        <v>351</v>
      </c>
      <c r="B16" s="155" t="s">
        <v>315</v>
      </c>
      <c r="C16" s="155" t="s">
        <v>352</v>
      </c>
      <c r="D16" s="155" t="s">
        <v>353</v>
      </c>
    </row>
    <row r="17" spans="1:4">
      <c r="A17" s="154" t="s">
        <v>354</v>
      </c>
      <c r="B17" s="155" t="s">
        <v>315</v>
      </c>
      <c r="C17" s="155" t="s">
        <v>355</v>
      </c>
      <c r="D17" s="155" t="s">
        <v>356</v>
      </c>
    </row>
    <row r="18" spans="1:4">
      <c r="A18" s="154" t="s">
        <v>357</v>
      </c>
      <c r="B18" s="155" t="s">
        <v>315</v>
      </c>
      <c r="C18" s="155" t="s">
        <v>358</v>
      </c>
      <c r="D18" s="155" t="s">
        <v>359</v>
      </c>
    </row>
    <row r="19" spans="1:4">
      <c r="A19" s="154" t="s">
        <v>360</v>
      </c>
      <c r="B19" s="155" t="s">
        <v>315</v>
      </c>
      <c r="C19" s="155" t="s">
        <v>361</v>
      </c>
      <c r="D19" s="155" t="s">
        <v>362</v>
      </c>
    </row>
    <row r="20" spans="1:4">
      <c r="A20" s="154" t="s">
        <v>363</v>
      </c>
      <c r="B20" s="155" t="s">
        <v>315</v>
      </c>
      <c r="C20" s="155" t="s">
        <v>364</v>
      </c>
      <c r="D20" s="155" t="s">
        <v>365</v>
      </c>
    </row>
    <row r="21" spans="1:4">
      <c r="A21" s="154" t="s">
        <v>366</v>
      </c>
      <c r="B21" s="155" t="s">
        <v>315</v>
      </c>
      <c r="C21" s="155" t="s">
        <v>367</v>
      </c>
      <c r="D21" s="155" t="s">
        <v>368</v>
      </c>
    </row>
    <row r="22" spans="1:4">
      <c r="A22" s="154" t="s">
        <v>369</v>
      </c>
      <c r="B22" s="155" t="s">
        <v>370</v>
      </c>
      <c r="C22" s="155" t="s">
        <v>371</v>
      </c>
      <c r="D22" s="155" t="s">
        <v>372</v>
      </c>
    </row>
    <row r="23" spans="1:4">
      <c r="A23" s="154" t="s">
        <v>373</v>
      </c>
      <c r="B23" s="155" t="s">
        <v>315</v>
      </c>
      <c r="C23" s="155" t="s">
        <v>374</v>
      </c>
      <c r="D23" s="155" t="s">
        <v>375</v>
      </c>
    </row>
    <row r="24" spans="1:4">
      <c r="A24" s="154" t="s">
        <v>376</v>
      </c>
      <c r="B24" s="155" t="s">
        <v>315</v>
      </c>
      <c r="C24" s="155" t="s">
        <v>377</v>
      </c>
      <c r="D24" s="155" t="s">
        <v>378</v>
      </c>
    </row>
    <row r="25" spans="1:4">
      <c r="A25" s="154" t="s">
        <v>379</v>
      </c>
      <c r="B25" s="155" t="s">
        <v>315</v>
      </c>
      <c r="C25" s="155" t="s">
        <v>380</v>
      </c>
      <c r="D25" s="155" t="s">
        <v>381</v>
      </c>
    </row>
    <row r="26" spans="1:4">
      <c r="A26" s="154" t="s">
        <v>382</v>
      </c>
      <c r="B26" s="155" t="s">
        <v>315</v>
      </c>
      <c r="C26" s="155" t="s">
        <v>383</v>
      </c>
      <c r="D26" s="155" t="s">
        <v>384</v>
      </c>
    </row>
    <row r="27" spans="1:4">
      <c r="A27" s="154" t="s">
        <v>385</v>
      </c>
      <c r="B27" s="155" t="s">
        <v>315</v>
      </c>
      <c r="C27" s="155" t="s">
        <v>386</v>
      </c>
      <c r="D27" s="155" t="s">
        <v>387</v>
      </c>
    </row>
    <row r="28" spans="1:4">
      <c r="A28" s="154" t="s">
        <v>388</v>
      </c>
      <c r="B28" s="155" t="s">
        <v>315</v>
      </c>
      <c r="C28" s="155" t="s">
        <v>389</v>
      </c>
      <c r="D28" s="155" t="s">
        <v>390</v>
      </c>
    </row>
    <row r="29" spans="1:4">
      <c r="A29" s="154" t="s">
        <v>391</v>
      </c>
      <c r="B29" s="155" t="s">
        <v>315</v>
      </c>
      <c r="C29" s="155" t="s">
        <v>392</v>
      </c>
      <c r="D29" s="155" t="s">
        <v>393</v>
      </c>
    </row>
    <row r="30" spans="1:4">
      <c r="A30" s="154" t="s">
        <v>394</v>
      </c>
      <c r="B30" s="155" t="s">
        <v>315</v>
      </c>
      <c r="C30" s="155" t="s">
        <v>395</v>
      </c>
      <c r="D30" s="155" t="s">
        <v>396</v>
      </c>
    </row>
    <row r="31" spans="1:4">
      <c r="A31" s="154" t="s">
        <v>397</v>
      </c>
      <c r="B31" s="155" t="s">
        <v>315</v>
      </c>
      <c r="C31" s="155" t="s">
        <v>398</v>
      </c>
      <c r="D31" s="155" t="s">
        <v>399</v>
      </c>
    </row>
    <row r="32" spans="1:4">
      <c r="A32" s="154" t="s">
        <v>400</v>
      </c>
      <c r="B32" s="155" t="s">
        <v>370</v>
      </c>
      <c r="C32" s="155" t="s">
        <v>401</v>
      </c>
      <c r="D32" s="155" t="s">
        <v>402</v>
      </c>
    </row>
    <row r="33" spans="1:4">
      <c r="A33" s="154" t="s">
        <v>403</v>
      </c>
      <c r="B33" s="155" t="s">
        <v>315</v>
      </c>
      <c r="C33" s="155" t="s">
        <v>404</v>
      </c>
      <c r="D33" s="155" t="s">
        <v>405</v>
      </c>
    </row>
    <row r="34" spans="1:4">
      <c r="A34" s="154" t="s">
        <v>406</v>
      </c>
      <c r="B34" s="155" t="s">
        <v>315</v>
      </c>
      <c r="C34" s="155" t="s">
        <v>407</v>
      </c>
      <c r="D34" s="155" t="s">
        <v>408</v>
      </c>
    </row>
    <row r="35" spans="1:4">
      <c r="A35" s="154" t="s">
        <v>409</v>
      </c>
      <c r="B35" s="155" t="s">
        <v>315</v>
      </c>
      <c r="C35" s="155" t="s">
        <v>410</v>
      </c>
      <c r="D35" s="155" t="s">
        <v>411</v>
      </c>
    </row>
    <row r="36" spans="1:4">
      <c r="A36" s="154" t="s">
        <v>412</v>
      </c>
      <c r="B36" s="155" t="s">
        <v>315</v>
      </c>
      <c r="C36" s="155" t="s">
        <v>413</v>
      </c>
      <c r="D36" s="155" t="s">
        <v>414</v>
      </c>
    </row>
    <row r="37" spans="1:4">
      <c r="A37" s="154" t="s">
        <v>415</v>
      </c>
      <c r="B37" s="155" t="s">
        <v>315</v>
      </c>
      <c r="C37" s="155" t="s">
        <v>416</v>
      </c>
      <c r="D37" s="155" t="s">
        <v>417</v>
      </c>
    </row>
    <row r="38" spans="1:4">
      <c r="A38" s="154" t="s">
        <v>418</v>
      </c>
      <c r="B38" s="155" t="s">
        <v>315</v>
      </c>
      <c r="C38" s="155" t="s">
        <v>419</v>
      </c>
      <c r="D38" s="155" t="s">
        <v>420</v>
      </c>
    </row>
    <row r="39" spans="1:4">
      <c r="A39" s="154" t="s">
        <v>421</v>
      </c>
      <c r="B39" s="155" t="s">
        <v>315</v>
      </c>
      <c r="C39" s="155" t="s">
        <v>422</v>
      </c>
      <c r="D39" s="155" t="s">
        <v>423</v>
      </c>
    </row>
    <row r="40" spans="1:4">
      <c r="A40" s="154" t="s">
        <v>424</v>
      </c>
      <c r="B40" s="155" t="s">
        <v>315</v>
      </c>
      <c r="C40" s="155" t="s">
        <v>425</v>
      </c>
      <c r="D40" s="155" t="s">
        <v>426</v>
      </c>
    </row>
    <row r="41" spans="1:4">
      <c r="A41" s="154" t="s">
        <v>427</v>
      </c>
      <c r="B41" s="155" t="s">
        <v>315</v>
      </c>
      <c r="C41" s="155" t="s">
        <v>428</v>
      </c>
      <c r="D41" s="155" t="s">
        <v>429</v>
      </c>
    </row>
    <row r="42" spans="1:4">
      <c r="A42" s="154" t="s">
        <v>430</v>
      </c>
      <c r="B42" s="155" t="s">
        <v>315</v>
      </c>
      <c r="C42" s="155" t="s">
        <v>431</v>
      </c>
      <c r="D42" s="155" t="s">
        <v>432</v>
      </c>
    </row>
    <row r="43" spans="1:4">
      <c r="A43" s="154" t="s">
        <v>433</v>
      </c>
      <c r="B43" s="155" t="s">
        <v>315</v>
      </c>
      <c r="C43" s="155" t="s">
        <v>434</v>
      </c>
      <c r="D43" s="155" t="s">
        <v>435</v>
      </c>
    </row>
    <row r="44" spans="1:1">
      <c r="A44" s="156" t="s"/>
    </row>
    <row r="45" spans="1:1">
      <c r="A45" s="156" t="s"/>
    </row>
    <row r="46" spans="1:1">
      <c r="A46" s="156" t="s"/>
    </row>
    <row r="47" spans="1:1">
      <c r="A47" s="156" t="s"/>
    </row>
    <row r="48" spans="1:1">
      <c r="A48" s="156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D1"/>
    <mergeCell ref="A2:D2"/>
  </mergeCells>
  <dataValidations>
    <dataValidation type="list" operator="between" allowBlank="1" showInputMessage="1" showErrorMessage="1" sqref="B4:B200">
      <formula1>"机动车充电桩,非机动车停车棚、停放架,电动车充电口"</formula1>
    </dataValidation>
  </dataValidations>
  <pageMargins left="0.75" right="0.75" top="1" bottom="1" header="0.5" footer="0.5"/>
  <pageSetup paperSize="9"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Pr codeName="Sheet17"/>
  <dimension ref="Z42"/>
  <sheetViews>
    <sheetView showGridLines="1" workbookViewId="0"/>
  </sheetViews>
  <sheetFormatPr defaultColWidth="8.77734" defaultRowHeight="14.4"/>
  <cols>
    <col min="1" max="1" width="18.7773" style="248" customWidth="1"/>
    <col min="2" max="2" width="28.8867" style="248" customWidth="1"/>
    <col min="3" max="4" width="12.8867" style="244"/>
    <col min="5" max="5" width="21.7773" style="244" customWidth="1"/>
    <col min="6" max="6" width="52.4414" style="244"/>
    <col min="7" max="7" width="23.5547" style="244"/>
    <col min="8" max="8" width="24.332" style="244"/>
    <col min="9" max="26" width="8.77734" style="244"/>
  </cols>
  <sheetData>
    <row r="1" spans="1:8" ht="21.3" customHeight="1">
      <c r="A1" s="161" t="s">
        <v>527</v>
      </c>
      <c r="B1" s="161" t="s"/>
      <c r="C1" s="161" t="s"/>
      <c r="D1" s="161" t="s"/>
      <c r="E1" s="161" t="s"/>
      <c r="F1" s="90" t="s">
        <v>528</v>
      </c>
      <c r="G1" s="105" t="s"/>
      <c r="H1" s="105" t="s"/>
    </row>
    <row r="2" spans="1:8" ht="133.05" customHeight="1">
      <c r="A2" s="150" t="s">
        <v>788</v>
      </c>
      <c r="B2" s="160" t="s"/>
      <c r="C2" s="160" t="s"/>
      <c r="D2" s="160" t="s"/>
      <c r="E2" s="160" t="s"/>
      <c r="F2" s="179" t="e">
        <f ca="1">=DISPIMG("ID_F111AEE29FEC412CB1D91A2E7BC9A3D9",1)</f>
        <v>#NAME?</v>
      </c>
      <c r="G2" s="180" t="s"/>
      <c r="H2" s="127" t="s"/>
    </row>
    <row r="3" spans="1:8">
      <c r="A3" s="181" t="s">
        <v>116</v>
      </c>
      <c r="B3" s="169" t="s">
        <v>529</v>
      </c>
      <c r="C3" s="81" t="s">
        <v>119</v>
      </c>
      <c r="D3" s="81" t="s">
        <v>121</v>
      </c>
      <c r="E3" s="182" t="s">
        <v>530</v>
      </c>
      <c r="F3" s="90" t="s">
        <v>531</v>
      </c>
      <c r="G3" s="90" t="s"/>
      <c r="H3" s="90" t="s">
        <v>532</v>
      </c>
    </row>
    <row r="4" spans="1:5" ht="28.95" customHeight="1">
      <c r="A4" s="176" t="s"/>
      <c r="B4" s="183" t="s"/>
      <c r="C4" s="31" t="s"/>
      <c r="D4" s="31" t="s"/>
      <c r="E4" s="4" t="s"/>
    </row>
    <row r="5" spans="1:5" ht="19.95" customHeight="1">
      <c r="A5" s="184" t="s">
        <v>533</v>
      </c>
      <c r="B5" s="173" t="s">
        <v>531</v>
      </c>
      <c r="C5" s="111" t="s">
        <v>534</v>
      </c>
      <c r="D5" s="111" t="s">
        <v>535</v>
      </c>
      <c r="E5" s="111">
        <v>10</v>
      </c>
    </row>
    <row r="6" spans="1:5" ht="19.95" customHeight="1">
      <c r="A6" s="184" t="s">
        <v>536</v>
      </c>
      <c r="B6" s="173" t="s">
        <v>537</v>
      </c>
      <c r="C6" s="111" t="s">
        <v>538</v>
      </c>
      <c r="D6" s="111" t="s">
        <v>539</v>
      </c>
      <c r="E6" s="111">
        <v>15</v>
      </c>
    </row>
    <row r="7" spans="1:5" ht="19.95" customHeight="1">
      <c r="A7" s="184" t="s">
        <v>540</v>
      </c>
      <c r="B7" s="173" t="s">
        <v>537</v>
      </c>
      <c r="C7" s="111" t="s">
        <v>541</v>
      </c>
      <c r="D7" s="111" t="s">
        <v>542</v>
      </c>
      <c r="E7" s="111">
        <v>30</v>
      </c>
    </row>
    <row r="8" spans="1:5" ht="19.95" customHeight="1">
      <c r="A8" s="184" t="s">
        <v>543</v>
      </c>
      <c r="B8" s="173" t="s">
        <v>531</v>
      </c>
      <c r="C8" s="111" t="s">
        <v>544</v>
      </c>
      <c r="D8" s="111" t="s">
        <v>545</v>
      </c>
      <c r="E8" s="111">
        <v>10</v>
      </c>
    </row>
    <row r="9" spans="1:5" ht="19.95" customHeight="1">
      <c r="A9" s="184" t="s">
        <v>546</v>
      </c>
      <c r="B9" s="173" t="s">
        <v>531</v>
      </c>
      <c r="C9" s="111" t="s">
        <v>547</v>
      </c>
      <c r="D9" s="111" t="s">
        <v>548</v>
      </c>
      <c r="E9" s="111">
        <v>10</v>
      </c>
    </row>
    <row r="10" spans="1:5" ht="19.95" customHeight="1">
      <c r="A10" s="184" t="s">
        <v>549</v>
      </c>
      <c r="B10" s="173" t="s">
        <v>531</v>
      </c>
      <c r="C10" s="111" t="s">
        <v>550</v>
      </c>
      <c r="D10" s="111" t="s">
        <v>551</v>
      </c>
      <c r="E10" s="111">
        <v>15</v>
      </c>
    </row>
    <row r="11" spans="1:5" ht="19.95" customHeight="1">
      <c r="A11" s="184" t="s">
        <v>552</v>
      </c>
      <c r="B11" s="173" t="s">
        <v>531</v>
      </c>
      <c r="C11" s="111" t="s">
        <v>553</v>
      </c>
      <c r="D11" s="111" t="s">
        <v>554</v>
      </c>
      <c r="E11" s="173">
        <v>10</v>
      </c>
    </row>
    <row r="12" spans="1:5" ht="19.95" customHeight="1">
      <c r="A12" s="184" t="s">
        <v>555</v>
      </c>
      <c r="B12" s="173" t="s">
        <v>531</v>
      </c>
      <c r="C12" s="111" t="s">
        <v>556</v>
      </c>
      <c r="D12" s="111" t="s">
        <v>557</v>
      </c>
      <c r="E12" s="173">
        <v>10</v>
      </c>
    </row>
    <row r="13" spans="1:5" ht="19.95" customHeight="1">
      <c r="A13" s="184" t="s">
        <v>558</v>
      </c>
      <c r="B13" s="173" t="s">
        <v>531</v>
      </c>
      <c r="C13" s="111" t="s">
        <v>559</v>
      </c>
      <c r="D13" s="185" t="s">
        <v>560</v>
      </c>
      <c r="E13" s="173">
        <v>10</v>
      </c>
    </row>
    <row r="14" spans="1:5" ht="19.95" customHeight="1">
      <c r="A14" s="184" t="s">
        <v>561</v>
      </c>
      <c r="B14" s="173" t="s">
        <v>531</v>
      </c>
      <c r="C14" s="111" t="s">
        <v>562</v>
      </c>
      <c r="D14" s="111" t="s">
        <v>563</v>
      </c>
      <c r="E14" s="111">
        <v>10</v>
      </c>
    </row>
    <row r="15" spans="1:5" ht="19.95" customHeight="1">
      <c r="A15" s="184" t="s">
        <v>564</v>
      </c>
      <c r="B15" s="173" t="s">
        <v>537</v>
      </c>
      <c r="C15" s="111" t="s">
        <v>565</v>
      </c>
      <c r="D15" s="111" t="s">
        <v>566</v>
      </c>
      <c r="E15" s="111">
        <v>20</v>
      </c>
    </row>
    <row r="16" spans="1:5">
      <c r="A16" s="186" t="s">
        <v>567</v>
      </c>
      <c r="B16" s="187" t="s">
        <v>531</v>
      </c>
      <c r="C16" s="188" t="s">
        <v>568</v>
      </c>
      <c r="D16" s="189" t="s">
        <v>569</v>
      </c>
      <c r="E16" s="189">
        <v>2</v>
      </c>
    </row>
    <row r="17" spans="1:5">
      <c r="A17" s="186" t="s">
        <v>570</v>
      </c>
      <c r="B17" s="187" t="s">
        <v>531</v>
      </c>
      <c r="C17" s="188" t="s">
        <v>571</v>
      </c>
      <c r="D17" s="188" t="s">
        <v>572</v>
      </c>
      <c r="E17" s="188">
        <v>10</v>
      </c>
    </row>
    <row r="18" spans="1:5">
      <c r="A18" s="186" t="s">
        <v>573</v>
      </c>
      <c r="B18" s="187" t="s">
        <v>537</v>
      </c>
      <c r="C18" s="188" t="s">
        <v>574</v>
      </c>
      <c r="D18" s="188" t="s">
        <v>575</v>
      </c>
      <c r="E18" s="188">
        <v>5</v>
      </c>
    </row>
    <row r="19" spans="2:2">
      <c r="B19" s="177" t="s"/>
    </row>
    <row r="20" spans="2:2">
      <c r="B20" s="177" t="s"/>
    </row>
    <row r="21" spans="2:2">
      <c r="B21" s="177" t="s"/>
    </row>
    <row r="22" spans="2:2">
      <c r="B22" s="177" t="s"/>
    </row>
    <row r="23" spans="2:2">
      <c r="B23" s="177" t="s"/>
    </row>
    <row r="24" spans="2:2">
      <c r="B24" s="177" t="s"/>
    </row>
    <row r="25" spans="2:2">
      <c r="B25" s="177" t="s"/>
    </row>
    <row r="26" spans="2:2">
      <c r="B26" s="177" t="s"/>
    </row>
    <row r="27" spans="2:2">
      <c r="B27" s="177" t="s"/>
    </row>
    <row r="28" spans="2:2">
      <c r="B28" s="177" t="s"/>
    </row>
    <row r="29" spans="2:2">
      <c r="B29" s="177" t="s"/>
    </row>
    <row r="30" spans="2:2">
      <c r="B30" s="177" t="s"/>
    </row>
    <row r="31" spans="2:2">
      <c r="B31" s="177" t="s"/>
    </row>
    <row r="32" spans="2:2">
      <c r="B32" s="177" t="s"/>
    </row>
    <row r="33" spans="2:2">
      <c r="B33" s="177" t="s"/>
    </row>
    <row r="34" spans="2:2">
      <c r="B34" s="177" t="s"/>
    </row>
    <row r="35" spans="2:2">
      <c r="B35" s="177" t="s"/>
    </row>
    <row r="36" spans="2:2">
      <c r="B36" s="177" t="s"/>
    </row>
    <row r="37" spans="2:2">
      <c r="B37" s="177" t="s"/>
    </row>
    <row r="38" spans="2:2">
      <c r="B38" s="177" t="s"/>
    </row>
    <row r="39" spans="2:2">
      <c r="B39" s="177" t="s"/>
    </row>
    <row r="40" spans="2:2">
      <c r="B40" s="177" t="s"/>
    </row>
    <row r="41" spans="2:2">
      <c r="B41" s="177" t="s"/>
    </row>
    <row r="42" spans="2:2">
      <c r="B42" s="177" t="s"/>
    </row>
  </sheetData>
  <sheetProtection formatCells="0" formatColumns="0" formatRows="0" insertColumns="0" insertRows="0" insertHyperlinks="0" deleteColumns="0" deleteRows="0" sort="0" autoFilter="0" pivotTables="0"/>
  <mergeCells count="9">
    <mergeCell ref="A1:E1"/>
    <mergeCell ref="F1:H1"/>
    <mergeCell ref="A2:E2"/>
    <mergeCell ref="F3:G3"/>
    <mergeCell ref="A3:A4"/>
    <mergeCell ref="B3:B4"/>
    <mergeCell ref="C3:C4"/>
    <mergeCell ref="D3:D4"/>
    <mergeCell ref="E3:E4"/>
  </mergeCells>
  <dataValidations>
    <dataValidation type="list" operator="between" allowBlank="1" showInputMessage="1" showErrorMessage="1" sqref="B5:B200">
      <formula1>"垃圾分类收集点,生活垃圾收集站,公共厕所"</formula1>
    </dataValidation>
  </dataValidations>
  <pageMargins left="0.7" right="0.7" top="0.75" bottom="0.75" header="0.3" footer="0.3"/>
  <pageSetup paperSize="9" orientation="portrait"/>
  <drawing r:id="rId0"/>
</worksheet>
</file>

<file path=xl/worksheets/sheet8.xml><?xml version="1.0" encoding="utf-8"?>
<worksheet xmlns="http://schemas.openxmlformats.org/spreadsheetml/2006/main">
  <sheetPr codeName="Sheet18"/>
  <dimension ref="Z17"/>
  <sheetViews>
    <sheetView showGridLines="1" zoomScale="85" zoomScaleNormal="85" workbookViewId="0"/>
  </sheetViews>
  <sheetFormatPr defaultColWidth="8.66406" defaultRowHeight="14.4"/>
  <cols>
    <col min="1" max="1" width="18.7773" style="248" customWidth="1"/>
    <col min="2" max="3" width="12.8867" style="252"/>
    <col min="4" max="4" width="16.332" style="252" customWidth="1"/>
    <col min="5" max="5" width="18.2188" style="252" customWidth="1"/>
    <col min="6" max="8" width="8.66406" style="252"/>
    <col min="9" max="9" width="10.8867" style="252" customWidth="1"/>
    <col min="10" max="14" width="8.66406" style="252"/>
    <col min="15" max="26" width="8.66406" style="253"/>
  </cols>
  <sheetData>
    <row r="1" spans="1:14" ht="20.85" customHeight="1">
      <c r="A1" s="157" t="s">
        <v>436</v>
      </c>
      <c r="B1" s="158" t="s"/>
      <c r="C1" s="158" t="s"/>
      <c r="D1" s="158" t="s"/>
      <c r="E1" s="158" t="s"/>
      <c r="F1" s="158" t="s"/>
      <c r="G1" s="158" t="s"/>
      <c r="H1" s="158" t="s"/>
      <c r="I1" s="158" t="s"/>
      <c r="J1" s="158" t="s"/>
      <c r="K1" s="158" t="s"/>
      <c r="L1" s="158" t="s"/>
      <c r="M1" s="158" t="s"/>
      <c r="N1" s="159" t="s"/>
    </row>
    <row r="2" spans="1:14" ht="67.5" customHeight="1">
      <c r="A2" s="150" t="s">
        <v>786</v>
      </c>
      <c r="B2" s="160" t="s"/>
      <c r="C2" s="160" t="s"/>
      <c r="D2" s="160" t="s"/>
      <c r="E2" s="160" t="s"/>
      <c r="F2" s="160" t="s"/>
      <c r="G2" s="160" t="s"/>
      <c r="H2" s="160" t="s"/>
      <c r="I2" s="160" t="s"/>
      <c r="J2" s="160" t="s"/>
      <c r="K2" s="160" t="s"/>
      <c r="L2" s="160" t="s"/>
      <c r="M2" s="160" t="s"/>
      <c r="N2" s="160" t="s"/>
    </row>
    <row r="3" spans="1:14" ht="40.8" customHeight="1">
      <c r="A3" s="161" t="s">
        <v>116</v>
      </c>
      <c r="B3" s="162" t="s">
        <v>119</v>
      </c>
      <c r="C3" s="162" t="s">
        <v>121</v>
      </c>
      <c r="D3" s="163" t="s">
        <v>437</v>
      </c>
      <c r="E3" s="163" t="s">
        <v>438</v>
      </c>
      <c r="F3" s="163" t="s">
        <v>439</v>
      </c>
      <c r="G3" s="163" t="s">
        <v>440</v>
      </c>
      <c r="H3" s="163" t="s">
        <v>441</v>
      </c>
      <c r="I3" s="163" t="s">
        <v>442</v>
      </c>
      <c r="J3" s="163" t="s">
        <v>443</v>
      </c>
      <c r="K3" s="163" t="s">
        <v>444</v>
      </c>
      <c r="L3" s="163" t="s">
        <v>445</v>
      </c>
      <c r="M3" s="163" t="s">
        <v>446</v>
      </c>
      <c r="N3" s="163" t="s">
        <v>447</v>
      </c>
    </row>
    <row r="4" spans="1:14" s="252" customFormat="1" ht="19.95" customHeight="1">
      <c r="A4" s="152" t="s">
        <v>448</v>
      </c>
      <c r="B4" s="164" t="s">
        <v>449</v>
      </c>
      <c r="C4" s="164" t="s">
        <v>450</v>
      </c>
      <c r="D4" s="164">
        <v>60</v>
      </c>
      <c r="E4" s="164">
        <v>60</v>
      </c>
      <c r="F4" s="164" t="s">
        <v>128</v>
      </c>
      <c r="G4" s="164" t="s">
        <v>250</v>
      </c>
      <c r="H4" s="164" t="s">
        <v>128</v>
      </c>
      <c r="I4" s="164" t="s">
        <v>250</v>
      </c>
      <c r="J4" s="164" t="s">
        <v>250</v>
      </c>
      <c r="K4" s="164" t="s">
        <v>250</v>
      </c>
      <c r="L4" s="164" t="s">
        <v>250</v>
      </c>
      <c r="M4" s="164" t="s">
        <v>250</v>
      </c>
      <c r="N4" s="164" t="s">
        <v>250</v>
      </c>
    </row>
    <row r="5" spans="1:14" s="252" customFormat="1" ht="19.95" customHeight="1">
      <c r="A5" s="152" t="s">
        <v>451</v>
      </c>
      <c r="B5" s="164" t="s">
        <v>452</v>
      </c>
      <c r="C5" s="164" t="s">
        <v>453</v>
      </c>
      <c r="D5" s="164">
        <v>60</v>
      </c>
      <c r="E5" s="164">
        <v>60</v>
      </c>
      <c r="F5" s="164" t="s">
        <v>128</v>
      </c>
      <c r="G5" s="164" t="s">
        <v>250</v>
      </c>
      <c r="H5" s="164" t="s">
        <v>128</v>
      </c>
      <c r="I5" s="164" t="s">
        <v>250</v>
      </c>
      <c r="J5" s="164" t="s">
        <v>250</v>
      </c>
      <c r="K5" s="164" t="s">
        <v>250</v>
      </c>
      <c r="L5" s="164" t="s">
        <v>250</v>
      </c>
      <c r="M5" s="164" t="s">
        <v>250</v>
      </c>
      <c r="N5" s="164" t="s">
        <v>250</v>
      </c>
    </row>
    <row r="6" spans="1:14" s="252" customFormat="1" ht="19.95" customHeight="1">
      <c r="A6" s="152" t="s">
        <v>454</v>
      </c>
      <c r="B6" s="164" t="s">
        <v>455</v>
      </c>
      <c r="C6" s="164" t="s">
        <v>456</v>
      </c>
      <c r="D6" s="164">
        <v>30</v>
      </c>
      <c r="E6" s="164">
        <v>30</v>
      </c>
      <c r="F6" s="164" t="s">
        <v>128</v>
      </c>
      <c r="G6" s="164" t="s">
        <v>250</v>
      </c>
      <c r="H6" s="164" t="s">
        <v>250</v>
      </c>
      <c r="I6" s="164" t="s">
        <v>250</v>
      </c>
      <c r="J6" s="164" t="s">
        <v>250</v>
      </c>
      <c r="K6" s="164" t="s">
        <v>250</v>
      </c>
      <c r="L6" s="164" t="s">
        <v>250</v>
      </c>
      <c r="M6" s="164" t="s">
        <v>250</v>
      </c>
      <c r="N6" s="164" t="s">
        <v>250</v>
      </c>
    </row>
    <row r="7" spans="1:14" ht="19.95" customHeight="1">
      <c r="A7" s="152" t="s">
        <v>457</v>
      </c>
      <c r="B7" s="164" t="s">
        <v>458</v>
      </c>
      <c r="C7" s="164" t="s">
        <v>459</v>
      </c>
      <c r="D7" s="164">
        <v>50</v>
      </c>
      <c r="E7" s="164">
        <v>50</v>
      </c>
      <c r="F7" s="164" t="s">
        <v>128</v>
      </c>
      <c r="G7" s="164" t="s">
        <v>250</v>
      </c>
      <c r="H7" s="164" t="s">
        <v>250</v>
      </c>
      <c r="I7" s="164" t="s">
        <v>250</v>
      </c>
      <c r="J7" s="164" t="s">
        <v>250</v>
      </c>
      <c r="K7" s="164" t="s">
        <v>250</v>
      </c>
      <c r="L7" s="164" t="s">
        <v>250</v>
      </c>
      <c r="M7" s="164" t="s">
        <v>250</v>
      </c>
      <c r="N7" s="164" t="s">
        <v>250</v>
      </c>
    </row>
    <row r="8" spans="1:14" ht="19.95" customHeight="1">
      <c r="A8" s="152" t="s">
        <v>460</v>
      </c>
      <c r="B8" s="164" t="s">
        <v>461</v>
      </c>
      <c r="C8" s="164" t="s">
        <v>462</v>
      </c>
      <c r="D8" s="164">
        <v>150</v>
      </c>
      <c r="E8" s="164">
        <v>150</v>
      </c>
      <c r="F8" s="164" t="s">
        <v>128</v>
      </c>
      <c r="G8" s="164" t="s">
        <v>250</v>
      </c>
      <c r="H8" s="164" t="s">
        <v>128</v>
      </c>
      <c r="I8" s="164" t="s">
        <v>250</v>
      </c>
      <c r="J8" s="164" t="s">
        <v>250</v>
      </c>
      <c r="K8" s="164" t="s">
        <v>250</v>
      </c>
      <c r="L8" s="164" t="s">
        <v>250</v>
      </c>
      <c r="M8" s="164" t="s">
        <v>250</v>
      </c>
      <c r="N8" s="164" t="s">
        <v>250</v>
      </c>
    </row>
    <row r="9" spans="1:14" ht="19.95" customHeight="1">
      <c r="A9" s="152" t="s">
        <v>463</v>
      </c>
      <c r="B9" s="164" t="s">
        <v>464</v>
      </c>
      <c r="C9" s="164" t="s">
        <v>465</v>
      </c>
      <c r="D9" s="164">
        <v>30</v>
      </c>
      <c r="E9" s="164">
        <v>30</v>
      </c>
      <c r="F9" s="164" t="s">
        <v>128</v>
      </c>
      <c r="G9" s="164" t="s">
        <v>250</v>
      </c>
      <c r="H9" s="164" t="s">
        <v>250</v>
      </c>
      <c r="I9" s="164" t="s">
        <v>250</v>
      </c>
      <c r="J9" s="164" t="s">
        <v>250</v>
      </c>
      <c r="K9" s="164" t="s">
        <v>250</v>
      </c>
      <c r="L9" s="164" t="s">
        <v>250</v>
      </c>
      <c r="M9" s="164" t="s">
        <v>250</v>
      </c>
      <c r="N9" s="164" t="s">
        <v>250</v>
      </c>
    </row>
    <row r="10" spans="1:14" ht="19.95" customHeight="1">
      <c r="A10" s="152" t="s">
        <v>466</v>
      </c>
      <c r="B10" s="164" t="s">
        <v>467</v>
      </c>
      <c r="C10" s="164" t="s">
        <v>468</v>
      </c>
      <c r="D10" s="164">
        <v>20</v>
      </c>
      <c r="E10" s="164">
        <v>20</v>
      </c>
      <c r="F10" s="164" t="s">
        <v>128</v>
      </c>
      <c r="G10" s="164" t="s">
        <v>250</v>
      </c>
      <c r="H10" s="164" t="s">
        <v>250</v>
      </c>
      <c r="I10" s="164" t="s">
        <v>250</v>
      </c>
      <c r="J10" s="164" t="s">
        <v>250</v>
      </c>
      <c r="K10" s="164" t="s">
        <v>250</v>
      </c>
      <c r="L10" s="164" t="s">
        <v>250</v>
      </c>
      <c r="M10" s="164" t="s">
        <v>250</v>
      </c>
      <c r="N10" s="164" t="s">
        <v>250</v>
      </c>
    </row>
    <row r="11" spans="1:14" ht="19.95" customHeight="1">
      <c r="A11" s="152" t="s">
        <v>469</v>
      </c>
      <c r="B11" s="164" t="s">
        <v>470</v>
      </c>
      <c r="C11" s="164" t="s">
        <v>471</v>
      </c>
      <c r="D11" s="164">
        <v>60</v>
      </c>
      <c r="E11" s="164">
        <v>60</v>
      </c>
      <c r="F11" s="164" t="s">
        <v>128</v>
      </c>
      <c r="G11" s="164" t="s">
        <v>250</v>
      </c>
      <c r="H11" s="164" t="s">
        <v>128</v>
      </c>
      <c r="I11" s="164" t="s">
        <v>250</v>
      </c>
      <c r="J11" s="164" t="s">
        <v>250</v>
      </c>
      <c r="K11" s="164" t="s">
        <v>250</v>
      </c>
      <c r="L11" s="164" t="s">
        <v>250</v>
      </c>
      <c r="M11" s="164" t="s">
        <v>250</v>
      </c>
      <c r="N11" s="164" t="s">
        <v>250</v>
      </c>
    </row>
    <row r="12" spans="1:14" ht="19.95" customHeight="1">
      <c r="A12" s="152" t="s">
        <v>472</v>
      </c>
      <c r="B12" s="164" t="s">
        <v>473</v>
      </c>
      <c r="C12" s="164" t="s">
        <v>474</v>
      </c>
      <c r="D12" s="164">
        <v>130</v>
      </c>
      <c r="E12" s="164">
        <v>130</v>
      </c>
      <c r="F12" s="164" t="s">
        <v>128</v>
      </c>
      <c r="G12" s="164" t="s">
        <v>250</v>
      </c>
      <c r="H12" s="164" t="s">
        <v>128</v>
      </c>
      <c r="I12" s="164" t="s">
        <v>128</v>
      </c>
      <c r="J12" s="164" t="s">
        <v>250</v>
      </c>
      <c r="K12" s="164" t="s">
        <v>250</v>
      </c>
      <c r="L12" s="164" t="s">
        <v>250</v>
      </c>
      <c r="M12" s="164" t="s">
        <v>250</v>
      </c>
      <c r="N12" s="164" t="s">
        <v>250</v>
      </c>
    </row>
    <row r="13" spans="1:14" ht="19.95" customHeight="1">
      <c r="A13" s="152" t="s">
        <v>475</v>
      </c>
      <c r="B13" s="165" t="s">
        <v>476</v>
      </c>
      <c r="C13" s="164" t="s">
        <v>477</v>
      </c>
      <c r="D13" s="164">
        <v>60</v>
      </c>
      <c r="E13" s="164">
        <v>60</v>
      </c>
      <c r="F13" s="164" t="s">
        <v>128</v>
      </c>
      <c r="G13" s="164" t="s">
        <v>250</v>
      </c>
      <c r="H13" s="164" t="s">
        <v>128</v>
      </c>
      <c r="I13" s="164" t="s">
        <v>250</v>
      </c>
      <c r="J13" s="164" t="s">
        <v>250</v>
      </c>
      <c r="K13" s="164" t="s">
        <v>250</v>
      </c>
      <c r="L13" s="164" t="s">
        <v>250</v>
      </c>
      <c r="M13" s="164" t="s">
        <v>250</v>
      </c>
      <c r="N13" s="164" t="s">
        <v>250</v>
      </c>
    </row>
    <row r="14" spans="1:14">
      <c r="A14" s="154" t="s">
        <v>478</v>
      </c>
      <c r="B14" s="165" t="s">
        <v>479</v>
      </c>
      <c r="C14" s="165" t="s">
        <v>480</v>
      </c>
      <c r="D14" s="165">
        <v>60</v>
      </c>
      <c r="E14" s="165">
        <v>60</v>
      </c>
      <c r="F14" s="165" t="s">
        <v>128</v>
      </c>
      <c r="G14" s="165" t="s">
        <v>250</v>
      </c>
      <c r="H14" s="165" t="s">
        <v>250</v>
      </c>
      <c r="I14" s="165" t="s">
        <v>250</v>
      </c>
      <c r="J14" s="165" t="s">
        <v>250</v>
      </c>
      <c r="K14" s="165" t="s">
        <v>250</v>
      </c>
      <c r="L14" s="165" t="s">
        <v>250</v>
      </c>
      <c r="M14" s="165" t="s">
        <v>250</v>
      </c>
      <c r="N14" s="165" t="s">
        <v>250</v>
      </c>
    </row>
    <row r="15" spans="1:14">
      <c r="A15" s="154" t="s">
        <v>481</v>
      </c>
      <c r="B15" s="165" t="s">
        <v>482</v>
      </c>
      <c r="C15" s="165" t="s">
        <v>483</v>
      </c>
      <c r="D15" s="165">
        <v>60</v>
      </c>
      <c r="E15" s="165">
        <v>60</v>
      </c>
      <c r="F15" s="165" t="s">
        <v>128</v>
      </c>
      <c r="G15" s="165" t="s">
        <v>250</v>
      </c>
      <c r="H15" s="165" t="s">
        <v>250</v>
      </c>
      <c r="I15" s="165" t="s">
        <v>250</v>
      </c>
      <c r="J15" s="165" t="s">
        <v>250</v>
      </c>
      <c r="K15" s="165" t="s">
        <v>250</v>
      </c>
      <c r="L15" s="165" t="s">
        <v>250</v>
      </c>
      <c r="M15" s="165" t="s">
        <v>250</v>
      </c>
      <c r="N15" s="165" t="s">
        <v>250</v>
      </c>
    </row>
    <row r="16" spans="1:14">
      <c r="A16" s="154" t="s">
        <v>484</v>
      </c>
      <c r="B16" s="165" t="s">
        <v>485</v>
      </c>
      <c r="C16" s="165" t="s">
        <v>486</v>
      </c>
      <c r="D16" s="165">
        <v>50</v>
      </c>
      <c r="E16" s="165">
        <v>50</v>
      </c>
      <c r="F16" s="165" t="s">
        <v>128</v>
      </c>
      <c r="G16" s="165" t="s">
        <v>250</v>
      </c>
      <c r="H16" s="165" t="s">
        <v>250</v>
      </c>
      <c r="I16" s="165" t="s">
        <v>250</v>
      </c>
      <c r="J16" s="165" t="s">
        <v>250</v>
      </c>
      <c r="K16" s="165" t="s">
        <v>250</v>
      </c>
      <c r="L16" s="165" t="s">
        <v>250</v>
      </c>
      <c r="M16" s="165" t="s">
        <v>250</v>
      </c>
      <c r="N16" s="165" t="s">
        <v>250</v>
      </c>
    </row>
    <row r="17" spans="1:14">
      <c r="A17" s="154" t="s">
        <v>487</v>
      </c>
      <c r="B17" s="165" t="s">
        <v>488</v>
      </c>
      <c r="C17" s="165" t="s">
        <v>489</v>
      </c>
      <c r="D17" s="165">
        <v>50</v>
      </c>
      <c r="E17" s="165">
        <v>50</v>
      </c>
      <c r="F17" s="165" t="s">
        <v>128</v>
      </c>
      <c r="G17" s="165" t="s">
        <v>250</v>
      </c>
      <c r="H17" s="165" t="s">
        <v>250</v>
      </c>
      <c r="I17" s="165" t="s">
        <v>250</v>
      </c>
      <c r="J17" s="165" t="s">
        <v>250</v>
      </c>
      <c r="K17" s="165" t="s">
        <v>250</v>
      </c>
      <c r="L17" s="165" t="s">
        <v>250</v>
      </c>
      <c r="M17" s="165" t="s">
        <v>250</v>
      </c>
      <c r="N17" s="165" t="s">
        <v>250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N1"/>
    <mergeCell ref="A2:N2"/>
  </mergeCells>
  <dataValidations>
    <dataValidation type="list" operator="between" allowBlank="1" showInputMessage="1" showErrorMessage="1" sqref="F4:F6">
      <formula1>"有,无"</formula1>
    </dataValidation>
    <dataValidation type="list" operator="between" allowBlank="1" showInputMessage="1" showErrorMessage="1" sqref="F18:F200">
      <formula1>"有,无"</formula1>
    </dataValidation>
    <dataValidation type="list" operator="between" allowBlank="1" showInputMessage="1" showErrorMessage="1" sqref="G4:G200">
      <formula1>"有,无"</formula1>
    </dataValidation>
    <dataValidation type="list" operator="between" allowBlank="1" showInputMessage="1" showErrorMessage="1" sqref="H4:H7">
      <formula1>"有,无"</formula1>
    </dataValidation>
    <dataValidation type="list" operator="between" allowBlank="1" showInputMessage="1" showErrorMessage="1" sqref="H9:H12">
      <formula1>"有,无"</formula1>
    </dataValidation>
    <dataValidation type="list" operator="between" allowBlank="1" showInputMessage="1" showErrorMessage="1" sqref="H14:H200">
      <formula1>"有,无"</formula1>
    </dataValidation>
    <dataValidation type="list" operator="between" allowBlank="1" showInputMessage="1" showErrorMessage="1" sqref="I4:I200">
      <formula1>"有,无"</formula1>
    </dataValidation>
    <dataValidation type="list" operator="between" allowBlank="1" showInputMessage="1" showErrorMessage="1" sqref="J4:J200">
      <formula1>"有,无"</formula1>
    </dataValidation>
    <dataValidation type="list" operator="between" allowBlank="1" showInputMessage="1" showErrorMessage="1" sqref="K4:K200">
      <formula1>"有,无"</formula1>
    </dataValidation>
    <dataValidation type="list" operator="between" allowBlank="1" showInputMessage="1" showErrorMessage="1" sqref="L4:L200">
      <formula1>"有,无"</formula1>
    </dataValidation>
    <dataValidation type="list" operator="between" allowBlank="1" showInputMessage="1" showErrorMessage="1" sqref="M4:M200">
      <formula1>"有,无"</formula1>
    </dataValidation>
    <dataValidation type="list" operator="between" allowBlank="1" showInputMessage="1" showErrorMessage="1" sqref="N4:N200">
      <formula1>"有,无"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>
  <sheetPr codeName="Sheet19"/>
  <dimension ref="Z33"/>
  <sheetViews>
    <sheetView showGridLines="1" workbookViewId="0"/>
  </sheetViews>
  <sheetFormatPr defaultColWidth="8.66406" defaultRowHeight="14.4"/>
  <cols>
    <col min="1" max="1" width="18.7773" style="248" customWidth="1"/>
    <col min="2" max="3" width="12.8867" style="252"/>
    <col min="4" max="4" width="10" style="252" customWidth="1"/>
    <col min="5" max="5" width="21.8867" style="252" customWidth="1"/>
    <col min="6" max="6" width="15.1094" style="252" customWidth="1"/>
    <col min="7" max="7" width="17.7773" style="252" customWidth="1"/>
    <col min="8" max="8" width="14.8867" style="252" customWidth="1"/>
    <col min="9" max="9" width="11.7773" style="252" customWidth="1"/>
    <col min="10" max="10" width="13.2188" style="252" customWidth="1"/>
    <col min="11" max="26" width="8.66406" style="253"/>
  </cols>
  <sheetData>
    <row r="1" spans="1:10">
      <c r="A1" s="157" t="s">
        <v>698</v>
      </c>
      <c r="B1" s="158" t="s"/>
      <c r="C1" s="158" t="s"/>
      <c r="D1" s="158" t="s"/>
      <c r="E1" s="158" t="s"/>
      <c r="F1" s="158" t="s"/>
      <c r="G1" s="158" t="s"/>
      <c r="H1" s="158" t="s"/>
      <c r="I1" s="158" t="s"/>
      <c r="J1" s="158" t="s"/>
    </row>
    <row r="2" spans="1:10" ht="64.95" customHeight="1">
      <c r="A2" s="150" t="s">
        <v>792</v>
      </c>
      <c r="B2" s="160" t="s"/>
      <c r="C2" s="160" t="s"/>
      <c r="D2" s="160" t="s"/>
      <c r="E2" s="160" t="s"/>
      <c r="F2" s="160" t="s"/>
      <c r="G2" s="160" t="s"/>
      <c r="H2" s="160" t="s"/>
      <c r="I2" s="160" t="s"/>
      <c r="J2" s="160" t="s"/>
    </row>
    <row r="3" spans="1:10" ht="52.5" customHeight="1">
      <c r="A3" s="161" t="s">
        <v>116</v>
      </c>
      <c r="B3" s="190" t="s">
        <v>119</v>
      </c>
      <c r="C3" s="190" t="s">
        <v>121</v>
      </c>
      <c r="D3" s="162" t="s">
        <v>141</v>
      </c>
      <c r="E3" s="162" t="s">
        <v>699</v>
      </c>
      <c r="F3" s="163" t="s">
        <v>700</v>
      </c>
      <c r="G3" s="163" t="s">
        <v>701</v>
      </c>
      <c r="H3" s="230" t="s">
        <v>702</v>
      </c>
      <c r="I3" s="163" t="s">
        <v>703</v>
      </c>
      <c r="J3" s="163" t="s">
        <v>704</v>
      </c>
    </row>
    <row r="4" spans="1:10" s="252" customFormat="1" ht="19.95" customHeight="1">
      <c r="A4" s="152" t="s">
        <v>705</v>
      </c>
      <c r="B4" s="164" t="s">
        <v>706</v>
      </c>
      <c r="C4" s="164" t="s">
        <v>707</v>
      </c>
      <c r="D4" s="164">
        <v>120</v>
      </c>
      <c r="E4" s="164">
        <v>0</v>
      </c>
      <c r="F4" s="164" t="s">
        <v>199</v>
      </c>
      <c r="G4" s="164" t="s">
        <v>199</v>
      </c>
      <c r="H4" s="164" t="s">
        <v>250</v>
      </c>
      <c r="I4" s="164" t="s">
        <v>250</v>
      </c>
      <c r="J4" s="164" t="s">
        <v>250</v>
      </c>
    </row>
    <row r="5" spans="1:10" s="252" customFormat="1" ht="19.95" customHeight="1">
      <c r="A5" s="134" t="s"/>
      <c r="B5" s="231" t="s"/>
      <c r="C5" s="231" t="s"/>
      <c r="D5" s="231" t="s"/>
      <c r="E5" s="231" t="s"/>
      <c r="F5" s="231" t="s"/>
      <c r="G5" s="231" t="s"/>
      <c r="H5" s="231" t="s"/>
      <c r="I5" s="231" t="s"/>
      <c r="J5" s="231" t="s"/>
    </row>
    <row r="6" spans="1:10" ht="19.95" customHeight="1">
      <c r="A6" s="193" t="s"/>
      <c r="B6" s="231" t="s"/>
      <c r="C6" s="231" t="s"/>
      <c r="D6" s="231" t="s"/>
      <c r="E6" s="231" t="s"/>
      <c r="F6" s="231" t="s"/>
      <c r="G6" s="231" t="s"/>
      <c r="H6" s="231" t="s"/>
      <c r="I6" s="231" t="s"/>
      <c r="J6" s="231" t="s"/>
    </row>
    <row r="7" spans="1:10" ht="19.95" customHeight="1">
      <c r="A7" s="193" t="s"/>
      <c r="B7" s="231" t="s"/>
      <c r="C7" s="231" t="s"/>
      <c r="D7" s="231" t="s"/>
      <c r="E7" s="231" t="s"/>
      <c r="F7" s="231" t="s"/>
      <c r="G7" s="231" t="s"/>
      <c r="H7" s="231" t="s"/>
      <c r="I7" s="231" t="s"/>
      <c r="J7" s="231" t="s"/>
    </row>
    <row r="8" spans="1:10" ht="19.95" customHeight="1">
      <c r="A8" s="193" t="s"/>
      <c r="B8" s="231" t="s"/>
      <c r="C8" s="231" t="s"/>
      <c r="D8" s="231" t="s"/>
      <c r="E8" s="231" t="s"/>
      <c r="F8" s="231" t="s"/>
      <c r="G8" s="231" t="s"/>
      <c r="H8" s="231" t="s"/>
      <c r="I8" s="231" t="s"/>
      <c r="J8" s="231" t="s"/>
    </row>
    <row r="9" spans="1:10" ht="19.95" customHeight="1">
      <c r="A9" s="193" t="s"/>
      <c r="B9" s="231" t="s"/>
      <c r="C9" s="231" t="s"/>
      <c r="D9" s="231" t="s"/>
      <c r="E9" s="231" t="s"/>
      <c r="F9" s="231" t="s"/>
      <c r="G9" s="231" t="s"/>
      <c r="H9" s="162" t="s"/>
      <c r="I9" s="162" t="s"/>
      <c r="J9" s="231" t="s"/>
    </row>
    <row r="10" spans="1:10" ht="19.95" customHeight="1">
      <c r="A10" s="193" t="s"/>
      <c r="B10" s="231" t="s"/>
      <c r="C10" s="231" t="s"/>
      <c r="D10" s="231" t="s"/>
      <c r="E10" s="231" t="s"/>
      <c r="F10" s="231" t="s"/>
      <c r="G10" s="231" t="s"/>
      <c r="H10" s="231" t="s"/>
      <c r="I10" s="231" t="s"/>
      <c r="J10" s="231" t="s"/>
    </row>
    <row r="11" spans="1:10" ht="19.95" customHeight="1">
      <c r="A11" s="161" t="s"/>
      <c r="B11" s="231" t="s"/>
      <c r="C11" s="231" t="s"/>
      <c r="D11" s="231" t="s"/>
      <c r="E11" s="231" t="s"/>
      <c r="F11" s="231" t="s"/>
      <c r="G11" s="231" t="s"/>
      <c r="H11" s="231" t="s"/>
      <c r="I11" s="231" t="s"/>
      <c r="J11" s="231" t="s"/>
    </row>
    <row r="12" spans="1:10" ht="19.95" customHeight="1">
      <c r="A12" s="161" t="s"/>
      <c r="B12" s="231" t="s"/>
      <c r="C12" s="231" t="s"/>
      <c r="D12" s="231" t="s"/>
      <c r="E12" s="231" t="s"/>
      <c r="F12" s="231" t="s"/>
      <c r="G12" s="231" t="s"/>
      <c r="H12" s="231" t="s"/>
      <c r="I12" s="231" t="s"/>
      <c r="J12" s="231" t="s"/>
    </row>
    <row r="13" spans="1:10" ht="19.95" customHeight="1">
      <c r="A13" s="161" t="s"/>
      <c r="B13" s="231" t="s"/>
      <c r="C13" s="231" t="s"/>
      <c r="D13" s="231" t="s"/>
      <c r="E13" s="231" t="s"/>
      <c r="F13" s="231" t="s"/>
      <c r="G13" s="231" t="s"/>
      <c r="H13" s="231" t="s"/>
      <c r="I13" s="231" t="s"/>
      <c r="J13" s="231" t="s"/>
    </row>
    <row r="14" spans="1:10" ht="19.95" customHeight="1">
      <c r="A14" s="161" t="s"/>
      <c r="B14" s="231" t="s"/>
      <c r="C14" s="231" t="s"/>
      <c r="D14" s="231" t="s"/>
      <c r="E14" s="231" t="s"/>
      <c r="F14" s="231" t="s"/>
      <c r="G14" s="231" t="s"/>
      <c r="H14" s="231" t="s"/>
      <c r="I14" s="231" t="s"/>
      <c r="J14" s="231" t="s"/>
    </row>
    <row r="15" spans="1:10" ht="19.95" customHeight="1">
      <c r="A15" s="161" t="s"/>
      <c r="B15" s="231" t="s"/>
      <c r="C15" s="231" t="s"/>
      <c r="D15" s="231" t="s"/>
      <c r="E15" s="231" t="s"/>
      <c r="F15" s="231" t="s"/>
      <c r="G15" s="231" t="s"/>
      <c r="H15" s="231" t="s"/>
      <c r="I15" s="231" t="s"/>
      <c r="J15" s="231" t="s"/>
    </row>
    <row r="16" spans="6:10">
      <c r="F16" s="232" t="s"/>
      <c r="G16" s="232" t="s"/>
      <c r="H16" s="232" t="s"/>
      <c r="I16" s="232" t="s"/>
      <c r="J16" s="232" t="s"/>
    </row>
    <row r="17" spans="6:10">
      <c r="F17" s="232" t="s"/>
      <c r="G17" s="232" t="s"/>
      <c r="H17" s="232" t="s"/>
      <c r="I17" s="232" t="s"/>
      <c r="J17" s="232" t="s"/>
    </row>
    <row r="18" spans="6:10">
      <c r="F18" s="232" t="s"/>
      <c r="G18" s="232" t="s"/>
      <c r="H18" s="232" t="s"/>
      <c r="I18" s="232" t="s"/>
      <c r="J18" s="232" t="s"/>
    </row>
    <row r="19" spans="6:10">
      <c r="F19" s="232" t="s"/>
      <c r="G19" s="232" t="s"/>
      <c r="H19" s="232" t="s"/>
      <c r="I19" s="232" t="s"/>
      <c r="J19" s="232" t="s"/>
    </row>
    <row r="20" spans="6:10">
      <c r="F20" s="232" t="s"/>
      <c r="G20" s="232" t="s"/>
      <c r="H20" s="232" t="s"/>
      <c r="I20" s="232" t="s"/>
      <c r="J20" s="232" t="s"/>
    </row>
    <row r="21" spans="6:10">
      <c r="F21" s="232" t="s"/>
      <c r="G21" s="232" t="s"/>
      <c r="H21" s="232" t="s"/>
      <c r="I21" s="232" t="s"/>
      <c r="J21" s="232" t="s"/>
    </row>
    <row r="22" spans="6:10">
      <c r="F22" s="232" t="s"/>
      <c r="G22" s="232" t="s"/>
      <c r="H22" s="232" t="s"/>
      <c r="I22" s="232" t="s"/>
      <c r="J22" s="232" t="s"/>
    </row>
    <row r="23" spans="6:10">
      <c r="F23" s="232" t="s"/>
      <c r="G23" s="232" t="s"/>
      <c r="H23" s="232" t="s"/>
      <c r="I23" s="232" t="s"/>
      <c r="J23" s="232" t="s"/>
    </row>
    <row r="24" spans="6:10">
      <c r="F24" s="232" t="s"/>
      <c r="G24" s="232" t="s"/>
      <c r="H24" s="232" t="s"/>
      <c r="I24" s="232" t="s"/>
      <c r="J24" s="232" t="s"/>
    </row>
    <row r="25" spans="6:10">
      <c r="F25" s="232" t="s"/>
      <c r="G25" s="232" t="s"/>
      <c r="H25" s="232" t="s"/>
      <c r="I25" s="232" t="s"/>
      <c r="J25" s="232" t="s"/>
    </row>
    <row r="26" spans="6:10">
      <c r="F26" s="232" t="s"/>
      <c r="G26" s="232" t="s"/>
      <c r="H26" s="232" t="s"/>
      <c r="I26" s="232" t="s"/>
      <c r="J26" s="232" t="s"/>
    </row>
    <row r="27" spans="6:10">
      <c r="F27" s="232" t="s"/>
      <c r="G27" s="232" t="s"/>
      <c r="H27" s="232" t="s"/>
      <c r="I27" s="232" t="s"/>
      <c r="J27" s="232" t="s"/>
    </row>
    <row r="28" spans="6:10">
      <c r="F28" s="232" t="s"/>
      <c r="G28" s="232" t="s"/>
      <c r="H28" s="232" t="s"/>
      <c r="I28" s="232" t="s"/>
      <c r="J28" s="232" t="s"/>
    </row>
    <row r="29" spans="6:10">
      <c r="F29" s="232" t="s"/>
      <c r="G29" s="232" t="s"/>
      <c r="H29" s="232" t="s"/>
      <c r="I29" s="232" t="s"/>
      <c r="J29" s="232" t="s"/>
    </row>
    <row r="30" spans="6:10">
      <c r="F30" s="232" t="s"/>
      <c r="G30" s="232" t="s"/>
      <c r="H30" s="232" t="s"/>
      <c r="I30" s="232" t="s"/>
      <c r="J30" s="232" t="s"/>
    </row>
    <row r="31" spans="6:10">
      <c r="F31" s="232" t="s"/>
      <c r="G31" s="232" t="s"/>
      <c r="H31" s="232" t="s"/>
      <c r="I31" s="232" t="s"/>
      <c r="J31" s="232" t="s"/>
    </row>
    <row r="32" spans="8:10">
      <c r="H32" s="232" t="s"/>
      <c r="I32" s="232" t="s"/>
      <c r="J32" s="232" t="s"/>
    </row>
    <row r="33" spans="8:10">
      <c r="H33" s="232" t="s"/>
      <c r="I33" s="232" t="s"/>
      <c r="J33" s="232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A2:J2"/>
  </mergeCells>
  <dataValidations>
    <dataValidation type="list" operator="between" allowBlank="1" showInputMessage="1" showErrorMessage="1" sqref="F4:F200">
      <formula1>"是,否"</formula1>
    </dataValidation>
    <dataValidation type="list" operator="between" allowBlank="1" showInputMessage="1" showErrorMessage="1" sqref="G4:G200">
      <formula1>"是,否"</formula1>
    </dataValidation>
    <dataValidation type="list" operator="between" allowBlank="1" showInputMessage="1" showErrorMessage="1" sqref="H4:H200">
      <formula1>"有,无"</formula1>
    </dataValidation>
    <dataValidation type="list" operator="between" allowBlank="1" showInputMessage="1" showErrorMessage="1" sqref="I4:I200">
      <formula1>"有,无"</formula1>
    </dataValidation>
    <dataValidation type="list" operator="between" allowBlank="1" showInputMessage="1" showErrorMessage="1" sqref="J4:J200">
      <formula1>"有,无"</formula1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>
  <sheetPr codeName="Sheet20"/>
  <dimension ref="Z31"/>
  <sheetViews>
    <sheetView showGridLines="1" workbookViewId="0"/>
  </sheetViews>
  <sheetFormatPr defaultColWidth="9" defaultRowHeight="14.4"/>
  <cols>
    <col min="1" max="1" width="18.7773" style="248" customWidth="1"/>
    <col min="2" max="3" width="12.8867" style="244"/>
    <col min="4" max="4" width="13.6641" style="244" customWidth="1"/>
    <col min="5" max="5" width="15.1094" style="244" customWidth="1"/>
    <col min="6" max="6" width="17" style="244" customWidth="1"/>
    <col min="7" max="7" width="18.4414" style="244" customWidth="1"/>
    <col min="8" max="8" width="15.7773" style="244" customWidth="1"/>
    <col min="9" max="9" width="12.4414" style="243" customWidth="1"/>
    <col min="10" max="10" width="9" style="243"/>
    <col min="11" max="11" width="30.1094" style="243" customWidth="1"/>
    <col min="12" max="26" width="9" style="243"/>
  </cols>
  <sheetData>
    <row r="1" spans="1:8">
      <c r="A1" s="151" t="s">
        <v>576</v>
      </c>
      <c r="B1" s="161" t="s"/>
      <c r="C1" s="161" t="s"/>
      <c r="D1" s="161" t="s"/>
      <c r="E1" s="161" t="s"/>
      <c r="F1" s="161" t="s"/>
      <c r="G1" s="161" t="s"/>
      <c r="H1" s="161" t="s"/>
    </row>
    <row r="2" spans="1:8" ht="103.05" customHeight="1">
      <c r="A2" s="150" t="s">
        <v>789</v>
      </c>
      <c r="B2" s="160" t="s"/>
      <c r="C2" s="160" t="s"/>
      <c r="D2" s="160" t="s"/>
      <c r="E2" s="160" t="s"/>
      <c r="F2" s="160" t="s"/>
      <c r="G2" s="160" t="s"/>
      <c r="H2" s="160" t="s"/>
    </row>
    <row r="3" spans="1:9" ht="29.25" customHeight="1">
      <c r="A3" s="161" t="s">
        <v>116</v>
      </c>
      <c r="B3" s="190" t="s">
        <v>119</v>
      </c>
      <c r="C3" s="190" t="s">
        <v>121</v>
      </c>
      <c r="D3" s="190" t="s">
        <v>123</v>
      </c>
      <c r="E3" s="163" t="s">
        <v>577</v>
      </c>
      <c r="F3" s="163" t="s">
        <v>578</v>
      </c>
      <c r="G3" s="163" t="s">
        <v>579</v>
      </c>
      <c r="H3" s="163" t="s">
        <v>580</v>
      </c>
      <c r="I3" s="191" t="s"/>
    </row>
    <row r="4" spans="1:8" s="244" customFormat="1" ht="19.95" customHeight="1">
      <c r="A4" s="152" t="s">
        <v>581</v>
      </c>
      <c r="B4" s="128" t="s">
        <v>582</v>
      </c>
      <c r="C4" s="128" t="s">
        <v>583</v>
      </c>
      <c r="D4" s="128">
        <v>200</v>
      </c>
      <c r="E4" s="128" t="s">
        <v>128</v>
      </c>
      <c r="F4" s="192" t="s">
        <v>128</v>
      </c>
      <c r="G4" s="192" t="s">
        <v>128</v>
      </c>
      <c r="H4" s="192" t="s">
        <v>128</v>
      </c>
    </row>
    <row r="5" spans="1:8" s="244" customFormat="1" ht="19.95" customHeight="1">
      <c r="A5" s="152" t="s">
        <v>584</v>
      </c>
      <c r="B5" s="128" t="s">
        <v>585</v>
      </c>
      <c r="C5" s="128" t="s">
        <v>586</v>
      </c>
      <c r="D5" s="128">
        <v>120</v>
      </c>
      <c r="E5" s="192" t="s">
        <v>128</v>
      </c>
      <c r="F5" s="192" t="s">
        <v>128</v>
      </c>
      <c r="G5" s="192" t="s">
        <v>128</v>
      </c>
      <c r="H5" s="192" t="s">
        <v>128</v>
      </c>
    </row>
    <row r="6" spans="1:8" ht="19.95" customHeight="1">
      <c r="A6" s="152" t="s">
        <v>587</v>
      </c>
      <c r="B6" s="128" t="s">
        <v>588</v>
      </c>
      <c r="C6" s="128" t="s">
        <v>589</v>
      </c>
      <c r="D6" s="128">
        <v>150</v>
      </c>
      <c r="E6" s="192" t="s">
        <v>128</v>
      </c>
      <c r="F6" s="192" t="s">
        <v>128</v>
      </c>
      <c r="G6" s="192" t="s">
        <v>128</v>
      </c>
      <c r="H6" s="192" t="s">
        <v>128</v>
      </c>
    </row>
    <row r="7" spans="1:8" ht="19.95" customHeight="1">
      <c r="A7" s="152" t="s">
        <v>590</v>
      </c>
      <c r="B7" s="128" t="s">
        <v>591</v>
      </c>
      <c r="C7" s="128" t="s">
        <v>592</v>
      </c>
      <c r="D7" s="128">
        <v>56</v>
      </c>
      <c r="E7" s="192" t="s">
        <v>128</v>
      </c>
      <c r="F7" s="192" t="s">
        <v>128</v>
      </c>
      <c r="G7" s="192" t="s">
        <v>128</v>
      </c>
      <c r="H7" s="192" t="s">
        <v>128</v>
      </c>
    </row>
    <row r="8" spans="1:8" ht="19.95" customHeight="1">
      <c r="A8" s="193" t="s"/>
      <c r="B8" s="105" t="s"/>
      <c r="C8" s="105" t="s"/>
      <c r="D8" s="105" t="s"/>
      <c r="E8" s="105" t="s"/>
      <c r="F8" s="105" t="s"/>
      <c r="G8" s="105" t="s"/>
      <c r="H8" s="105" t="s"/>
    </row>
    <row r="9" spans="1:8" ht="19.95" customHeight="1">
      <c r="A9" s="193" t="s"/>
      <c r="B9" s="105" t="s"/>
      <c r="C9" s="105" t="s"/>
      <c r="D9" s="105" t="s"/>
      <c r="E9" s="105" t="s"/>
      <c r="F9" s="105" t="s"/>
      <c r="G9" s="105" t="s"/>
      <c r="H9" s="105" t="s"/>
    </row>
    <row r="10" spans="1:8" ht="19.95" customHeight="1">
      <c r="A10" s="193" t="s"/>
      <c r="B10" s="105" t="s"/>
      <c r="C10" s="105" t="s"/>
      <c r="D10" s="105" t="s"/>
      <c r="E10" s="105" t="s"/>
      <c r="F10" s="105" t="s"/>
      <c r="G10" s="105" t="s"/>
      <c r="H10" s="105" t="s"/>
    </row>
    <row r="11" spans="1:8" ht="19.95" customHeight="1">
      <c r="A11" s="161" t="s"/>
      <c r="B11" s="105" t="s"/>
      <c r="C11" s="105" t="s"/>
      <c r="D11" s="105" t="s"/>
      <c r="E11" s="105" t="s"/>
      <c r="F11" s="105" t="s"/>
      <c r="G11" s="105" t="s"/>
      <c r="H11" s="105" t="s"/>
    </row>
    <row r="12" spans="1:8" ht="19.95" customHeight="1">
      <c r="A12" s="161" t="s"/>
      <c r="B12" s="105" t="s"/>
      <c r="C12" s="105" t="s"/>
      <c r="D12" s="105" t="s"/>
      <c r="E12" s="105" t="s"/>
      <c r="F12" s="105" t="s"/>
      <c r="G12" s="105" t="s"/>
      <c r="H12" s="105" t="s"/>
    </row>
    <row r="13" spans="1:8" ht="19.95" customHeight="1">
      <c r="A13" s="161" t="s"/>
      <c r="B13" s="105" t="s"/>
      <c r="C13" s="105" t="s"/>
      <c r="D13" s="105" t="s"/>
      <c r="E13" s="105" t="s"/>
      <c r="F13" s="105" t="s"/>
      <c r="G13" s="105" t="s"/>
      <c r="H13" s="105" t="s"/>
    </row>
    <row r="14" spans="1:8" ht="19.95" customHeight="1">
      <c r="A14" s="161" t="s"/>
      <c r="B14" s="105" t="s"/>
      <c r="C14" s="105" t="s"/>
      <c r="D14" s="105" t="s"/>
      <c r="E14" s="105" t="s"/>
      <c r="F14" s="105" t="s"/>
      <c r="G14" s="105" t="s"/>
      <c r="H14" s="105" t="s"/>
    </row>
    <row r="15" spans="1:8" ht="19.95" customHeight="1">
      <c r="A15" s="161" t="s"/>
      <c r="B15" s="105" t="s"/>
      <c r="C15" s="105" t="s"/>
      <c r="D15" s="105" t="s"/>
      <c r="E15" s="105" t="s"/>
      <c r="F15" s="105" t="s"/>
      <c r="G15" s="105" t="s"/>
      <c r="H15" s="105" t="s"/>
    </row>
    <row r="16" spans="1:8" ht="19.95" customHeight="1">
      <c r="A16" s="161" t="s"/>
      <c r="B16" s="105" t="s"/>
      <c r="C16" s="105" t="s"/>
      <c r="D16" s="105" t="s"/>
      <c r="E16" s="105" t="s"/>
      <c r="F16" s="105" t="s"/>
      <c r="G16" s="105" t="s"/>
      <c r="H16" s="105" t="s"/>
    </row>
    <row r="17" spans="1:8" ht="19.95" customHeight="1">
      <c r="A17" s="161" t="s"/>
      <c r="B17" s="105" t="s"/>
      <c r="C17" s="105" t="s"/>
      <c r="D17" s="105" t="s"/>
      <c r="E17" s="105" t="s"/>
      <c r="F17" s="105" t="s"/>
      <c r="G17" s="105" t="s"/>
      <c r="H17" s="105" t="s"/>
    </row>
    <row r="18" spans="5:8">
      <c r="E18" s="47" t="s"/>
      <c r="F18" s="47" t="s"/>
      <c r="G18" s="47" t="s"/>
      <c r="H18" s="47" t="s"/>
    </row>
    <row r="19" spans="5:8">
      <c r="E19" s="47" t="s"/>
      <c r="F19" s="47" t="s"/>
      <c r="G19" s="47" t="s"/>
      <c r="H19" s="47" t="s"/>
    </row>
    <row r="20" spans="5:8">
      <c r="E20" s="47" t="s"/>
      <c r="F20" s="47" t="s"/>
      <c r="G20" s="47" t="s"/>
      <c r="H20" s="47" t="s"/>
    </row>
    <row r="21" spans="5:8">
      <c r="E21" s="47" t="s"/>
      <c r="F21" s="47" t="s"/>
      <c r="G21" s="47" t="s"/>
      <c r="H21" s="47" t="s"/>
    </row>
    <row r="22" spans="5:8">
      <c r="E22" s="47" t="s"/>
      <c r="F22" s="47" t="s"/>
      <c r="G22" s="47" t="s"/>
      <c r="H22" s="47" t="s"/>
    </row>
    <row r="23" spans="5:8">
      <c r="E23" s="47" t="s"/>
      <c r="F23" s="47" t="s"/>
      <c r="G23" s="47" t="s"/>
      <c r="H23" s="47" t="s"/>
    </row>
    <row r="24" spans="5:8">
      <c r="E24" s="47" t="s"/>
      <c r="F24" s="47" t="s"/>
      <c r="G24" s="47" t="s"/>
      <c r="H24" s="47" t="s"/>
    </row>
    <row r="25" spans="5:8">
      <c r="E25" s="47" t="s"/>
      <c r="F25" s="47" t="s"/>
      <c r="G25" s="47" t="s"/>
      <c r="H25" s="47" t="s"/>
    </row>
    <row r="26" spans="5:8">
      <c r="E26" s="47" t="s"/>
      <c r="F26" s="47" t="s"/>
      <c r="G26" s="47" t="s"/>
      <c r="H26" s="47" t="s"/>
    </row>
    <row r="27" spans="5:8">
      <c r="E27" s="47" t="s"/>
      <c r="F27" s="47" t="s"/>
      <c r="G27" s="47" t="s"/>
      <c r="H27" s="47" t="s"/>
    </row>
    <row r="28" spans="5:8">
      <c r="E28" s="47" t="s"/>
      <c r="F28" s="47" t="s"/>
      <c r="G28" s="47" t="s"/>
      <c r="H28" s="47" t="s"/>
    </row>
    <row r="29" spans="5:8">
      <c r="E29" s="47" t="s"/>
      <c r="F29" s="47" t="s"/>
      <c r="G29" s="47" t="s"/>
      <c r="H29" s="47" t="s"/>
    </row>
    <row r="30" spans="5:8">
      <c r="E30" s="47" t="s"/>
      <c r="F30" s="47" t="s"/>
      <c r="G30" s="47" t="s"/>
      <c r="H30" s="47" t="s"/>
    </row>
    <row r="31" spans="5:8">
      <c r="E31" s="47" t="s"/>
      <c r="F31" s="47" t="s"/>
      <c r="G31" s="47" t="s"/>
      <c r="H31" s="47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H1"/>
    <mergeCell ref="A2:H2"/>
  </mergeCells>
  <dataValidations>
    <dataValidation type="list" operator="between" allowBlank="1" showInputMessage="1" showErrorMessage="1" sqref="E4:E200">
      <formula1>"有,无"</formula1>
    </dataValidation>
    <dataValidation type="list" operator="between" allowBlank="1" showInputMessage="1" showErrorMessage="1" sqref="F4:F200">
      <formula1>"有,无"</formula1>
    </dataValidation>
    <dataValidation type="list" operator="between" allowBlank="1" showInputMessage="1" showErrorMessage="1" sqref="G4:G200">
      <formula1>"有,无"</formula1>
    </dataValidation>
    <dataValidation type="list" operator="between" allowBlank="1" showInputMessage="1" showErrorMessage="1" sqref="H4:H200">
      <formula1>"有,无"</formula1>
    </dataValidation>
  </dataValidation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>
  <sheetPr codeName="Sheet21"/>
  <dimension ref="Z33"/>
  <sheetViews>
    <sheetView showGridLines="1" zoomScale="85" zoomScaleNormal="85" workbookViewId="0"/>
  </sheetViews>
  <sheetFormatPr defaultColWidth="8.66406" defaultRowHeight="14.4"/>
  <cols>
    <col min="1" max="1" width="18.7773" style="248" customWidth="1"/>
    <col min="2" max="2" width="14.7773" style="248" customWidth="1"/>
    <col min="3" max="3" width="16.7773" style="244" customWidth="1"/>
    <col min="4" max="4" width="16.6641" style="244" customWidth="1"/>
    <col min="5" max="5" width="22.4414" style="244" customWidth="1"/>
    <col min="6" max="6" width="20.6641" style="244" customWidth="1"/>
    <col min="7" max="7" width="16.1094" style="244" customWidth="1"/>
    <col min="8" max="26" width="8.66406" style="244"/>
  </cols>
  <sheetData>
    <row r="1" spans="1:6" ht="22.5" customHeight="1">
      <c r="A1" s="176" t="s">
        <v>708</v>
      </c>
      <c r="B1" s="176" t="s"/>
      <c r="C1" s="176" t="s"/>
      <c r="D1" s="176" t="s"/>
      <c r="E1" s="176" t="s"/>
      <c r="F1" s="176" t="s"/>
    </row>
    <row r="2" spans="1:10" s="243" customFormat="1" ht="51" customHeight="1">
      <c r="A2" s="233" t="s">
        <v>793</v>
      </c>
      <c r="B2" s="234" t="s"/>
      <c r="C2" s="234" t="s"/>
      <c r="D2" s="234" t="s"/>
      <c r="E2" s="234" t="s"/>
      <c r="F2" s="235" t="s"/>
      <c r="G2" s="20" t="s"/>
      <c r="H2" s="20" t="s"/>
      <c r="I2" s="20" t="s"/>
      <c r="J2" s="20" t="s"/>
    </row>
    <row r="3" spans="1:10" ht="42.75" customHeight="1">
      <c r="A3" s="176" t="s">
        <v>116</v>
      </c>
      <c r="B3" s="236" t="s">
        <v>709</v>
      </c>
      <c r="C3" s="237" t="s">
        <v>710</v>
      </c>
      <c r="D3" s="237" t="s">
        <v>711</v>
      </c>
      <c r="E3" s="237" t="s">
        <v>712</v>
      </c>
      <c r="F3" s="237" t="s">
        <v>713</v>
      </c>
      <c r="G3" s="20" t="s"/>
      <c r="H3" s="20" t="s"/>
      <c r="I3" s="20" t="s"/>
      <c r="J3" s="20" t="s"/>
    </row>
    <row r="4" spans="1:11" ht="19.95" customHeight="1">
      <c r="A4" s="238" t="s"/>
      <c r="B4" s="238" t="s"/>
      <c r="C4" s="31" t="s"/>
      <c r="D4" s="31" t="s"/>
      <c r="E4" s="31" t="s"/>
      <c r="F4" s="31" t="s"/>
      <c r="G4" s="20" t="s"/>
      <c r="H4" s="20" t="s"/>
      <c r="I4" s="20" t="s"/>
      <c r="J4" s="20" t="s"/>
      <c r="K4" s="239" t="s"/>
    </row>
    <row r="5" spans="1:11" ht="19.95" customHeight="1">
      <c r="A5" s="8" t="s"/>
      <c r="B5" s="8" t="s"/>
      <c r="C5" s="31" t="s"/>
      <c r="D5" s="31" t="s"/>
      <c r="E5" s="31" t="s"/>
      <c r="F5" s="31" t="s"/>
      <c r="G5" s="20" t="s"/>
      <c r="H5" s="20" t="s"/>
      <c r="I5" s="20" t="s"/>
      <c r="J5" s="20" t="s"/>
      <c r="K5" s="239" t="s"/>
    </row>
    <row r="6" spans="1:10" ht="19.95" customHeight="1">
      <c r="A6" s="8" t="s"/>
      <c r="B6" s="8" t="s"/>
      <c r="C6" s="31" t="s"/>
      <c r="D6" s="31" t="s"/>
      <c r="E6" s="31" t="s"/>
      <c r="F6" s="31" t="s"/>
      <c r="G6" s="20" t="s"/>
      <c r="H6" s="20" t="s"/>
      <c r="I6" s="20" t="s"/>
      <c r="J6" s="20" t="s"/>
    </row>
    <row r="7" spans="1:10" ht="19.95" customHeight="1">
      <c r="A7" s="8" t="s"/>
      <c r="B7" s="8" t="s"/>
      <c r="C7" s="31" t="s"/>
      <c r="D7" s="31" t="s"/>
      <c r="E7" s="31" t="s"/>
      <c r="F7" s="31" t="s"/>
      <c r="G7" s="20" t="s"/>
      <c r="H7" s="20" t="s"/>
      <c r="I7" s="20" t="s"/>
      <c r="J7" s="20" t="s"/>
    </row>
    <row r="8" spans="1:6" ht="19.95" customHeight="1">
      <c r="A8" s="8" t="s"/>
      <c r="B8" s="8" t="s"/>
      <c r="C8" s="31" t="s"/>
      <c r="D8" s="31" t="s"/>
      <c r="E8" s="31" t="s"/>
      <c r="F8" s="31" t="s"/>
    </row>
    <row r="9" spans="1:6" ht="19.95" customHeight="1">
      <c r="A9" s="8" t="s"/>
      <c r="B9" s="8" t="s"/>
      <c r="C9" s="31" t="s"/>
      <c r="D9" s="31" t="s"/>
      <c r="E9" s="31" t="s"/>
      <c r="F9" s="31" t="s"/>
    </row>
    <row r="10" spans="1:6" ht="19.95" customHeight="1">
      <c r="A10" s="8" t="s"/>
      <c r="B10" s="8" t="s"/>
      <c r="C10" s="31" t="s"/>
      <c r="D10" s="31" t="s"/>
      <c r="E10" s="31" t="s"/>
      <c r="F10" s="31" t="s"/>
    </row>
    <row r="11" spans="1:6" ht="19.95" customHeight="1">
      <c r="A11" s="176" t="s"/>
      <c r="B11" s="176" t="s"/>
      <c r="C11" s="31" t="s"/>
      <c r="D11" s="31" t="s"/>
      <c r="E11" s="31" t="s"/>
      <c r="F11" s="31" t="s"/>
    </row>
    <row r="12" spans="1:6" ht="19.95" customHeight="1">
      <c r="A12" s="176" t="s"/>
      <c r="B12" s="176" t="s"/>
      <c r="C12" s="31" t="s"/>
      <c r="D12" s="31" t="s"/>
      <c r="E12" s="31" t="s"/>
      <c r="F12" s="31" t="s"/>
    </row>
    <row r="13" spans="1:6" ht="19.95" customHeight="1">
      <c r="A13" s="176" t="s"/>
      <c r="B13" s="176" t="s"/>
      <c r="C13" s="31" t="s"/>
      <c r="D13" s="31" t="s"/>
      <c r="E13" s="31" t="s"/>
      <c r="F13" s="31" t="s"/>
    </row>
    <row r="14" spans="1:6" ht="19.95" customHeight="1">
      <c r="A14" s="176" t="s"/>
      <c r="B14" s="176" t="s"/>
      <c r="C14" s="31" t="s"/>
      <c r="D14" s="31" t="s"/>
      <c r="E14" s="31" t="s"/>
      <c r="F14" s="31" t="s"/>
    </row>
    <row r="15" spans="1:6" ht="19.95" customHeight="1">
      <c r="A15" s="176" t="s"/>
      <c r="B15" s="176" t="s"/>
      <c r="C15" s="31" t="s"/>
      <c r="D15" s="31" t="s"/>
      <c r="E15" s="31" t="s"/>
      <c r="F15" s="31" t="s"/>
    </row>
    <row r="16" spans="3:6">
      <c r="C16" s="47" t="s"/>
      <c r="D16" s="47" t="s"/>
      <c r="E16" s="47" t="s"/>
      <c r="F16" s="47" t="s"/>
    </row>
    <row r="17" spans="3:6">
      <c r="C17" s="47" t="s"/>
      <c r="D17" s="47" t="s"/>
      <c r="E17" s="47" t="s"/>
      <c r="F17" s="47" t="s"/>
    </row>
    <row r="18" spans="3:6">
      <c r="C18" s="47" t="s"/>
      <c r="D18" s="47" t="s"/>
      <c r="E18" s="47" t="s"/>
      <c r="F18" s="47" t="s"/>
    </row>
    <row r="19" spans="3:6">
      <c r="C19" s="47" t="s"/>
      <c r="D19" s="47" t="s"/>
      <c r="E19" s="47" t="s"/>
      <c r="F19" s="47" t="s"/>
    </row>
    <row r="20" spans="3:6">
      <c r="C20" s="47" t="s"/>
      <c r="D20" s="47" t="s"/>
      <c r="E20" s="47" t="s"/>
      <c r="F20" s="47" t="s"/>
    </row>
    <row r="21" spans="3:6">
      <c r="C21" s="47" t="s"/>
      <c r="D21" s="47" t="s"/>
      <c r="E21" s="47" t="s"/>
      <c r="F21" s="47" t="s"/>
    </row>
    <row r="22" spans="3:6">
      <c r="C22" s="47" t="s"/>
      <c r="D22" s="47" t="s"/>
      <c r="E22" s="47" t="s"/>
      <c r="F22" s="47" t="s"/>
    </row>
    <row r="23" spans="3:6">
      <c r="C23" s="47" t="s"/>
      <c r="D23" s="47" t="s"/>
      <c r="E23" s="47" t="s"/>
      <c r="F23" s="47" t="s"/>
    </row>
    <row r="24" spans="3:6">
      <c r="C24" s="47" t="s"/>
      <c r="D24" s="47" t="s"/>
      <c r="E24" s="47" t="s"/>
      <c r="F24" s="47" t="s"/>
    </row>
    <row r="25" spans="3:6">
      <c r="C25" s="47" t="s"/>
      <c r="D25" s="47" t="s"/>
      <c r="E25" s="47" t="s"/>
      <c r="F25" s="47" t="s"/>
    </row>
    <row r="26" spans="3:6">
      <c r="C26" s="47" t="s"/>
      <c r="D26" s="47" t="s"/>
      <c r="E26" s="47" t="s"/>
      <c r="F26" s="47" t="s"/>
    </row>
    <row r="27" spans="3:6">
      <c r="C27" s="47" t="s"/>
      <c r="D27" s="47" t="s"/>
      <c r="E27" s="47" t="s"/>
      <c r="F27" s="47" t="s"/>
    </row>
    <row r="28" spans="3:6">
      <c r="C28" s="47" t="s"/>
      <c r="D28" s="47" t="s"/>
      <c r="E28" s="47" t="s"/>
      <c r="F28" s="47" t="s"/>
    </row>
    <row r="29" spans="3:6">
      <c r="C29" s="47" t="s"/>
      <c r="D29" s="47" t="s"/>
      <c r="E29" s="47" t="s"/>
      <c r="F29" s="47" t="s"/>
    </row>
    <row r="30" spans="3:6">
      <c r="C30" s="47" t="s"/>
      <c r="D30" s="47" t="s"/>
      <c r="E30" s="47" t="s"/>
      <c r="F30" s="47" t="s"/>
    </row>
    <row r="31" spans="3:6">
      <c r="C31" s="47" t="s"/>
      <c r="D31" s="47" t="s"/>
      <c r="E31" s="47" t="s"/>
      <c r="F31" s="47" t="s"/>
    </row>
    <row r="32" spans="3:6">
      <c r="C32" s="47" t="s"/>
      <c r="D32" s="47" t="s"/>
      <c r="E32" s="47" t="s"/>
      <c r="F32" s="47" t="s"/>
    </row>
    <row r="33" spans="3:6">
      <c r="C33" s="47" t="s"/>
      <c r="D33" s="47" t="s"/>
      <c r="E33" s="47" t="s"/>
      <c r="F33" s="47" t="s"/>
    </row>
  </sheetData>
  <sheetProtection formatCells="0" formatColumns="0" formatRows="0" insertColumns="0" insertRows="0" insertHyperlinks="0" deleteColumns="0" deleteRows="0" sort="0" autoFilter="0" pivotTables="0"/>
  <mergeCells count="2">
    <mergeCell ref="A1:F1"/>
    <mergeCell ref="A2:F2"/>
  </mergeCells>
  <dataValidations>
    <dataValidation type="list" operator="between" allowBlank="1" showInputMessage="1" showErrorMessage="1" sqref="C4:C200">
      <formula1>"有,无"</formula1>
    </dataValidation>
    <dataValidation type="list" operator="between" allowBlank="1" showInputMessage="1" showErrorMessage="1" sqref="D4:D200">
      <formula1>"有,无"</formula1>
    </dataValidation>
    <dataValidation type="list" operator="between" allowBlank="1" showInputMessage="1" showErrorMessage="1" sqref="E4:E200">
      <formula1>"有,无"</formula1>
    </dataValidation>
    <dataValidation type="list" operator="between" allowBlank="1" showInputMessage="1" showErrorMessage="1" sqref="F4:F200">
      <formula1>"有,无"</formula1>
    </dataValidation>
  </dataValidations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>
  <sheetPr codeName="Sheet27"/>
  <dimension ref="Z12"/>
  <sheetViews>
    <sheetView showGridLines="1" workbookViewId="0"/>
  </sheetViews>
  <sheetFormatPr defaultColWidth="8.66406" defaultRowHeight="14.4"/>
  <cols>
    <col min="1" max="1" width="8.33203" style="254" customWidth="1"/>
    <col min="2" max="2" width="13.332" style="255" customWidth="1"/>
    <col min="3" max="3" width="17.8867" style="256" customWidth="1"/>
    <col min="4" max="4" width="15.1094" style="257" customWidth="1"/>
    <col min="5" max="7" width="8.66406" style="254"/>
    <col min="8" max="8" width="9.66406" style="254" customWidth="1"/>
    <col min="9" max="9" width="24.7773" style="254" customWidth="1"/>
    <col min="10" max="10" width="8.66406" style="254" hidden="1" customWidth="1"/>
    <col min="11" max="26" width="8.66406" style="254"/>
  </cols>
  <sheetData>
    <row r="1" spans="1:11" ht="19.95" customHeight="1">
      <c r="A1" s="196" t="s">
        <v>617</v>
      </c>
      <c r="B1" s="196" t="s"/>
      <c r="C1" s="197" t="s"/>
      <c r="D1" s="196" t="s"/>
      <c r="H1" s="198" t="s">
        <v>618</v>
      </c>
      <c r="I1" s="199" t="s"/>
      <c r="J1" s="199" t="s"/>
      <c r="K1" s="199" t="s"/>
    </row>
    <row r="2" spans="1:11" ht="61.05" customHeight="1">
      <c r="A2" s="196" t="s">
        <v>619</v>
      </c>
      <c r="B2" s="200" t="s">
        <v>620</v>
      </c>
      <c r="C2" s="201" t="s">
        <v>621</v>
      </c>
      <c r="D2" s="202" t="s">
        <v>622</v>
      </c>
      <c r="H2" s="203" t="s">
        <v>623</v>
      </c>
      <c r="I2" s="203" t="s">
        <v>624</v>
      </c>
      <c r="J2" s="203" t="s"/>
      <c r="K2" s="203" t="s">
        <v>625</v>
      </c>
    </row>
    <row r="3" spans="1:11" ht="14.4" customHeight="1">
      <c r="A3" s="204" t="s">
        <v>626</v>
      </c>
      <c r="B3" s="205" t="s">
        <v>627</v>
      </c>
      <c r="C3" s="206">
        <v>1967</v>
      </c>
      <c r="D3" s="207">
        <f ca="1">=DATEDIF(DATE(C3,1,1),TODAY(),"Y")</f>
        <v>59</v>
      </c>
      <c r="E3" s="208" t="s"/>
      <c r="F3" s="208" t="s"/>
      <c r="H3" s="209" t="s">
        <v>299</v>
      </c>
      <c r="I3" s="210" t="s">
        <v>300</v>
      </c>
      <c r="J3" s="210" t="s"/>
      <c r="K3" s="211">
        <v>5500</v>
      </c>
    </row>
    <row r="4" spans="1:11" ht="14.4" customHeight="1">
      <c r="A4" s="212">
        <v>1</v>
      </c>
      <c r="B4" s="200" t="s"/>
      <c r="C4" s="201" t="s"/>
      <c r="D4" s="207" t="s"/>
      <c r="E4" s="208" t="s"/>
      <c r="F4" s="208" t="s"/>
      <c r="H4" s="209" t="s"/>
      <c r="I4" s="210" t="s">
        <v>302</v>
      </c>
      <c r="J4" s="210" t="s"/>
      <c r="K4" s="211">
        <v>5500</v>
      </c>
    </row>
    <row r="5" spans="1:11" ht="14.4" customHeight="1">
      <c r="A5" s="212">
        <v>2</v>
      </c>
      <c r="B5" s="200" t="s"/>
      <c r="C5" s="201" t="s"/>
      <c r="D5" s="207" t="s"/>
      <c r="E5" s="208" t="s"/>
      <c r="F5" s="208" t="s"/>
      <c r="H5" s="213" t="s">
        <v>303</v>
      </c>
      <c r="I5" s="214" t="s">
        <v>304</v>
      </c>
      <c r="J5" s="214">
        <v>6</v>
      </c>
      <c r="K5" s="148">
        <v>200</v>
      </c>
    </row>
    <row r="6" spans="1:11" ht="14.4" customHeight="1">
      <c r="A6" s="212">
        <v>3</v>
      </c>
      <c r="B6" s="215" t="s"/>
      <c r="C6" s="201" t="s"/>
      <c r="D6" s="216" t="s"/>
      <c r="E6" s="208" t="s"/>
      <c r="F6" s="208" t="s"/>
      <c r="H6" s="213" t="s"/>
      <c r="I6" s="214" t="s">
        <v>305</v>
      </c>
      <c r="J6" s="214">
        <v>12</v>
      </c>
      <c r="K6" s="148">
        <v>800</v>
      </c>
    </row>
    <row r="7" spans="1:11" ht="14.4" customHeight="1">
      <c r="A7" s="212">
        <v>4</v>
      </c>
      <c r="B7" s="215" t="s"/>
      <c r="C7" s="201" t="s"/>
      <c r="D7" s="216" t="s"/>
      <c r="E7" s="208" t="s"/>
      <c r="F7" s="208" t="s"/>
      <c r="H7" s="213" t="s"/>
      <c r="I7" s="214" t="s">
        <v>306</v>
      </c>
      <c r="J7" s="214">
        <v>17</v>
      </c>
      <c r="K7" s="148">
        <v>800</v>
      </c>
    </row>
    <row r="8" spans="1:11" ht="14.4" customHeight="1">
      <c r="A8" s="212" t="s">
        <v>628</v>
      </c>
      <c r="B8" s="215" t="s"/>
      <c r="C8" s="201" t="s"/>
      <c r="D8" s="216" t="s"/>
      <c r="E8" s="208" t="s"/>
      <c r="F8" s="208" t="s"/>
      <c r="H8" s="213" t="s"/>
      <c r="I8" s="214" t="s">
        <v>307</v>
      </c>
      <c r="J8" s="214">
        <v>35</v>
      </c>
      <c r="K8" s="148">
        <v>1000</v>
      </c>
    </row>
    <row r="9" spans="1:11" ht="14.4" customHeight="1">
      <c r="A9" s="212" t="s"/>
      <c r="B9" s="215" t="s"/>
      <c r="C9" s="201" t="s"/>
      <c r="D9" s="216" t="s"/>
      <c r="E9" s="208" t="s"/>
      <c r="F9" s="208" t="s"/>
      <c r="H9" s="213" t="s"/>
      <c r="I9" s="214" t="s">
        <v>308</v>
      </c>
      <c r="J9" s="214">
        <v>59</v>
      </c>
      <c r="K9" s="148">
        <v>2400</v>
      </c>
    </row>
    <row r="10" spans="1:11" ht="14.4" customHeight="1">
      <c r="A10" s="212" t="s"/>
      <c r="B10" s="215" t="s"/>
      <c r="C10" s="201" t="s"/>
      <c r="D10" s="216" t="s"/>
      <c r="E10" s="208" t="s"/>
      <c r="F10" s="208" t="s"/>
      <c r="H10" s="213" t="s"/>
      <c r="I10" s="214" t="s">
        <v>309</v>
      </c>
      <c r="J10" s="214">
        <v>69</v>
      </c>
      <c r="K10" s="148">
        <v>2600</v>
      </c>
    </row>
    <row r="11" spans="1:11" ht="14.4" customHeight="1">
      <c r="A11" s="212" t="s"/>
      <c r="B11" s="215" t="s"/>
      <c r="C11" s="201" t="s"/>
      <c r="D11" s="216" t="s"/>
      <c r="E11" s="208" t="s"/>
      <c r="F11" s="208" t="s"/>
      <c r="H11" s="213" t="s"/>
      <c r="I11" s="214" t="s">
        <v>310</v>
      </c>
      <c r="J11" s="214">
        <v>79</v>
      </c>
      <c r="K11" s="148">
        <v>2800</v>
      </c>
    </row>
    <row r="12" spans="1:11">
      <c r="A12" s="212" t="s"/>
      <c r="B12" s="215" t="s"/>
      <c r="C12" s="201" t="s"/>
      <c r="D12" s="216" t="s"/>
      <c r="H12" s="217" t="s"/>
      <c r="I12" s="214" t="s">
        <v>311</v>
      </c>
      <c r="J12" s="214" t="s"/>
      <c r="K12" s="148">
        <v>400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A1:D1"/>
    <mergeCell ref="H1:K1"/>
    <mergeCell ref="H3:H4"/>
    <mergeCell ref="H5:H12"/>
  </mergeCells>
  <pageMargins left="0.7" right="0.7" top="0.75" bottom="0.75" header="0.3" footer="0.3"/>
  <pageSetup paperSize="9" orientation="portrait"/>
</worksheet>
</file>

<file path=xl/worksheets/sheet13.xml><?xml version="1.0" encoding="utf-8"?>
<worksheet xmlns:r="http://schemas.openxmlformats.org/officeDocument/2006/relationships" xmlns="http://schemas.openxmlformats.org/spreadsheetml/2006/main">
  <sheetPr/>
  <dimension ref="A1"/>
  <sheetViews>
    <sheetView showGridLines="1" workbookViewId="0"/>
  </sheetViews>
  <sheetFormatPr defaultColWidth="9" defaultRowHeight="13.8"/>
  <sheetData/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2026-02-08T14:30:09Z</dcterms:created>
  <dcterms:modified xsi:type="dcterms:W3CDTF">2026-02-08T14:30:09Z</dcterms:modified>
</cp:coreProperties>
</file>