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unit-resources-and-results\information-systems-and-business-analytics\MIS771\2017\T1\Resources\Learning Resources\Topic (5)\Tut (5)\"/>
    </mc:Choice>
  </mc:AlternateContent>
  <bookViews>
    <workbookView xWindow="0" yWindow="0" windowWidth="25200" windowHeight="11250"/>
  </bookViews>
  <sheets>
    <sheet name="Interaction - Continuous Va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C32" i="1"/>
  <c r="B32" i="1"/>
  <c r="D31" i="1"/>
  <c r="C31" i="1"/>
  <c r="B31" i="1"/>
  <c r="D30" i="1"/>
  <c r="C30" i="1"/>
</calcChain>
</file>

<file path=xl/sharedStrings.xml><?xml version="1.0" encoding="utf-8"?>
<sst xmlns="http://schemas.openxmlformats.org/spreadsheetml/2006/main" count="18" uniqueCount="18">
  <si>
    <t>For further information see www.jeremydawson.co.uk/slopes.htm.</t>
  </si>
  <si>
    <t>Enter information from your regression in the shaded cells</t>
  </si>
  <si>
    <t>Variable names:</t>
  </si>
  <si>
    <t>Name of independent variable:</t>
  </si>
  <si>
    <t>IV</t>
  </si>
  <si>
    <t>Moderator</t>
  </si>
  <si>
    <t>Regression Coefficients:</t>
  </si>
  <si>
    <t>Independent variable:</t>
  </si>
  <si>
    <t>Interaction Term:</t>
  </si>
  <si>
    <t>Intercept / Constant:</t>
  </si>
  <si>
    <t>Means / SDs of variables:</t>
  </si>
  <si>
    <t>Mean of independent variable:</t>
  </si>
  <si>
    <t>SD of independent variable:</t>
  </si>
  <si>
    <t>Mean of moderator:</t>
  </si>
  <si>
    <t>SD of moderator:</t>
  </si>
  <si>
    <t>Do not type below this line</t>
  </si>
  <si>
    <t>Name of interacting variable (moderator):</t>
  </si>
  <si>
    <t>Interacting variable (moderator):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</si>
</sst>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 wrapTex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5" fillId="3" borderId="0" xfId="0" applyFont="1" applyFill="1"/>
    <xf numFmtId="0" fontId="0" fillId="3" borderId="0" xfId="0" applyFill="1"/>
    <xf numFmtId="0" fontId="6" fillId="0" borderId="0" xfId="0" applyFont="1"/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79480772293411"/>
          <c:y val="8.0779944289693595E-2"/>
          <c:w val="0.58609318903694529"/>
          <c:h val="0.77158774373259054"/>
        </c:manualLayout>
      </c:layout>
      <c:lineChart>
        <c:grouping val="standard"/>
        <c:varyColors val="0"/>
        <c:ser>
          <c:idx val="0"/>
          <c:order val="0"/>
          <c:tx>
            <c:strRef>
              <c:f>'Interaction - Continuous Var'!$B$31</c:f>
              <c:strCache>
                <c:ptCount val="1"/>
                <c:pt idx="0">
                  <c:v>Low Moderator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'Interaction - Continuous Var'!$C$30:$D$30</c:f>
              <c:strCache>
                <c:ptCount val="2"/>
                <c:pt idx="0">
                  <c:v>Low IV</c:v>
                </c:pt>
                <c:pt idx="1">
                  <c:v>High IV</c:v>
                </c:pt>
              </c:strCache>
            </c:strRef>
          </c:cat>
          <c:val>
            <c:numRef>
              <c:f>'Interaction - Continuous Var'!$C$31:$D$31</c:f>
              <c:numCache>
                <c:formatCode>General</c:formatCode>
                <c:ptCount val="2"/>
                <c:pt idx="0">
                  <c:v>1.2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9-4DFD-9120-33B4EB031726}"/>
            </c:ext>
          </c:extLst>
        </c:ser>
        <c:ser>
          <c:idx val="1"/>
          <c:order val="1"/>
          <c:tx>
            <c:strRef>
              <c:f>'Interaction - Continuous Var'!$B$32</c:f>
              <c:strCache>
                <c:ptCount val="1"/>
                <c:pt idx="0">
                  <c:v>High Moderator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'Interaction - Continuous Var'!$C$30:$D$30</c:f>
              <c:strCache>
                <c:ptCount val="2"/>
                <c:pt idx="0">
                  <c:v>Low IV</c:v>
                </c:pt>
                <c:pt idx="1">
                  <c:v>High IV</c:v>
                </c:pt>
              </c:strCache>
            </c:strRef>
          </c:cat>
          <c:val>
            <c:numRef>
              <c:f>'Interaction - Continuous Var'!$C$32:$D$32</c:f>
              <c:numCache>
                <c:formatCode>General</c:formatCode>
                <c:ptCount val="2"/>
                <c:pt idx="0">
                  <c:v>3.6</c:v>
                </c:pt>
                <c:pt idx="1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9-4DFD-9120-33B4EB031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484664"/>
        <c:axId val="1"/>
      </c:lineChart>
      <c:catAx>
        <c:axId val="54448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AU"/>
                  <a:t>Dependent variable</a:t>
                </a:r>
              </a:p>
            </c:rich>
          </c:tx>
          <c:layout>
            <c:manualLayout>
              <c:xMode val="edge"/>
              <c:yMode val="edge"/>
              <c:x val="2.6490087640087923E-2"/>
              <c:y val="0.27855153203342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444846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509993201243984"/>
          <c:y val="0.39832869080779942"/>
          <c:w val="0.25165583258083529"/>
          <c:h val="0.136490250696378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381000</xdr:colOff>
      <xdr:row>25</xdr:row>
      <xdr:rowOff>19050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zoomScale="90" workbookViewId="0">
      <selection activeCell="A24" sqref="A24"/>
    </sheetView>
  </sheetViews>
  <sheetFormatPr defaultRowHeight="12.75" x14ac:dyDescent="0.2"/>
  <cols>
    <col min="1" max="1" width="38.28515625" bestFit="1" customWidth="1"/>
    <col min="6" max="6" width="13.7109375" customWidth="1"/>
    <col min="7" max="8" width="15.140625" customWidth="1"/>
    <col min="257" max="257" width="38.28515625" bestFit="1" customWidth="1"/>
    <col min="262" max="262" width="13.7109375" customWidth="1"/>
    <col min="263" max="264" width="15.140625" customWidth="1"/>
    <col min="513" max="513" width="38.28515625" bestFit="1" customWidth="1"/>
    <col min="518" max="518" width="13.7109375" customWidth="1"/>
    <col min="519" max="520" width="15.140625" customWidth="1"/>
    <col min="769" max="769" width="38.28515625" bestFit="1" customWidth="1"/>
    <col min="774" max="774" width="13.7109375" customWidth="1"/>
    <col min="775" max="776" width="15.140625" customWidth="1"/>
    <col min="1025" max="1025" width="38.28515625" bestFit="1" customWidth="1"/>
    <col min="1030" max="1030" width="13.7109375" customWidth="1"/>
    <col min="1031" max="1032" width="15.140625" customWidth="1"/>
    <col min="1281" max="1281" width="38.28515625" bestFit="1" customWidth="1"/>
    <col min="1286" max="1286" width="13.7109375" customWidth="1"/>
    <col min="1287" max="1288" width="15.140625" customWidth="1"/>
    <col min="1537" max="1537" width="38.28515625" bestFit="1" customWidth="1"/>
    <col min="1542" max="1542" width="13.7109375" customWidth="1"/>
    <col min="1543" max="1544" width="15.140625" customWidth="1"/>
    <col min="1793" max="1793" width="38.28515625" bestFit="1" customWidth="1"/>
    <col min="1798" max="1798" width="13.7109375" customWidth="1"/>
    <col min="1799" max="1800" width="15.140625" customWidth="1"/>
    <col min="2049" max="2049" width="38.28515625" bestFit="1" customWidth="1"/>
    <col min="2054" max="2054" width="13.7109375" customWidth="1"/>
    <col min="2055" max="2056" width="15.140625" customWidth="1"/>
    <col min="2305" max="2305" width="38.28515625" bestFit="1" customWidth="1"/>
    <col min="2310" max="2310" width="13.7109375" customWidth="1"/>
    <col min="2311" max="2312" width="15.140625" customWidth="1"/>
    <col min="2561" max="2561" width="38.28515625" bestFit="1" customWidth="1"/>
    <col min="2566" max="2566" width="13.7109375" customWidth="1"/>
    <col min="2567" max="2568" width="15.140625" customWidth="1"/>
    <col min="2817" max="2817" width="38.28515625" bestFit="1" customWidth="1"/>
    <col min="2822" max="2822" width="13.7109375" customWidth="1"/>
    <col min="2823" max="2824" width="15.140625" customWidth="1"/>
    <col min="3073" max="3073" width="38.28515625" bestFit="1" customWidth="1"/>
    <col min="3078" max="3078" width="13.7109375" customWidth="1"/>
    <col min="3079" max="3080" width="15.140625" customWidth="1"/>
    <col min="3329" max="3329" width="38.28515625" bestFit="1" customWidth="1"/>
    <col min="3334" max="3334" width="13.7109375" customWidth="1"/>
    <col min="3335" max="3336" width="15.140625" customWidth="1"/>
    <col min="3585" max="3585" width="38.28515625" bestFit="1" customWidth="1"/>
    <col min="3590" max="3590" width="13.7109375" customWidth="1"/>
    <col min="3591" max="3592" width="15.140625" customWidth="1"/>
    <col min="3841" max="3841" width="38.28515625" bestFit="1" customWidth="1"/>
    <col min="3846" max="3846" width="13.7109375" customWidth="1"/>
    <col min="3847" max="3848" width="15.140625" customWidth="1"/>
    <col min="4097" max="4097" width="38.28515625" bestFit="1" customWidth="1"/>
    <col min="4102" max="4102" width="13.7109375" customWidth="1"/>
    <col min="4103" max="4104" width="15.140625" customWidth="1"/>
    <col min="4353" max="4353" width="38.28515625" bestFit="1" customWidth="1"/>
    <col min="4358" max="4358" width="13.7109375" customWidth="1"/>
    <col min="4359" max="4360" width="15.140625" customWidth="1"/>
    <col min="4609" max="4609" width="38.28515625" bestFit="1" customWidth="1"/>
    <col min="4614" max="4614" width="13.7109375" customWidth="1"/>
    <col min="4615" max="4616" width="15.140625" customWidth="1"/>
    <col min="4865" max="4865" width="38.28515625" bestFit="1" customWidth="1"/>
    <col min="4870" max="4870" width="13.7109375" customWidth="1"/>
    <col min="4871" max="4872" width="15.140625" customWidth="1"/>
    <col min="5121" max="5121" width="38.28515625" bestFit="1" customWidth="1"/>
    <col min="5126" max="5126" width="13.7109375" customWidth="1"/>
    <col min="5127" max="5128" width="15.140625" customWidth="1"/>
    <col min="5377" max="5377" width="38.28515625" bestFit="1" customWidth="1"/>
    <col min="5382" max="5382" width="13.7109375" customWidth="1"/>
    <col min="5383" max="5384" width="15.140625" customWidth="1"/>
    <col min="5633" max="5633" width="38.28515625" bestFit="1" customWidth="1"/>
    <col min="5638" max="5638" width="13.7109375" customWidth="1"/>
    <col min="5639" max="5640" width="15.140625" customWidth="1"/>
    <col min="5889" max="5889" width="38.28515625" bestFit="1" customWidth="1"/>
    <col min="5894" max="5894" width="13.7109375" customWidth="1"/>
    <col min="5895" max="5896" width="15.140625" customWidth="1"/>
    <col min="6145" max="6145" width="38.28515625" bestFit="1" customWidth="1"/>
    <col min="6150" max="6150" width="13.7109375" customWidth="1"/>
    <col min="6151" max="6152" width="15.140625" customWidth="1"/>
    <col min="6401" max="6401" width="38.28515625" bestFit="1" customWidth="1"/>
    <col min="6406" max="6406" width="13.7109375" customWidth="1"/>
    <col min="6407" max="6408" width="15.140625" customWidth="1"/>
    <col min="6657" max="6657" width="38.28515625" bestFit="1" customWidth="1"/>
    <col min="6662" max="6662" width="13.7109375" customWidth="1"/>
    <col min="6663" max="6664" width="15.140625" customWidth="1"/>
    <col min="6913" max="6913" width="38.28515625" bestFit="1" customWidth="1"/>
    <col min="6918" max="6918" width="13.7109375" customWidth="1"/>
    <col min="6919" max="6920" width="15.140625" customWidth="1"/>
    <col min="7169" max="7169" width="38.28515625" bestFit="1" customWidth="1"/>
    <col min="7174" max="7174" width="13.7109375" customWidth="1"/>
    <col min="7175" max="7176" width="15.140625" customWidth="1"/>
    <col min="7425" max="7425" width="38.28515625" bestFit="1" customWidth="1"/>
    <col min="7430" max="7430" width="13.7109375" customWidth="1"/>
    <col min="7431" max="7432" width="15.140625" customWidth="1"/>
    <col min="7681" max="7681" width="38.28515625" bestFit="1" customWidth="1"/>
    <col min="7686" max="7686" width="13.7109375" customWidth="1"/>
    <col min="7687" max="7688" width="15.140625" customWidth="1"/>
    <col min="7937" max="7937" width="38.28515625" bestFit="1" customWidth="1"/>
    <col min="7942" max="7942" width="13.7109375" customWidth="1"/>
    <col min="7943" max="7944" width="15.140625" customWidth="1"/>
    <col min="8193" max="8193" width="38.28515625" bestFit="1" customWidth="1"/>
    <col min="8198" max="8198" width="13.7109375" customWidth="1"/>
    <col min="8199" max="8200" width="15.140625" customWidth="1"/>
    <col min="8449" max="8449" width="38.28515625" bestFit="1" customWidth="1"/>
    <col min="8454" max="8454" width="13.7109375" customWidth="1"/>
    <col min="8455" max="8456" width="15.140625" customWidth="1"/>
    <col min="8705" max="8705" width="38.28515625" bestFit="1" customWidth="1"/>
    <col min="8710" max="8710" width="13.7109375" customWidth="1"/>
    <col min="8711" max="8712" width="15.140625" customWidth="1"/>
    <col min="8961" max="8961" width="38.28515625" bestFit="1" customWidth="1"/>
    <col min="8966" max="8966" width="13.7109375" customWidth="1"/>
    <col min="8967" max="8968" width="15.140625" customWidth="1"/>
    <col min="9217" max="9217" width="38.28515625" bestFit="1" customWidth="1"/>
    <col min="9222" max="9222" width="13.7109375" customWidth="1"/>
    <col min="9223" max="9224" width="15.140625" customWidth="1"/>
    <col min="9473" max="9473" width="38.28515625" bestFit="1" customWidth="1"/>
    <col min="9478" max="9478" width="13.7109375" customWidth="1"/>
    <col min="9479" max="9480" width="15.140625" customWidth="1"/>
    <col min="9729" max="9729" width="38.28515625" bestFit="1" customWidth="1"/>
    <col min="9734" max="9734" width="13.7109375" customWidth="1"/>
    <col min="9735" max="9736" width="15.140625" customWidth="1"/>
    <col min="9985" max="9985" width="38.28515625" bestFit="1" customWidth="1"/>
    <col min="9990" max="9990" width="13.7109375" customWidth="1"/>
    <col min="9991" max="9992" width="15.140625" customWidth="1"/>
    <col min="10241" max="10241" width="38.28515625" bestFit="1" customWidth="1"/>
    <col min="10246" max="10246" width="13.7109375" customWidth="1"/>
    <col min="10247" max="10248" width="15.140625" customWidth="1"/>
    <col min="10497" max="10497" width="38.28515625" bestFit="1" customWidth="1"/>
    <col min="10502" max="10502" width="13.7109375" customWidth="1"/>
    <col min="10503" max="10504" width="15.140625" customWidth="1"/>
    <col min="10753" max="10753" width="38.28515625" bestFit="1" customWidth="1"/>
    <col min="10758" max="10758" width="13.7109375" customWidth="1"/>
    <col min="10759" max="10760" width="15.140625" customWidth="1"/>
    <col min="11009" max="11009" width="38.28515625" bestFit="1" customWidth="1"/>
    <col min="11014" max="11014" width="13.7109375" customWidth="1"/>
    <col min="11015" max="11016" width="15.140625" customWidth="1"/>
    <col min="11265" max="11265" width="38.28515625" bestFit="1" customWidth="1"/>
    <col min="11270" max="11270" width="13.7109375" customWidth="1"/>
    <col min="11271" max="11272" width="15.140625" customWidth="1"/>
    <col min="11521" max="11521" width="38.28515625" bestFit="1" customWidth="1"/>
    <col min="11526" max="11526" width="13.7109375" customWidth="1"/>
    <col min="11527" max="11528" width="15.140625" customWidth="1"/>
    <col min="11777" max="11777" width="38.28515625" bestFit="1" customWidth="1"/>
    <col min="11782" max="11782" width="13.7109375" customWidth="1"/>
    <col min="11783" max="11784" width="15.140625" customWidth="1"/>
    <col min="12033" max="12033" width="38.28515625" bestFit="1" customWidth="1"/>
    <col min="12038" max="12038" width="13.7109375" customWidth="1"/>
    <col min="12039" max="12040" width="15.140625" customWidth="1"/>
    <col min="12289" max="12289" width="38.28515625" bestFit="1" customWidth="1"/>
    <col min="12294" max="12294" width="13.7109375" customWidth="1"/>
    <col min="12295" max="12296" width="15.140625" customWidth="1"/>
    <col min="12545" max="12545" width="38.28515625" bestFit="1" customWidth="1"/>
    <col min="12550" max="12550" width="13.7109375" customWidth="1"/>
    <col min="12551" max="12552" width="15.140625" customWidth="1"/>
    <col min="12801" max="12801" width="38.28515625" bestFit="1" customWidth="1"/>
    <col min="12806" max="12806" width="13.7109375" customWidth="1"/>
    <col min="12807" max="12808" width="15.140625" customWidth="1"/>
    <col min="13057" max="13057" width="38.28515625" bestFit="1" customWidth="1"/>
    <col min="13062" max="13062" width="13.7109375" customWidth="1"/>
    <col min="13063" max="13064" width="15.140625" customWidth="1"/>
    <col min="13313" max="13313" width="38.28515625" bestFit="1" customWidth="1"/>
    <col min="13318" max="13318" width="13.7109375" customWidth="1"/>
    <col min="13319" max="13320" width="15.140625" customWidth="1"/>
    <col min="13569" max="13569" width="38.28515625" bestFit="1" customWidth="1"/>
    <col min="13574" max="13574" width="13.7109375" customWidth="1"/>
    <col min="13575" max="13576" width="15.140625" customWidth="1"/>
    <col min="13825" max="13825" width="38.28515625" bestFit="1" customWidth="1"/>
    <col min="13830" max="13830" width="13.7109375" customWidth="1"/>
    <col min="13831" max="13832" width="15.140625" customWidth="1"/>
    <col min="14081" max="14081" width="38.28515625" bestFit="1" customWidth="1"/>
    <col min="14086" max="14086" width="13.7109375" customWidth="1"/>
    <col min="14087" max="14088" width="15.140625" customWidth="1"/>
    <col min="14337" max="14337" width="38.28515625" bestFit="1" customWidth="1"/>
    <col min="14342" max="14342" width="13.7109375" customWidth="1"/>
    <col min="14343" max="14344" width="15.140625" customWidth="1"/>
    <col min="14593" max="14593" width="38.28515625" bestFit="1" customWidth="1"/>
    <col min="14598" max="14598" width="13.7109375" customWidth="1"/>
    <col min="14599" max="14600" width="15.140625" customWidth="1"/>
    <col min="14849" max="14849" width="38.28515625" bestFit="1" customWidth="1"/>
    <col min="14854" max="14854" width="13.7109375" customWidth="1"/>
    <col min="14855" max="14856" width="15.140625" customWidth="1"/>
    <col min="15105" max="15105" width="38.28515625" bestFit="1" customWidth="1"/>
    <col min="15110" max="15110" width="13.7109375" customWidth="1"/>
    <col min="15111" max="15112" width="15.140625" customWidth="1"/>
    <col min="15361" max="15361" width="38.28515625" bestFit="1" customWidth="1"/>
    <col min="15366" max="15366" width="13.7109375" customWidth="1"/>
    <col min="15367" max="15368" width="15.140625" customWidth="1"/>
    <col min="15617" max="15617" width="38.28515625" bestFit="1" customWidth="1"/>
    <col min="15622" max="15622" width="13.7109375" customWidth="1"/>
    <col min="15623" max="15624" width="15.140625" customWidth="1"/>
    <col min="15873" max="15873" width="38.28515625" bestFit="1" customWidth="1"/>
    <col min="15878" max="15878" width="13.7109375" customWidth="1"/>
    <col min="15879" max="15880" width="15.140625" customWidth="1"/>
    <col min="16129" max="16129" width="38.28515625" bestFit="1" customWidth="1"/>
    <col min="16134" max="16134" width="13.7109375" customWidth="1"/>
    <col min="16135" max="16136" width="15.140625" customWidth="1"/>
  </cols>
  <sheetData>
    <row r="1" spans="1:2" x14ac:dyDescent="0.2">
      <c r="A1" s="1" t="s">
        <v>0</v>
      </c>
    </row>
    <row r="3" spans="1:2" ht="25.5" x14ac:dyDescent="0.2">
      <c r="A3" s="2" t="s">
        <v>1</v>
      </c>
    </row>
    <row r="5" spans="1:2" x14ac:dyDescent="0.2">
      <c r="A5" s="3" t="s">
        <v>2</v>
      </c>
    </row>
    <row r="6" spans="1:2" x14ac:dyDescent="0.2">
      <c r="A6" s="4" t="s">
        <v>3</v>
      </c>
      <c r="B6" s="5" t="s">
        <v>4</v>
      </c>
    </row>
    <row r="7" spans="1:2" x14ac:dyDescent="0.2">
      <c r="A7" s="4" t="s">
        <v>16</v>
      </c>
      <c r="B7" s="5" t="s">
        <v>5</v>
      </c>
    </row>
    <row r="8" spans="1:2" x14ac:dyDescent="0.2">
      <c r="A8" s="6"/>
      <c r="B8" s="7"/>
    </row>
    <row r="9" spans="1:2" x14ac:dyDescent="0.2">
      <c r="A9" s="3" t="s">
        <v>6</v>
      </c>
      <c r="B9" s="7"/>
    </row>
    <row r="10" spans="1:2" x14ac:dyDescent="0.2">
      <c r="A10" s="4" t="s">
        <v>7</v>
      </c>
      <c r="B10" s="8">
        <v>0.6</v>
      </c>
    </row>
    <row r="11" spans="1:2" x14ac:dyDescent="0.2">
      <c r="A11" s="4" t="s">
        <v>17</v>
      </c>
      <c r="B11" s="8">
        <v>0.4</v>
      </c>
    </row>
    <row r="12" spans="1:2" x14ac:dyDescent="0.2">
      <c r="A12" s="4" t="s">
        <v>8</v>
      </c>
      <c r="B12" s="8">
        <v>-0.8</v>
      </c>
    </row>
    <row r="13" spans="1:2" x14ac:dyDescent="0.2">
      <c r="A13" s="6"/>
      <c r="B13" s="7"/>
    </row>
    <row r="14" spans="1:2" x14ac:dyDescent="0.2">
      <c r="A14" s="4" t="s">
        <v>9</v>
      </c>
      <c r="B14" s="8">
        <v>3</v>
      </c>
    </row>
    <row r="16" spans="1:2" x14ac:dyDescent="0.2">
      <c r="A16" s="3" t="s">
        <v>10</v>
      </c>
    </row>
    <row r="17" spans="1:4" x14ac:dyDescent="0.2">
      <c r="A17" s="4" t="s">
        <v>11</v>
      </c>
      <c r="B17" s="8">
        <v>0</v>
      </c>
    </row>
    <row r="18" spans="1:4" x14ac:dyDescent="0.2">
      <c r="A18" s="4" t="s">
        <v>12</v>
      </c>
      <c r="B18" s="8">
        <v>1</v>
      </c>
    </row>
    <row r="19" spans="1:4" x14ac:dyDescent="0.2">
      <c r="A19" s="4" t="s">
        <v>13</v>
      </c>
      <c r="B19" s="8">
        <v>0</v>
      </c>
    </row>
    <row r="20" spans="1:4" x14ac:dyDescent="0.2">
      <c r="A20" s="4" t="s">
        <v>14</v>
      </c>
      <c r="B20" s="8">
        <v>1</v>
      </c>
    </row>
    <row r="29" spans="1:4" s="10" customFormat="1" x14ac:dyDescent="0.2">
      <c r="A29" s="9" t="s">
        <v>15</v>
      </c>
    </row>
    <row r="30" spans="1:4" x14ac:dyDescent="0.2">
      <c r="B30" s="11"/>
      <c r="C30" s="11" t="str">
        <f>CONCATENATE("Low ", B6)</f>
        <v>Low IV</v>
      </c>
      <c r="D30" s="11" t="str">
        <f>CONCATENATE("High ", B6)</f>
        <v>High IV</v>
      </c>
    </row>
    <row r="31" spans="1:4" x14ac:dyDescent="0.2">
      <c r="B31" s="12" t="str">
        <f>CONCATENATE("Low ", B7)</f>
        <v>Low Moderator</v>
      </c>
      <c r="C31" s="11">
        <f>((B17-B18)*B10)+((B19-B20)*B11)+((B17-B18)*(B19-B20))*B12+B14</f>
        <v>1.2</v>
      </c>
      <c r="D31" s="11">
        <f>(B17+B18)*B10+((B19-B20)*B11)+((B17+B18)*(B19-B20)*B12)+B14</f>
        <v>4</v>
      </c>
    </row>
    <row r="32" spans="1:4" x14ac:dyDescent="0.2">
      <c r="B32" s="12" t="str">
        <f xml:space="preserve"> CONCATENATE("High ", B7)</f>
        <v>High Moderator</v>
      </c>
      <c r="C32" s="11">
        <f>((B17-B18)*B10)+(B19+B20)*B11+((B17-B18)*(B19+B20)*B12)+B14</f>
        <v>3.6</v>
      </c>
      <c r="D32" s="11">
        <f>(B17+B18)*B10+(B19+B20)*B11+((B17+B18)*(B19+B20))*B12+B14</f>
        <v>3.2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Interaction - Continuous Var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 Hadji Abootorab Kashi</dc:creator>
  <cp:lastModifiedBy>Kia Hadji Abootorab Kashi</cp:lastModifiedBy>
  <dcterms:created xsi:type="dcterms:W3CDTF">2017-03-01T05:08:25Z</dcterms:created>
  <dcterms:modified xsi:type="dcterms:W3CDTF">2017-03-01T05:30:23Z</dcterms:modified>
</cp:coreProperties>
</file>