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https://deakin365-my.sharepoint.com/personal/dilal_saundage_deakin_edu_au/Documents/Teaching Portfolio/Teaching T1 2024/A1/"/>
    </mc:Choice>
  </mc:AlternateContent>
  <xr:revisionPtr revIDLastSave="46" documentId="8_{BDD5EE94-62C1-4297-BBA8-9647193C996A}" xr6:coauthVersionLast="47" xr6:coauthVersionMax="47" xr10:uidLastSave="{91EF4322-CDEB-4D6E-AF40-DDD682CC3C91}"/>
  <bookViews>
    <workbookView xWindow="-110" yWindow="-110" windowWidth="19420" windowHeight="11620" activeTab="4" xr2:uid="{00000000-000D-0000-FFFF-FFFF00000000}"/>
  </bookViews>
  <sheets>
    <sheet name="Copyright  " sheetId="14" r:id="rId1"/>
    <sheet name="Data Description" sheetId="15" r:id="rId2"/>
    <sheet name="EVSurvey " sheetId="9" r:id="rId3"/>
    <sheet name="Attitude" sheetId="2" r:id="rId4"/>
    <sheet name="Experiment" sheetId="11" r:id="rId5"/>
  </sheets>
  <externalReferences>
    <externalReference r:id="rId6"/>
  </externalReferences>
  <definedNames>
    <definedName name="_xlnm._FilterDatabase" localSheetId="2" hidden="1">'EVSurvey '!$A$1:$O$103</definedName>
    <definedName name="_xlnm._FilterDatabase" localSheetId="4" hidden="1">Experiment!$A$1:$N$1</definedName>
    <definedName name="Age_Car">[1]CustomerDataSet!#REF!</definedName>
    <definedName name="Alarm">[1]CustomerDataSet!#REF!</definedName>
    <definedName name="Car_Val">[1]CustomerDataSet!#REF!</definedName>
    <definedName name="Eng_Type">[1]CustomerDataSet!#REF!</definedName>
    <definedName name="EstKmsYear">[1]CustomerDataSet!#REF!</definedName>
    <definedName name="Excess">[1]CustomerDataSet!#REF!</definedName>
    <definedName name="Exclusions">[1]CustomerDataSet!#REF!</definedName>
    <definedName name="Exist_Dam">[1]CustomerDataSet!#REF!</definedName>
    <definedName name="Ins_Type">[1]CustomerDataSet!#REF!</definedName>
    <definedName name="Lic_Held">[1]CustomerDataSet!#REF!</definedName>
    <definedName name="Lic_Type">[1]CustomerDataSet!#REF!</definedName>
    <definedName name="Park_Onight">[1]CustomerDataSet!#REF!</definedName>
    <definedName name="Prev_Ins_Cost">[1]CustomerDataSet!#REF!</definedName>
    <definedName name="Quote_Val">[1]CustomerDataSet!#REF!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2" l="1"/>
  <c r="J20" i="2"/>
  <c r="E20" i="2"/>
  <c r="J19" i="2"/>
  <c r="E19" i="2"/>
  <c r="J18" i="2"/>
  <c r="E18" i="2"/>
  <c r="J17" i="2"/>
  <c r="E17" i="2"/>
  <c r="J16" i="2"/>
  <c r="E16" i="2"/>
  <c r="J15" i="2"/>
  <c r="E15" i="2"/>
  <c r="J14" i="2"/>
  <c r="E14" i="2"/>
  <c r="J13" i="2"/>
  <c r="E13" i="2"/>
  <c r="J12" i="2"/>
  <c r="E12" i="2"/>
  <c r="J11" i="2"/>
  <c r="E11" i="2"/>
  <c r="J10" i="2"/>
  <c r="E10" i="2"/>
  <c r="J9" i="2"/>
</calcChain>
</file>

<file path=xl/sharedStrings.xml><?xml version="1.0" encoding="utf-8"?>
<sst xmlns="http://schemas.openxmlformats.org/spreadsheetml/2006/main" count="1043" uniqueCount="110">
  <si>
    <t>Index</t>
  </si>
  <si>
    <t>State</t>
  </si>
  <si>
    <t>Locality</t>
  </si>
  <si>
    <t>Age</t>
  </si>
  <si>
    <t>Household_Type</t>
  </si>
  <si>
    <t>Annual_KM</t>
  </si>
  <si>
    <t>Trip_Type</t>
  </si>
  <si>
    <t>Calculate_Savings</t>
  </si>
  <si>
    <t>New South Wales</t>
  </si>
  <si>
    <t>Metro</t>
  </si>
  <si>
    <t>Couple with no Children</t>
  </si>
  <si>
    <t>Holiday</t>
  </si>
  <si>
    <t>Economic</t>
  </si>
  <si>
    <t>Yes</t>
  </si>
  <si>
    <t>Victoria</t>
  </si>
  <si>
    <t>Regional</t>
  </si>
  <si>
    <t>Single Person</t>
  </si>
  <si>
    <t>Technology</t>
  </si>
  <si>
    <t>Queensland</t>
  </si>
  <si>
    <t>Single Parent</t>
  </si>
  <si>
    <t>No</t>
  </si>
  <si>
    <t>Environment</t>
  </si>
  <si>
    <t>Couple with Children</t>
  </si>
  <si>
    <t>Australian Capital Territory</t>
  </si>
  <si>
    <t>Health</t>
  </si>
  <si>
    <t>Western Australia</t>
  </si>
  <si>
    <t>South Australia</t>
  </si>
  <si>
    <t>Tasmania</t>
  </si>
  <si>
    <t>Private</t>
  </si>
  <si>
    <t>Fuel Security</t>
  </si>
  <si>
    <t>Work</t>
  </si>
  <si>
    <t>Charge_at_Work</t>
  </si>
  <si>
    <t>Charge_at_Home</t>
  </si>
  <si>
    <t>Fuel_Savings</t>
  </si>
  <si>
    <t>Maintenance_Savings</t>
  </si>
  <si>
    <t>Attitude Statements</t>
  </si>
  <si>
    <t>Q1</t>
  </si>
  <si>
    <t>Q2</t>
  </si>
  <si>
    <t>Q3</t>
  </si>
  <si>
    <t>Scale</t>
  </si>
  <si>
    <t>Strongly Disagree (1) to Strongly Agree (10)</t>
  </si>
  <si>
    <t>Respondent-1</t>
  </si>
  <si>
    <t>Respondent-2</t>
  </si>
  <si>
    <t>Respondent-3</t>
  </si>
  <si>
    <t>Respondent-4</t>
  </si>
  <si>
    <t>Respondent-5</t>
  </si>
  <si>
    <t>Respondent-6</t>
  </si>
  <si>
    <t>Respondent-7</t>
  </si>
  <si>
    <t>Respondent-8</t>
  </si>
  <si>
    <t>Respondent-9</t>
  </si>
  <si>
    <t>Respondent-10</t>
  </si>
  <si>
    <t>Respondent-11</t>
  </si>
  <si>
    <t>Respondent-12</t>
  </si>
  <si>
    <t>The government should prioritise the expansion of public charging infrastructure for electric vehicles.</t>
  </si>
  <si>
    <t>I support government incentives to bolster the development of charging infrastructure for electric vehicles.</t>
  </si>
  <si>
    <t>Government regulations targeting the expansion and accessibility of public charging infrastructure are necessary.</t>
  </si>
  <si>
    <t>Year 2022</t>
  </si>
  <si>
    <t>Year 2023</t>
  </si>
  <si>
    <t>AttitudeScore</t>
  </si>
  <si>
    <t>EV_Towing</t>
  </si>
  <si>
    <t>Reason</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</si>
  <si>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</si>
  <si>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</si>
  <si>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</si>
  <si>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</si>
  <si>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</si>
  <si>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</si>
  <si>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</si>
  <si>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</si>
  <si>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</si>
  <si>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</si>
  <si>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</si>
  <si>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</si>
  <si>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</si>
  <si>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</si>
  <si>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</si>
  <si>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</si>
  <si>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</si>
  <si>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</si>
  <si>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</si>
  <si>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</si>
  <si>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</si>
  <si>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</si>
  <si>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</si>
  <si>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</si>
  <si>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</si>
  <si>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</si>
  <si>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</si>
  <si>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</si>
  <si>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</si>
  <si>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</si>
  <si>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You must not otherwise copy or share any part of this document for any other purpose except as expressly permitted under your local copyright laws or with Deakin University's prior consent.</t>
  </si>
  <si>
    <t>DEAKIN UNIVERSITY 2024</t>
  </si>
  <si>
    <t>Variable Name</t>
  </si>
  <si>
    <t>Description</t>
  </si>
  <si>
    <t>The state in which the EV owner normally resides</t>
  </si>
  <si>
    <t xml:space="preserve">EV owners live in the city (Metro) or in the country (Regional) </t>
  </si>
  <si>
    <t xml:space="preserve">Age </t>
  </si>
  <si>
    <t>EV owner’s Age (in years)</t>
  </si>
  <si>
    <t>Household Type (Single Person, Single Parent, Couple with Children, Couple with no Children)</t>
  </si>
  <si>
    <t>Estimate of EV Km travelled per year (Km).</t>
  </si>
  <si>
    <t>What type of trips is EV used for? (Work, Private, Holiday)</t>
  </si>
  <si>
    <t>Reason to buy the EV (Technology, Environment, Economic, Fuel Security, Health)</t>
  </si>
  <si>
    <t>EV is/can be used for Towing (Yes or No)</t>
  </si>
  <si>
    <t xml:space="preserve">Charge_at_work </t>
  </si>
  <si>
    <t>Number of times charging at work per week</t>
  </si>
  <si>
    <t>Number of times charging at home per week</t>
  </si>
  <si>
    <t>EV owner actively calculates fuel/Maintenance savings (Yes or No)</t>
  </si>
  <si>
    <t>Estimate of Annual Fuel Saving ($)</t>
  </si>
  <si>
    <t>Estimate of Annual Maintenance Savings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</si>
</sst>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theme="1"/>
      <name val="Aptos Display"/>
      <family val="2"/>
    </font>
    <font>
      <b/>
      <sz val="11"/>
      <color theme="1"/>
      <name val="Aptos Display"/>
      <family val="2"/>
    </font>
    <font>
      <sz val="11"/>
      <color theme="1"/>
      <name val="Aptos"/>
      <family val="2"/>
    </font>
    <font>
      <sz val="11"/>
      <name val="Aptos"/>
      <family val="2"/>
    </font>
    <font>
      <b/>
      <sz val="11"/>
      <color theme="1"/>
      <name val="Aptos"/>
      <family val="2"/>
    </font>
    <font>
      <sz val="10"/>
      <name val="Arial"/>
      <family val="2"/>
    </font>
    <font>
      <b/>
      <sz val="11"/>
      <color theme="1"/>
      <name val="Calibri"/>
      <family val="2"/>
      <scheme val="minor"/>
    </font>
    <font>
      <sz val="8"/>
      <name val="Calibri"/>
      <family val="2"/>
      <scheme val="minor"/>
    </font>
    <font>
      <sz val="14"/>
      <color theme="1"/>
      <name val="Calibri"/>
      <family val="2"/>
      <scheme val="minor"/>
    </font>
    <font>
      <sz val="14"/>
      <color rgb="FFFF0000"/>
      <name val="Calibri"/>
      <family val="2"/>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3">
    <xf numFmtId="0" fontId="0" fillId="0" borderId="0"/>
    <xf numFmtId="0" fontId="6" fillId="0" borderId="0"/>
    <xf numFmtId="9" fontId="6" fillId="0" borderId="0" applyFont="0" applyFill="0" applyBorder="0" applyAlignment="0" applyProtection="0"/>
  </cellStyleXfs>
  <cellXfs count="19">
    <xf numFmtId="0" fontId="0" fillId="0" borderId="0" xfId="0"/>
    <xf numFmtId="0" fontId="1" fillId="0" borderId="0" xfId="0" applyFont="1"/>
    <xf numFmtId="1" fontId="1" fillId="0" borderId="0" xfId="0" applyNumberFormat="1" applyFont="1"/>
    <xf numFmtId="0" fontId="2" fillId="0" borderId="0" xfId="0" applyFont="1"/>
    <xf numFmtId="0" fontId="3" fillId="0" borderId="0" xfId="0" applyFont="1"/>
    <xf numFmtId="0" fontId="3" fillId="0" borderId="0" xfId="0" applyFont="1" applyAlignment="1">
      <alignment horizontal="center"/>
    </xf>
    <xf numFmtId="0" fontId="5" fillId="0" borderId="0" xfId="0" applyFont="1"/>
    <xf numFmtId="0" fontId="3" fillId="0" borderId="0" xfId="0" applyFont="1" applyAlignment="1">
      <alignment vertical="center"/>
    </xf>
    <xf numFmtId="0" fontId="3" fillId="2" borderId="0" xfId="0" applyFont="1" applyFill="1" applyAlignment="1">
      <alignment horizontal="center"/>
    </xf>
    <xf numFmtId="0" fontId="4" fillId="2" borderId="0" xfId="0" applyFont="1" applyFill="1" applyAlignment="1">
      <alignment horizontal="center"/>
    </xf>
    <xf numFmtId="164" fontId="4" fillId="2" borderId="0" xfId="0" applyNumberFormat="1" applyFont="1" applyFill="1"/>
    <xf numFmtId="164" fontId="3" fillId="2" borderId="0" xfId="0" applyNumberFormat="1" applyFont="1" applyFill="1"/>
    <xf numFmtId="0" fontId="2" fillId="0" borderId="0" xfId="0" applyFont="1" applyFill="1"/>
    <xf numFmtId="0" fontId="0" fillId="0" borderId="0" xfId="0" applyFill="1"/>
    <xf numFmtId="1" fontId="1" fillId="0" borderId="0" xfId="0" applyNumberFormat="1" applyFont="1" applyFill="1"/>
    <xf numFmtId="0" fontId="1" fillId="0" borderId="0" xfId="0" applyFont="1" applyFill="1"/>
    <xf numFmtId="0" fontId="9" fillId="0" borderId="0" xfId="0" applyFont="1"/>
    <xf numFmtId="0" fontId="7" fillId="0" borderId="0" xfId="0" applyFont="1"/>
    <xf numFmtId="0" fontId="10" fillId="0" borderId="0" xfId="0" applyFont="1" applyAlignment="1">
      <alignment vertical="center"/>
    </xf>
  </cellXfs>
  <cellStyles count="3">
    <cellStyle name="Normal" xfId="0" builtinId="0"/>
    <cellStyle name="Normal 3 2" xfId="1" xr:uid="{B959C2C7-5BF1-4D71-A410-EA1E6CE75DE9}"/>
    <cellStyle name="Percent 2" xfId="2" xr:uid="{E5AA24A0-0594-4D9C-A2AC-B881A463676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165100</xdr:colOff>
      <xdr:row>0</xdr:row>
      <xdr:rowOff>165100</xdr:rowOff>
    </xdr:to>
    <xdr:pic>
      <xdr:nvPicPr>
        <xdr:cNvPr id="2" name="Picture 2">
          <a:extLst>
            <a:ext uri="{FF2B5EF4-FFF2-40B4-BE49-F238E27FC236}">
              <a16:creationId xmlns:a16="http://schemas.microsoft.com/office/drawing/2014/main" id="{462786A4-156E-4D96-B161-CB05C00286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651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eakin365-my.sharepoint.com/personal/dilal_saundage_deakin_edu_au/Documents/Teaching%20Portfolio/Teaching%20T2%202023/MIS771/A1/A1T22023.xlsx" TargetMode="External"/><Relationship Id="rId1" Type="http://schemas.openxmlformats.org/officeDocument/2006/relationships/externalLinkPath" Target="/personal/dilal_saundage_deakin_edu_au/Documents/Teaching%20Portfolio/Teaching%20T2%202023/MIS771/A1/A1T2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pyright Statment "/>
      <sheetName val="Data Description"/>
      <sheetName val="CustomerDataSet"/>
      <sheetName val="Experiment"/>
      <sheetName val="Switching_Provider"/>
    </sheetNames>
    <sheetDataSet>
      <sheetData sheetId="0" refreshError="1"/>
      <sheetData sheetId="1" refreshError="1"/>
      <sheetData sheetId="2"/>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8B7F0-D4BA-4830-95BE-A9C1E57E7918}">
  <sheetPr>
    <tabColor rgb="FFFF0000"/>
  </sheetPr>
  <dimension ref="A1:B2"/>
  <sheetViews>
    <sheetView workbookViewId="0">
      <selection activeCell="H15" sqref="H15"/>
    </sheetView>
  </sheetViews>
  <sheetFormatPr defaultRowHeight="14.5" x14ac:dyDescent="0.35"/>
  <sheetData>
    <row r="1" spans="1:2" ht="18.5" x14ac:dyDescent="0.45">
      <c r="B1" s="16" t="s">
        <v>92</v>
      </c>
    </row>
    <row r="2" spans="1:2" ht="18.5" x14ac:dyDescent="0.35">
      <c r="A2" s="18" t="s">
        <v>91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DAF5A-3162-4E1F-8149-DDDDCA0506AE}">
  <sheetPr>
    <tabColor theme="4"/>
  </sheetPr>
  <dimension ref="A1:B14"/>
  <sheetViews>
    <sheetView workbookViewId="0">
      <selection activeCell="B18" sqref="B18"/>
    </sheetView>
  </sheetViews>
  <sheetFormatPr defaultRowHeight="14.5" x14ac:dyDescent="0.35"/>
  <cols>
    <col min="1" max="1" width="19" bestFit="1" customWidth="1"/>
    <col min="2" max="2" width="79.6328125" customWidth="1"/>
  </cols>
  <sheetData>
    <row r="1" spans="1:2" x14ac:dyDescent="0.35">
      <c r="A1" s="17" t="s">
        <v>93</v>
      </c>
      <c r="B1" s="17" t="s">
        <v>94</v>
      </c>
    </row>
    <row r="2" spans="1:2" x14ac:dyDescent="0.35">
      <c r="A2" t="s">
        <v>1</v>
      </c>
      <c r="B2" t="s">
        <v>95</v>
      </c>
    </row>
    <row r="3" spans="1:2" x14ac:dyDescent="0.35">
      <c r="A3" t="s">
        <v>2</v>
      </c>
      <c r="B3" t="s">
        <v>96</v>
      </c>
    </row>
    <row r="4" spans="1:2" x14ac:dyDescent="0.35">
      <c r="A4" t="s">
        <v>97</v>
      </c>
      <c r="B4" t="s">
        <v>98</v>
      </c>
    </row>
    <row r="5" spans="1:2" x14ac:dyDescent="0.35">
      <c r="A5" t="s">
        <v>4</v>
      </c>
      <c r="B5" t="s">
        <v>99</v>
      </c>
    </row>
    <row r="6" spans="1:2" x14ac:dyDescent="0.35">
      <c r="A6" t="s">
        <v>5</v>
      </c>
      <c r="B6" t="s">
        <v>100</v>
      </c>
    </row>
    <row r="7" spans="1:2" x14ac:dyDescent="0.35">
      <c r="A7" t="s">
        <v>6</v>
      </c>
      <c r="B7" t="s">
        <v>101</v>
      </c>
    </row>
    <row r="8" spans="1:2" x14ac:dyDescent="0.35">
      <c r="A8" t="s">
        <v>60</v>
      </c>
      <c r="B8" t="s">
        <v>102</v>
      </c>
    </row>
    <row r="9" spans="1:2" x14ac:dyDescent="0.35">
      <c r="A9" t="s">
        <v>59</v>
      </c>
      <c r="B9" t="s">
        <v>103</v>
      </c>
    </row>
    <row r="10" spans="1:2" x14ac:dyDescent="0.35">
      <c r="A10" t="s">
        <v>104</v>
      </c>
      <c r="B10" t="s">
        <v>105</v>
      </c>
    </row>
    <row r="11" spans="1:2" x14ac:dyDescent="0.35">
      <c r="A11" t="s">
        <v>32</v>
      </c>
      <c r="B11" t="s">
        <v>106</v>
      </c>
    </row>
    <row r="12" spans="1:2" x14ac:dyDescent="0.35">
      <c r="A12" t="s">
        <v>7</v>
      </c>
      <c r="B12" t="s">
        <v>107</v>
      </c>
    </row>
    <row r="13" spans="1:2" x14ac:dyDescent="0.35">
      <c r="A13" t="s">
        <v>33</v>
      </c>
      <c r="B13" t="s">
        <v>108</v>
      </c>
    </row>
    <row r="14" spans="1:2" x14ac:dyDescent="0.35">
      <c r="A14" t="s">
        <v>34</v>
      </c>
      <c r="B14"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2740E-23BA-4793-81C7-BC419287D6B3}">
  <sheetPr>
    <tabColor theme="6" tint="0.59999389629810485"/>
  </sheetPr>
  <dimension ref="A1:O103"/>
  <sheetViews>
    <sheetView zoomScale="98" zoomScaleNormal="98" workbookViewId="0">
      <selection activeCell="J16" sqref="J16"/>
    </sheetView>
  </sheetViews>
  <sheetFormatPr defaultRowHeight="14.5" x14ac:dyDescent="0.35"/>
  <cols>
    <col min="1" max="1" width="5.54296875" style="1" bestFit="1" customWidth="1"/>
    <col min="2" max="2" width="22.7265625" style="1" bestFit="1" customWidth="1"/>
    <col min="3" max="3" width="7.81640625" style="1" bestFit="1" customWidth="1"/>
    <col min="4" max="4" width="3.90625" style="1" bestFit="1" customWidth="1"/>
    <col min="5" max="5" width="20.1796875" style="1" bestFit="1" customWidth="1"/>
    <col min="6" max="6" width="10.453125" style="1" bestFit="1" customWidth="1"/>
    <col min="7" max="7" width="9" style="1" bestFit="1" customWidth="1"/>
    <col min="8" max="8" width="11.7265625" style="1" bestFit="1" customWidth="1"/>
    <col min="9" max="9" width="10.453125" style="1" bestFit="1" customWidth="1"/>
    <col min="10" max="10" width="15.08984375" style="1" bestFit="1" customWidth="1"/>
    <col min="11" max="11" width="15.54296875" style="1" bestFit="1" customWidth="1"/>
    <col min="12" max="12" width="16.54296875" style="1" bestFit="1" customWidth="1"/>
    <col min="13" max="13" width="11.90625" style="1" bestFit="1" customWidth="1"/>
    <col min="14" max="14" width="19.36328125" style="1" bestFit="1" customWidth="1"/>
    <col min="15" max="16384" width="8.7265625" style="1"/>
  </cols>
  <sheetData>
    <row r="1" spans="1:15" s="3" customFormat="1" x14ac:dyDescent="0.35">
      <c r="A1" s="3" t="s">
        <v>0</v>
      </c>
      <c r="B1" s="3" t="s">
        <v>1</v>
      </c>
      <c r="C1" s="3" t="s">
        <v>2</v>
      </c>
      <c r="D1" s="3" t="s">
        <v>3</v>
      </c>
      <c r="E1" s="3" t="s">
        <v>4</v>
      </c>
      <c r="F1" s="3" t="s">
        <v>5</v>
      </c>
      <c r="G1" s="3" t="s">
        <v>6</v>
      </c>
      <c r="H1" s="3" t="s">
        <v>60</v>
      </c>
      <c r="I1" s="3" t="s">
        <v>59</v>
      </c>
      <c r="J1" s="3" t="s">
        <v>31</v>
      </c>
      <c r="K1" s="3" t="s">
        <v>32</v>
      </c>
      <c r="L1" s="3" t="s">
        <v>7</v>
      </c>
      <c r="M1" s="3" t="s">
        <v>33</v>
      </c>
      <c r="N1" s="3" t="s">
        <v>34</v>
      </c>
    </row>
    <row r="2" spans="1:15" x14ac:dyDescent="0.35">
      <c r="A2" s="2">
        <v>1</v>
      </c>
      <c r="B2" s="1" t="s">
        <v>18</v>
      </c>
      <c r="C2" s="1" t="s">
        <v>9</v>
      </c>
      <c r="D2" s="2">
        <v>45</v>
      </c>
      <c r="E2" s="1" t="s">
        <v>22</v>
      </c>
      <c r="F2" s="2">
        <v>15000</v>
      </c>
      <c r="G2" s="1" t="s">
        <v>30</v>
      </c>
      <c r="H2" s="1" t="s">
        <v>21</v>
      </c>
      <c r="I2" s="1" t="s">
        <v>20</v>
      </c>
      <c r="J2" s="2">
        <v>3</v>
      </c>
      <c r="K2" s="2">
        <v>7</v>
      </c>
      <c r="L2" s="1" t="s">
        <v>20</v>
      </c>
      <c r="M2" s="2">
        <v>4000</v>
      </c>
      <c r="N2" s="2">
        <v>600</v>
      </c>
      <c r="O2" s="2"/>
    </row>
    <row r="3" spans="1:15" x14ac:dyDescent="0.35">
      <c r="A3" s="2">
        <v>2</v>
      </c>
      <c r="B3" s="1" t="s">
        <v>27</v>
      </c>
      <c r="C3" s="1" t="s">
        <v>15</v>
      </c>
      <c r="D3" s="2">
        <v>32</v>
      </c>
      <c r="E3" s="1" t="s">
        <v>22</v>
      </c>
      <c r="F3" s="2">
        <v>12000</v>
      </c>
      <c r="G3" s="1" t="s">
        <v>28</v>
      </c>
      <c r="H3" s="1" t="s">
        <v>17</v>
      </c>
      <c r="I3" s="1" t="s">
        <v>13</v>
      </c>
      <c r="J3" s="2">
        <v>2</v>
      </c>
      <c r="K3" s="2">
        <v>5</v>
      </c>
      <c r="L3" s="1" t="s">
        <v>13</v>
      </c>
      <c r="M3" s="2">
        <v>3000</v>
      </c>
      <c r="N3" s="2">
        <v>750</v>
      </c>
      <c r="O3" s="2"/>
    </row>
    <row r="4" spans="1:15" x14ac:dyDescent="0.35">
      <c r="A4" s="2">
        <v>3</v>
      </c>
      <c r="B4" s="1" t="s">
        <v>8</v>
      </c>
      <c r="C4" s="1" t="s">
        <v>9</v>
      </c>
      <c r="D4" s="2">
        <v>50</v>
      </c>
      <c r="E4" s="1" t="s">
        <v>10</v>
      </c>
      <c r="F4" s="2">
        <v>10000</v>
      </c>
      <c r="G4" s="1" t="s">
        <v>11</v>
      </c>
      <c r="H4" s="1" t="s">
        <v>12</v>
      </c>
      <c r="I4" s="1" t="s">
        <v>13</v>
      </c>
      <c r="J4" s="2">
        <v>4</v>
      </c>
      <c r="K4" s="2">
        <v>6</v>
      </c>
      <c r="L4" s="1" t="s">
        <v>13</v>
      </c>
      <c r="M4" s="2">
        <v>3500</v>
      </c>
      <c r="N4" s="2">
        <v>700</v>
      </c>
      <c r="O4" s="2"/>
    </row>
    <row r="5" spans="1:15" x14ac:dyDescent="0.35">
      <c r="A5" s="2">
        <v>4</v>
      </c>
      <c r="B5" s="1" t="s">
        <v>14</v>
      </c>
      <c r="C5" s="1" t="s">
        <v>15</v>
      </c>
      <c r="D5" s="2">
        <v>28</v>
      </c>
      <c r="E5" s="1" t="s">
        <v>16</v>
      </c>
      <c r="F5" s="2">
        <v>8000</v>
      </c>
      <c r="G5" s="1" t="s">
        <v>30</v>
      </c>
      <c r="H5" s="1" t="s">
        <v>29</v>
      </c>
      <c r="I5" s="1" t="s">
        <v>20</v>
      </c>
      <c r="J5" s="2">
        <v>5</v>
      </c>
      <c r="K5" s="2">
        <v>4</v>
      </c>
      <c r="L5" s="1" t="s">
        <v>13</v>
      </c>
      <c r="M5" s="2">
        <v>2500</v>
      </c>
      <c r="N5" s="2">
        <v>850</v>
      </c>
      <c r="O5" s="2"/>
    </row>
    <row r="6" spans="1:15" x14ac:dyDescent="0.35">
      <c r="A6" s="2">
        <v>5</v>
      </c>
      <c r="B6" s="1" t="s">
        <v>8</v>
      </c>
      <c r="C6" s="1" t="s">
        <v>9</v>
      </c>
      <c r="D6" s="2">
        <v>55</v>
      </c>
      <c r="E6" s="1" t="s">
        <v>19</v>
      </c>
      <c r="F6" s="2">
        <v>9000</v>
      </c>
      <c r="G6" s="1" t="s">
        <v>28</v>
      </c>
      <c r="H6" s="1" t="s">
        <v>21</v>
      </c>
      <c r="I6" s="1" t="s">
        <v>13</v>
      </c>
      <c r="J6" s="2">
        <v>3</v>
      </c>
      <c r="K6" s="2">
        <v>7</v>
      </c>
      <c r="L6" s="1" t="s">
        <v>20</v>
      </c>
      <c r="M6" s="2">
        <v>2800</v>
      </c>
      <c r="N6" s="2">
        <v>800</v>
      </c>
      <c r="O6" s="2"/>
    </row>
    <row r="7" spans="1:15" x14ac:dyDescent="0.35">
      <c r="A7" s="2">
        <v>6</v>
      </c>
      <c r="B7" s="1" t="s">
        <v>8</v>
      </c>
      <c r="C7" s="1" t="s">
        <v>15</v>
      </c>
      <c r="D7" s="2">
        <v>40</v>
      </c>
      <c r="E7" s="1" t="s">
        <v>22</v>
      </c>
      <c r="F7" s="2">
        <v>11000</v>
      </c>
      <c r="G7" s="1" t="s">
        <v>30</v>
      </c>
      <c r="H7" s="1" t="s">
        <v>24</v>
      </c>
      <c r="I7" s="1" t="s">
        <v>13</v>
      </c>
      <c r="J7" s="2">
        <v>2</v>
      </c>
      <c r="K7" s="2">
        <v>5</v>
      </c>
      <c r="L7" s="1" t="s">
        <v>20</v>
      </c>
      <c r="M7" s="2">
        <v>3200</v>
      </c>
      <c r="N7" s="2">
        <v>750</v>
      </c>
      <c r="O7" s="2"/>
    </row>
    <row r="8" spans="1:15" x14ac:dyDescent="0.35">
      <c r="A8" s="2">
        <v>7</v>
      </c>
      <c r="B8" s="1" t="s">
        <v>8</v>
      </c>
      <c r="C8" s="1" t="s">
        <v>9</v>
      </c>
      <c r="D8" s="2">
        <v>38</v>
      </c>
      <c r="E8" s="1" t="s">
        <v>10</v>
      </c>
      <c r="F8" s="2">
        <v>13000</v>
      </c>
      <c r="G8" s="1" t="s">
        <v>28</v>
      </c>
      <c r="H8" s="1" t="s">
        <v>29</v>
      </c>
      <c r="I8" s="1" t="s">
        <v>20</v>
      </c>
      <c r="J8" s="2">
        <v>3</v>
      </c>
      <c r="K8" s="2">
        <v>6</v>
      </c>
      <c r="L8" s="1" t="s">
        <v>20</v>
      </c>
      <c r="M8" s="2">
        <v>3800</v>
      </c>
      <c r="N8" s="2">
        <v>700</v>
      </c>
      <c r="O8" s="2"/>
    </row>
    <row r="9" spans="1:15" x14ac:dyDescent="0.35">
      <c r="A9" s="2">
        <v>8</v>
      </c>
      <c r="B9" s="1" t="s">
        <v>14</v>
      </c>
      <c r="C9" s="1" t="s">
        <v>15</v>
      </c>
      <c r="D9" s="2">
        <v>48</v>
      </c>
      <c r="E9" s="1" t="s">
        <v>16</v>
      </c>
      <c r="F9" s="2">
        <v>14000</v>
      </c>
      <c r="G9" s="1" t="s">
        <v>11</v>
      </c>
      <c r="H9" s="1" t="s">
        <v>17</v>
      </c>
      <c r="I9" s="1" t="s">
        <v>13</v>
      </c>
      <c r="J9" s="2">
        <v>4</v>
      </c>
      <c r="K9" s="2">
        <v>4</v>
      </c>
      <c r="L9" s="1" t="s">
        <v>13</v>
      </c>
      <c r="M9" s="2">
        <v>4200</v>
      </c>
      <c r="N9" s="2">
        <v>650</v>
      </c>
      <c r="O9" s="2"/>
    </row>
    <row r="10" spans="1:15" x14ac:dyDescent="0.35">
      <c r="A10" s="2">
        <v>9</v>
      </c>
      <c r="B10" s="1" t="s">
        <v>8</v>
      </c>
      <c r="C10" s="1" t="s">
        <v>9</v>
      </c>
      <c r="D10" s="2">
        <v>42</v>
      </c>
      <c r="E10" s="1" t="s">
        <v>22</v>
      </c>
      <c r="F10" s="2">
        <v>16000</v>
      </c>
      <c r="G10" s="1" t="s">
        <v>30</v>
      </c>
      <c r="H10" s="1" t="s">
        <v>12</v>
      </c>
      <c r="I10" s="1" t="s">
        <v>13</v>
      </c>
      <c r="J10" s="2">
        <v>5</v>
      </c>
      <c r="K10" s="2">
        <v>3</v>
      </c>
      <c r="L10" s="1" t="s">
        <v>13</v>
      </c>
      <c r="M10" s="2">
        <v>3800</v>
      </c>
      <c r="N10" s="2">
        <v>750</v>
      </c>
      <c r="O10" s="2"/>
    </row>
    <row r="11" spans="1:15" x14ac:dyDescent="0.35">
      <c r="A11" s="2">
        <v>10</v>
      </c>
      <c r="B11" s="1" t="s">
        <v>14</v>
      </c>
      <c r="C11" s="1" t="s">
        <v>15</v>
      </c>
      <c r="D11" s="2">
        <v>30</v>
      </c>
      <c r="E11" s="1" t="s">
        <v>19</v>
      </c>
      <c r="F11" s="2">
        <v>10000</v>
      </c>
      <c r="G11" s="1" t="s">
        <v>28</v>
      </c>
      <c r="H11" s="1" t="s">
        <v>21</v>
      </c>
      <c r="I11" s="1" t="s">
        <v>13</v>
      </c>
      <c r="J11" s="2">
        <v>3</v>
      </c>
      <c r="K11" s="2">
        <v>6</v>
      </c>
      <c r="L11" s="1" t="s">
        <v>20</v>
      </c>
      <c r="M11" s="2">
        <v>2900</v>
      </c>
      <c r="N11" s="2">
        <v>800</v>
      </c>
      <c r="O11" s="2"/>
    </row>
    <row r="12" spans="1:15" x14ac:dyDescent="0.35">
      <c r="A12" s="2">
        <v>11</v>
      </c>
      <c r="B12" s="1" t="s">
        <v>18</v>
      </c>
      <c r="C12" s="1" t="s">
        <v>9</v>
      </c>
      <c r="D12" s="2">
        <v>52</v>
      </c>
      <c r="E12" s="1" t="s">
        <v>10</v>
      </c>
      <c r="F12" s="2">
        <v>12000</v>
      </c>
      <c r="G12" s="1" t="s">
        <v>11</v>
      </c>
      <c r="H12" s="1" t="s">
        <v>17</v>
      </c>
      <c r="I12" s="1" t="s">
        <v>13</v>
      </c>
      <c r="J12" s="2">
        <v>2</v>
      </c>
      <c r="K12" s="2">
        <v>7</v>
      </c>
      <c r="L12" s="1" t="s">
        <v>13</v>
      </c>
      <c r="M12" s="2">
        <v>3400</v>
      </c>
      <c r="N12" s="2">
        <v>700</v>
      </c>
      <c r="O12" s="2"/>
    </row>
    <row r="13" spans="1:15" x14ac:dyDescent="0.35">
      <c r="A13" s="2">
        <v>12</v>
      </c>
      <c r="B13" s="1" t="s">
        <v>8</v>
      </c>
      <c r="C13" s="1" t="s">
        <v>15</v>
      </c>
      <c r="D13" s="2">
        <v>35</v>
      </c>
      <c r="E13" s="1" t="s">
        <v>22</v>
      </c>
      <c r="F13" s="2">
        <v>11000</v>
      </c>
      <c r="G13" s="1" t="s">
        <v>30</v>
      </c>
      <c r="H13" s="1" t="s">
        <v>29</v>
      </c>
      <c r="I13" s="1" t="s">
        <v>20</v>
      </c>
      <c r="J13" s="2">
        <v>3</v>
      </c>
      <c r="K13" s="2">
        <v>5</v>
      </c>
      <c r="L13" s="1" t="s">
        <v>13</v>
      </c>
      <c r="M13" s="2">
        <v>3600</v>
      </c>
      <c r="N13" s="2">
        <v>750</v>
      </c>
      <c r="O13" s="2"/>
    </row>
    <row r="14" spans="1:15" x14ac:dyDescent="0.35">
      <c r="A14" s="2">
        <v>13</v>
      </c>
      <c r="B14" s="1" t="s">
        <v>8</v>
      </c>
      <c r="C14" s="1" t="s">
        <v>9</v>
      </c>
      <c r="D14" s="2">
        <v>47</v>
      </c>
      <c r="E14" s="1" t="s">
        <v>16</v>
      </c>
      <c r="F14" s="2">
        <v>9000</v>
      </c>
      <c r="G14" s="1" t="s">
        <v>28</v>
      </c>
      <c r="H14" s="1" t="s">
        <v>24</v>
      </c>
      <c r="I14" s="1" t="s">
        <v>13</v>
      </c>
      <c r="J14" s="2">
        <v>4</v>
      </c>
      <c r="K14" s="2">
        <v>4</v>
      </c>
      <c r="L14" s="1" t="s">
        <v>20</v>
      </c>
      <c r="M14" s="2">
        <v>4100</v>
      </c>
      <c r="N14" s="2">
        <v>650</v>
      </c>
      <c r="O14" s="2"/>
    </row>
    <row r="15" spans="1:15" x14ac:dyDescent="0.35">
      <c r="A15" s="2">
        <v>14</v>
      </c>
      <c r="B15" s="1" t="s">
        <v>18</v>
      </c>
      <c r="C15" s="1" t="s">
        <v>15</v>
      </c>
      <c r="D15" s="2">
        <v>33</v>
      </c>
      <c r="E15" s="1" t="s">
        <v>19</v>
      </c>
      <c r="F15" s="2">
        <v>8000</v>
      </c>
      <c r="G15" s="1" t="s">
        <v>11</v>
      </c>
      <c r="H15" s="1" t="s">
        <v>29</v>
      </c>
      <c r="I15" s="1" t="s">
        <v>20</v>
      </c>
      <c r="J15" s="2">
        <v>5</v>
      </c>
      <c r="K15" s="2">
        <v>6</v>
      </c>
      <c r="L15" s="1" t="s">
        <v>20</v>
      </c>
      <c r="M15" s="2">
        <v>2600</v>
      </c>
      <c r="N15" s="2">
        <v>850</v>
      </c>
      <c r="O15" s="2"/>
    </row>
    <row r="16" spans="1:15" x14ac:dyDescent="0.35">
      <c r="A16" s="2">
        <v>15</v>
      </c>
      <c r="B16" s="1" t="s">
        <v>14</v>
      </c>
      <c r="C16" s="1" t="s">
        <v>9</v>
      </c>
      <c r="D16" s="2">
        <v>57</v>
      </c>
      <c r="E16" s="1" t="s">
        <v>22</v>
      </c>
      <c r="F16" s="2">
        <v>13000</v>
      </c>
      <c r="G16" s="1" t="s">
        <v>30</v>
      </c>
      <c r="H16" s="1" t="s">
        <v>17</v>
      </c>
      <c r="I16" s="1" t="s">
        <v>13</v>
      </c>
      <c r="J16" s="2">
        <v>2</v>
      </c>
      <c r="K16" s="2">
        <v>5</v>
      </c>
      <c r="L16" s="1" t="s">
        <v>13</v>
      </c>
      <c r="M16" s="2">
        <v>3900</v>
      </c>
      <c r="N16" s="2">
        <v>700</v>
      </c>
      <c r="O16" s="2"/>
    </row>
    <row r="17" spans="1:15" x14ac:dyDescent="0.35">
      <c r="A17" s="2">
        <v>16</v>
      </c>
      <c r="B17" s="1" t="s">
        <v>18</v>
      </c>
      <c r="C17" s="1" t="s">
        <v>15</v>
      </c>
      <c r="D17" s="2">
        <v>37</v>
      </c>
      <c r="E17" s="1" t="s">
        <v>10</v>
      </c>
      <c r="F17" s="2">
        <v>15000</v>
      </c>
      <c r="G17" s="1" t="s">
        <v>28</v>
      </c>
      <c r="H17" s="1" t="s">
        <v>12</v>
      </c>
      <c r="I17" s="1" t="s">
        <v>13</v>
      </c>
      <c r="J17" s="2">
        <v>3</v>
      </c>
      <c r="K17" s="2">
        <v>6</v>
      </c>
      <c r="L17" s="1" t="s">
        <v>13</v>
      </c>
      <c r="M17" s="2">
        <v>3300</v>
      </c>
      <c r="N17" s="2">
        <v>750</v>
      </c>
      <c r="O17" s="2"/>
    </row>
    <row r="18" spans="1:15" x14ac:dyDescent="0.35">
      <c r="A18" s="2">
        <v>17</v>
      </c>
      <c r="B18" s="1" t="s">
        <v>8</v>
      </c>
      <c r="C18" s="1" t="s">
        <v>9</v>
      </c>
      <c r="D18" s="2">
        <v>45</v>
      </c>
      <c r="E18" s="1" t="s">
        <v>16</v>
      </c>
      <c r="F18" s="2">
        <v>14000</v>
      </c>
      <c r="G18" s="1" t="s">
        <v>11</v>
      </c>
      <c r="H18" s="1" t="s">
        <v>21</v>
      </c>
      <c r="I18" s="1" t="s">
        <v>13</v>
      </c>
      <c r="J18" s="2">
        <v>4</v>
      </c>
      <c r="K18" s="2">
        <v>7</v>
      </c>
      <c r="L18" s="1" t="s">
        <v>20</v>
      </c>
      <c r="M18" s="2">
        <v>3700</v>
      </c>
      <c r="N18" s="2">
        <v>700</v>
      </c>
      <c r="O18" s="2"/>
    </row>
    <row r="19" spans="1:15" x14ac:dyDescent="0.35">
      <c r="A19" s="2">
        <v>18</v>
      </c>
      <c r="B19" s="1" t="s">
        <v>8</v>
      </c>
      <c r="C19" s="1" t="s">
        <v>15</v>
      </c>
      <c r="D19" s="2">
        <v>31</v>
      </c>
      <c r="E19" s="1" t="s">
        <v>19</v>
      </c>
      <c r="F19" s="2">
        <v>11000</v>
      </c>
      <c r="G19" s="1" t="s">
        <v>30</v>
      </c>
      <c r="H19" s="1" t="s">
        <v>24</v>
      </c>
      <c r="I19" s="1" t="s">
        <v>13</v>
      </c>
      <c r="J19" s="2">
        <v>5</v>
      </c>
      <c r="K19" s="2">
        <v>4</v>
      </c>
      <c r="L19" s="1" t="s">
        <v>20</v>
      </c>
      <c r="M19" s="2">
        <v>4300</v>
      </c>
      <c r="N19" s="2">
        <v>650</v>
      </c>
      <c r="O19" s="2"/>
    </row>
    <row r="20" spans="1:15" x14ac:dyDescent="0.35">
      <c r="A20" s="2">
        <v>19</v>
      </c>
      <c r="B20" s="1" t="s">
        <v>25</v>
      </c>
      <c r="C20" s="1" t="s">
        <v>9</v>
      </c>
      <c r="D20" s="2">
        <v>50</v>
      </c>
      <c r="E20" s="1" t="s">
        <v>22</v>
      </c>
      <c r="F20" s="2">
        <v>12000</v>
      </c>
      <c r="G20" s="1" t="s">
        <v>28</v>
      </c>
      <c r="H20" s="1" t="s">
        <v>29</v>
      </c>
      <c r="I20" s="1" t="s">
        <v>20</v>
      </c>
      <c r="J20" s="2">
        <v>3</v>
      </c>
      <c r="K20" s="2">
        <v>6</v>
      </c>
      <c r="L20" s="1" t="s">
        <v>20</v>
      </c>
      <c r="M20" s="2">
        <v>3000</v>
      </c>
      <c r="N20" s="2">
        <v>800</v>
      </c>
      <c r="O20" s="2"/>
    </row>
    <row r="21" spans="1:15" x14ac:dyDescent="0.35">
      <c r="A21" s="2">
        <v>20</v>
      </c>
      <c r="B21" s="1" t="s">
        <v>8</v>
      </c>
      <c r="C21" s="1" t="s">
        <v>15</v>
      </c>
      <c r="D21" s="2">
        <v>29</v>
      </c>
      <c r="E21" s="1" t="s">
        <v>10</v>
      </c>
      <c r="F21" s="2">
        <v>10000</v>
      </c>
      <c r="G21" s="1" t="s">
        <v>11</v>
      </c>
      <c r="H21" s="1" t="s">
        <v>17</v>
      </c>
      <c r="I21" s="1" t="s">
        <v>13</v>
      </c>
      <c r="J21" s="2">
        <v>4</v>
      </c>
      <c r="K21" s="2">
        <v>5</v>
      </c>
      <c r="L21" s="1" t="s">
        <v>13</v>
      </c>
      <c r="M21" s="2">
        <v>3500</v>
      </c>
      <c r="N21" s="2">
        <v>750</v>
      </c>
      <c r="O21" s="2"/>
    </row>
    <row r="22" spans="1:15" x14ac:dyDescent="0.35">
      <c r="A22" s="2">
        <v>21</v>
      </c>
      <c r="B22" s="1" t="s">
        <v>14</v>
      </c>
      <c r="C22" s="1" t="s">
        <v>9</v>
      </c>
      <c r="D22" s="2">
        <v>53</v>
      </c>
      <c r="E22" s="1" t="s">
        <v>16</v>
      </c>
      <c r="F22" s="2">
        <v>8000</v>
      </c>
      <c r="G22" s="1" t="s">
        <v>30</v>
      </c>
      <c r="H22" s="1" t="s">
        <v>12</v>
      </c>
      <c r="I22" s="1" t="s">
        <v>13</v>
      </c>
      <c r="J22" s="2">
        <v>2</v>
      </c>
      <c r="K22" s="2">
        <v>7</v>
      </c>
      <c r="L22" s="1" t="s">
        <v>13</v>
      </c>
      <c r="M22" s="2">
        <v>2700</v>
      </c>
      <c r="N22" s="2">
        <v>850</v>
      </c>
      <c r="O22" s="2"/>
    </row>
    <row r="23" spans="1:15" x14ac:dyDescent="0.35">
      <c r="A23" s="2">
        <v>22</v>
      </c>
      <c r="B23" s="1" t="s">
        <v>27</v>
      </c>
      <c r="C23" s="1" t="s">
        <v>15</v>
      </c>
      <c r="D23" s="2">
        <v>39</v>
      </c>
      <c r="E23" s="1" t="s">
        <v>19</v>
      </c>
      <c r="F23" s="2">
        <v>9000</v>
      </c>
      <c r="G23" s="1" t="s">
        <v>28</v>
      </c>
      <c r="H23" s="1" t="s">
        <v>24</v>
      </c>
      <c r="I23" s="1" t="s">
        <v>13</v>
      </c>
      <c r="J23" s="2">
        <v>5</v>
      </c>
      <c r="K23" s="2">
        <v>4</v>
      </c>
      <c r="L23" s="1" t="s">
        <v>20</v>
      </c>
      <c r="M23" s="2">
        <v>3200</v>
      </c>
      <c r="N23" s="2">
        <v>800</v>
      </c>
      <c r="O23" s="2"/>
    </row>
    <row r="24" spans="1:15" x14ac:dyDescent="0.35">
      <c r="A24" s="2">
        <v>23</v>
      </c>
      <c r="B24" s="1" t="s">
        <v>8</v>
      </c>
      <c r="C24" s="1" t="s">
        <v>9</v>
      </c>
      <c r="D24" s="2">
        <v>46</v>
      </c>
      <c r="E24" s="1" t="s">
        <v>22</v>
      </c>
      <c r="F24" s="2">
        <v>11000</v>
      </c>
      <c r="G24" s="1" t="s">
        <v>11</v>
      </c>
      <c r="H24" s="1" t="s">
        <v>29</v>
      </c>
      <c r="I24" s="1" t="s">
        <v>20</v>
      </c>
      <c r="J24" s="2">
        <v>3</v>
      </c>
      <c r="K24" s="2">
        <v>5</v>
      </c>
      <c r="L24" s="1" t="s">
        <v>20</v>
      </c>
      <c r="M24" s="2">
        <v>3400</v>
      </c>
      <c r="N24" s="2">
        <v>750</v>
      </c>
      <c r="O24" s="2"/>
    </row>
    <row r="25" spans="1:15" x14ac:dyDescent="0.35">
      <c r="A25" s="2">
        <v>24</v>
      </c>
      <c r="B25" s="1" t="s">
        <v>8</v>
      </c>
      <c r="C25" s="1" t="s">
        <v>15</v>
      </c>
      <c r="D25" s="2">
        <v>34</v>
      </c>
      <c r="E25" s="1" t="s">
        <v>10</v>
      </c>
      <c r="F25" s="2">
        <v>13000</v>
      </c>
      <c r="G25" s="1" t="s">
        <v>30</v>
      </c>
      <c r="H25" s="1" t="s">
        <v>21</v>
      </c>
      <c r="I25" s="1" t="s">
        <v>13</v>
      </c>
      <c r="J25" s="2">
        <v>4</v>
      </c>
      <c r="K25" s="2">
        <v>6</v>
      </c>
      <c r="L25" s="1" t="s">
        <v>20</v>
      </c>
      <c r="M25" s="2">
        <v>3700</v>
      </c>
      <c r="N25" s="2">
        <v>700</v>
      </c>
      <c r="O25" s="2"/>
    </row>
    <row r="26" spans="1:15" x14ac:dyDescent="0.35">
      <c r="A26" s="2">
        <v>25</v>
      </c>
      <c r="B26" s="1" t="s">
        <v>8</v>
      </c>
      <c r="C26" s="1" t="s">
        <v>9</v>
      </c>
      <c r="D26" s="2">
        <v>56</v>
      </c>
      <c r="E26" s="1" t="s">
        <v>16</v>
      </c>
      <c r="F26" s="2">
        <v>15000</v>
      </c>
      <c r="G26" s="1" t="s">
        <v>28</v>
      </c>
      <c r="H26" s="1" t="s">
        <v>29</v>
      </c>
      <c r="I26" s="1" t="s">
        <v>20</v>
      </c>
      <c r="J26" s="2">
        <v>2</v>
      </c>
      <c r="K26" s="2">
        <v>4</v>
      </c>
      <c r="L26" s="1" t="s">
        <v>13</v>
      </c>
      <c r="M26" s="2">
        <v>2800</v>
      </c>
      <c r="N26" s="2">
        <v>850</v>
      </c>
      <c r="O26" s="2"/>
    </row>
    <row r="27" spans="1:15" x14ac:dyDescent="0.35">
      <c r="A27" s="2">
        <v>26</v>
      </c>
      <c r="B27" s="1" t="s">
        <v>23</v>
      </c>
      <c r="C27" s="1" t="s">
        <v>15</v>
      </c>
      <c r="D27" s="2">
        <v>36</v>
      </c>
      <c r="E27" s="1" t="s">
        <v>19</v>
      </c>
      <c r="F27" s="2">
        <v>14000</v>
      </c>
      <c r="G27" s="1" t="s">
        <v>11</v>
      </c>
      <c r="H27" s="1" t="s">
        <v>17</v>
      </c>
      <c r="I27" s="1" t="s">
        <v>13</v>
      </c>
      <c r="J27" s="2">
        <v>3</v>
      </c>
      <c r="K27" s="2">
        <v>5</v>
      </c>
      <c r="L27" s="1" t="s">
        <v>13</v>
      </c>
      <c r="M27" s="2">
        <v>3300</v>
      </c>
      <c r="N27" s="2">
        <v>800</v>
      </c>
      <c r="O27" s="2"/>
    </row>
    <row r="28" spans="1:15" x14ac:dyDescent="0.35">
      <c r="A28" s="2">
        <v>27</v>
      </c>
      <c r="B28" s="1" t="s">
        <v>23</v>
      </c>
      <c r="C28" s="1" t="s">
        <v>9</v>
      </c>
      <c r="D28" s="2">
        <v>32</v>
      </c>
      <c r="E28" s="1" t="s">
        <v>22</v>
      </c>
      <c r="F28" s="2">
        <v>10000</v>
      </c>
      <c r="G28" s="1" t="s">
        <v>30</v>
      </c>
      <c r="H28" s="1" t="s">
        <v>12</v>
      </c>
      <c r="I28" s="1" t="s">
        <v>13</v>
      </c>
      <c r="J28" s="2">
        <v>4</v>
      </c>
      <c r="K28" s="2">
        <v>6</v>
      </c>
      <c r="L28" s="1" t="s">
        <v>13</v>
      </c>
      <c r="M28" s="2">
        <v>3800</v>
      </c>
      <c r="N28" s="2">
        <v>750</v>
      </c>
      <c r="O28" s="2"/>
    </row>
    <row r="29" spans="1:15" x14ac:dyDescent="0.35">
      <c r="A29" s="2">
        <v>28</v>
      </c>
      <c r="B29" s="1" t="s">
        <v>14</v>
      </c>
      <c r="C29" s="1" t="s">
        <v>15</v>
      </c>
      <c r="D29" s="2">
        <v>51</v>
      </c>
      <c r="E29" s="1" t="s">
        <v>10</v>
      </c>
      <c r="F29" s="2">
        <v>8000</v>
      </c>
      <c r="G29" s="1" t="s">
        <v>28</v>
      </c>
      <c r="H29" s="1" t="s">
        <v>24</v>
      </c>
      <c r="I29" s="1" t="s">
        <v>13</v>
      </c>
      <c r="J29" s="2">
        <v>5</v>
      </c>
      <c r="K29" s="2">
        <v>7</v>
      </c>
      <c r="L29" s="1" t="s">
        <v>20</v>
      </c>
      <c r="M29" s="2">
        <v>4200</v>
      </c>
      <c r="N29" s="2">
        <v>700</v>
      </c>
      <c r="O29" s="2"/>
    </row>
    <row r="30" spans="1:15" x14ac:dyDescent="0.35">
      <c r="A30" s="2">
        <v>29</v>
      </c>
      <c r="B30" s="1" t="s">
        <v>18</v>
      </c>
      <c r="C30" s="1" t="s">
        <v>9</v>
      </c>
      <c r="D30" s="2">
        <v>47</v>
      </c>
      <c r="E30" s="1" t="s">
        <v>16</v>
      </c>
      <c r="F30" s="2">
        <v>9000</v>
      </c>
      <c r="G30" s="1" t="s">
        <v>11</v>
      </c>
      <c r="H30" s="1" t="s">
        <v>29</v>
      </c>
      <c r="I30" s="1" t="s">
        <v>20</v>
      </c>
      <c r="J30" s="2">
        <v>2</v>
      </c>
      <c r="K30" s="2">
        <v>5</v>
      </c>
      <c r="L30" s="1" t="s">
        <v>20</v>
      </c>
      <c r="M30" s="2">
        <v>3100</v>
      </c>
      <c r="N30" s="2">
        <v>850</v>
      </c>
      <c r="O30" s="2"/>
    </row>
    <row r="31" spans="1:15" x14ac:dyDescent="0.35">
      <c r="A31" s="2">
        <v>30</v>
      </c>
      <c r="B31" s="1" t="s">
        <v>14</v>
      </c>
      <c r="C31" s="1" t="s">
        <v>15</v>
      </c>
      <c r="D31" s="2">
        <v>31</v>
      </c>
      <c r="E31" s="1" t="s">
        <v>19</v>
      </c>
      <c r="F31" s="2">
        <v>11000</v>
      </c>
      <c r="G31" s="1" t="s">
        <v>30</v>
      </c>
      <c r="H31" s="1" t="s">
        <v>21</v>
      </c>
      <c r="I31" s="1" t="s">
        <v>13</v>
      </c>
      <c r="J31" s="2">
        <v>3</v>
      </c>
      <c r="K31" s="2">
        <v>4</v>
      </c>
      <c r="L31" s="1" t="s">
        <v>20</v>
      </c>
      <c r="M31" s="2">
        <v>3600</v>
      </c>
      <c r="N31" s="2">
        <v>800</v>
      </c>
      <c r="O31" s="2"/>
    </row>
    <row r="32" spans="1:15" x14ac:dyDescent="0.35">
      <c r="A32" s="2">
        <v>31</v>
      </c>
      <c r="B32" s="1" t="s">
        <v>14</v>
      </c>
      <c r="C32" s="1" t="s">
        <v>9</v>
      </c>
      <c r="D32" s="2">
        <v>54</v>
      </c>
      <c r="E32" s="1" t="s">
        <v>22</v>
      </c>
      <c r="F32" s="2">
        <v>12000</v>
      </c>
      <c r="G32" s="1" t="s">
        <v>28</v>
      </c>
      <c r="H32" s="1" t="s">
        <v>29</v>
      </c>
      <c r="I32" s="1" t="s">
        <v>20</v>
      </c>
      <c r="J32" s="2">
        <v>4</v>
      </c>
      <c r="K32" s="2">
        <v>6</v>
      </c>
      <c r="L32" s="1" t="s">
        <v>13</v>
      </c>
      <c r="M32" s="2">
        <v>3100</v>
      </c>
      <c r="N32" s="2">
        <v>750</v>
      </c>
      <c r="O32" s="2"/>
    </row>
    <row r="33" spans="1:15" x14ac:dyDescent="0.35">
      <c r="A33" s="2">
        <v>32</v>
      </c>
      <c r="B33" s="1" t="s">
        <v>14</v>
      </c>
      <c r="C33" s="1" t="s">
        <v>15</v>
      </c>
      <c r="D33" s="2">
        <v>38</v>
      </c>
      <c r="E33" s="1" t="s">
        <v>10</v>
      </c>
      <c r="F33" s="2">
        <v>13000</v>
      </c>
      <c r="G33" s="1" t="s">
        <v>11</v>
      </c>
      <c r="H33" s="1" t="s">
        <v>17</v>
      </c>
      <c r="I33" s="1" t="s">
        <v>13</v>
      </c>
      <c r="J33" s="2">
        <v>2</v>
      </c>
      <c r="K33" s="2">
        <v>5</v>
      </c>
      <c r="L33" s="1" t="s">
        <v>13</v>
      </c>
      <c r="M33" s="2">
        <v>3500</v>
      </c>
      <c r="N33" s="2">
        <v>700</v>
      </c>
      <c r="O33" s="2"/>
    </row>
    <row r="34" spans="1:15" x14ac:dyDescent="0.35">
      <c r="A34" s="2">
        <v>33</v>
      </c>
      <c r="B34" s="1" t="s">
        <v>14</v>
      </c>
      <c r="C34" s="1" t="s">
        <v>9</v>
      </c>
      <c r="D34" s="2">
        <v>29</v>
      </c>
      <c r="E34" s="1" t="s">
        <v>16</v>
      </c>
      <c r="F34" s="2">
        <v>14000</v>
      </c>
      <c r="G34" s="1" t="s">
        <v>30</v>
      </c>
      <c r="H34" s="1" t="s">
        <v>12</v>
      </c>
      <c r="I34" s="1" t="s">
        <v>13</v>
      </c>
      <c r="J34" s="2">
        <v>3</v>
      </c>
      <c r="K34" s="2">
        <v>7</v>
      </c>
      <c r="L34" s="1" t="s">
        <v>13</v>
      </c>
      <c r="M34" s="2">
        <v>3900</v>
      </c>
      <c r="N34" s="2">
        <v>650</v>
      </c>
      <c r="O34" s="2"/>
    </row>
    <row r="35" spans="1:15" x14ac:dyDescent="0.35">
      <c r="A35" s="2">
        <v>34</v>
      </c>
      <c r="B35" s="1" t="s">
        <v>18</v>
      </c>
      <c r="C35" s="1" t="s">
        <v>15</v>
      </c>
      <c r="D35" s="2">
        <v>56</v>
      </c>
      <c r="E35" s="1" t="s">
        <v>19</v>
      </c>
      <c r="F35" s="2">
        <v>15000</v>
      </c>
      <c r="G35" s="1" t="s">
        <v>28</v>
      </c>
      <c r="H35" s="1" t="s">
        <v>24</v>
      </c>
      <c r="I35" s="1" t="s">
        <v>13</v>
      </c>
      <c r="J35" s="2">
        <v>5</v>
      </c>
      <c r="K35" s="2">
        <v>3</v>
      </c>
      <c r="L35" s="1" t="s">
        <v>20</v>
      </c>
      <c r="M35" s="2">
        <v>2000</v>
      </c>
      <c r="N35" s="2">
        <v>650</v>
      </c>
      <c r="O35" s="2"/>
    </row>
    <row r="36" spans="1:15" x14ac:dyDescent="0.35">
      <c r="A36" s="2">
        <v>35</v>
      </c>
      <c r="B36" s="1" t="s">
        <v>26</v>
      </c>
      <c r="C36" s="1" t="s">
        <v>9</v>
      </c>
      <c r="D36" s="2">
        <v>42</v>
      </c>
      <c r="E36" s="1" t="s">
        <v>22</v>
      </c>
      <c r="F36" s="2">
        <v>18000</v>
      </c>
      <c r="G36" s="1" t="s">
        <v>30</v>
      </c>
      <c r="H36" s="1" t="s">
        <v>21</v>
      </c>
      <c r="I36" s="1" t="s">
        <v>13</v>
      </c>
      <c r="J36" s="2">
        <v>3</v>
      </c>
      <c r="K36" s="2">
        <v>6</v>
      </c>
      <c r="L36" s="1" t="s">
        <v>20</v>
      </c>
      <c r="M36" s="2">
        <v>4500</v>
      </c>
      <c r="N36" s="2">
        <v>850</v>
      </c>
      <c r="O36" s="2"/>
    </row>
    <row r="37" spans="1:15" x14ac:dyDescent="0.35">
      <c r="A37" s="2">
        <v>36</v>
      </c>
      <c r="B37" s="1" t="s">
        <v>8</v>
      </c>
      <c r="C37" s="1" t="s">
        <v>15</v>
      </c>
      <c r="D37" s="2">
        <v>35</v>
      </c>
      <c r="E37" s="1" t="s">
        <v>19</v>
      </c>
      <c r="F37" s="2">
        <v>10000</v>
      </c>
      <c r="G37" s="1" t="s">
        <v>28</v>
      </c>
      <c r="H37" s="1" t="s">
        <v>17</v>
      </c>
      <c r="I37" s="1" t="s">
        <v>20</v>
      </c>
      <c r="J37" s="2">
        <v>4</v>
      </c>
      <c r="K37" s="2">
        <v>7</v>
      </c>
      <c r="L37" s="1" t="s">
        <v>13</v>
      </c>
      <c r="M37" s="2">
        <v>3200</v>
      </c>
      <c r="N37" s="2">
        <v>750</v>
      </c>
      <c r="O37" s="2"/>
    </row>
    <row r="38" spans="1:15" x14ac:dyDescent="0.35">
      <c r="A38" s="2">
        <v>37</v>
      </c>
      <c r="B38" s="1" t="s">
        <v>8</v>
      </c>
      <c r="C38" s="1" t="s">
        <v>9</v>
      </c>
      <c r="D38" s="2">
        <v>50</v>
      </c>
      <c r="E38" s="1" t="s">
        <v>10</v>
      </c>
      <c r="F38" s="2">
        <v>12000</v>
      </c>
      <c r="G38" s="1" t="s">
        <v>11</v>
      </c>
      <c r="H38" s="1" t="s">
        <v>12</v>
      </c>
      <c r="I38" s="1" t="s">
        <v>13</v>
      </c>
      <c r="J38" s="2">
        <v>3</v>
      </c>
      <c r="K38" s="2">
        <v>5</v>
      </c>
      <c r="L38" s="1" t="s">
        <v>13</v>
      </c>
      <c r="M38" s="2">
        <v>3800</v>
      </c>
      <c r="N38" s="2">
        <v>800</v>
      </c>
      <c r="O38" s="2"/>
    </row>
    <row r="39" spans="1:15" x14ac:dyDescent="0.35">
      <c r="A39" s="2">
        <v>38</v>
      </c>
      <c r="B39" s="1" t="s">
        <v>14</v>
      </c>
      <c r="C39" s="1" t="s">
        <v>15</v>
      </c>
      <c r="D39" s="2">
        <v>28</v>
      </c>
      <c r="E39" s="1" t="s">
        <v>16</v>
      </c>
      <c r="F39" s="2">
        <v>8000</v>
      </c>
      <c r="G39" s="1" t="s">
        <v>30</v>
      </c>
      <c r="H39" s="1" t="s">
        <v>29</v>
      </c>
      <c r="I39" s="1" t="s">
        <v>13</v>
      </c>
      <c r="J39" s="2">
        <v>5</v>
      </c>
      <c r="K39" s="2">
        <v>4</v>
      </c>
      <c r="L39" s="1" t="s">
        <v>13</v>
      </c>
      <c r="M39" s="2">
        <v>2700</v>
      </c>
      <c r="N39" s="2">
        <v>900</v>
      </c>
      <c r="O39" s="2"/>
    </row>
    <row r="40" spans="1:15" x14ac:dyDescent="0.35">
      <c r="A40" s="2">
        <v>39</v>
      </c>
      <c r="B40" s="1" t="s">
        <v>14</v>
      </c>
      <c r="C40" s="1" t="s">
        <v>9</v>
      </c>
      <c r="D40" s="2">
        <v>55</v>
      </c>
      <c r="E40" s="1" t="s">
        <v>22</v>
      </c>
      <c r="F40" s="2">
        <v>15000</v>
      </c>
      <c r="G40" s="1" t="s">
        <v>28</v>
      </c>
      <c r="H40" s="1" t="s">
        <v>29</v>
      </c>
      <c r="I40" s="1" t="s">
        <v>20</v>
      </c>
      <c r="J40" s="2">
        <v>2</v>
      </c>
      <c r="K40" s="2">
        <v>6</v>
      </c>
      <c r="L40" s="1" t="s">
        <v>20</v>
      </c>
      <c r="M40" s="2">
        <v>4100</v>
      </c>
      <c r="N40" s="2">
        <v>850</v>
      </c>
      <c r="O40" s="2"/>
    </row>
    <row r="41" spans="1:15" x14ac:dyDescent="0.35">
      <c r="A41" s="2">
        <v>40</v>
      </c>
      <c r="B41" s="1" t="s">
        <v>18</v>
      </c>
      <c r="C41" s="1" t="s">
        <v>15</v>
      </c>
      <c r="D41" s="2">
        <v>40</v>
      </c>
      <c r="E41" s="1" t="s">
        <v>10</v>
      </c>
      <c r="F41" s="2">
        <v>11000</v>
      </c>
      <c r="G41" s="1" t="s">
        <v>11</v>
      </c>
      <c r="H41" s="1" t="s">
        <v>24</v>
      </c>
      <c r="I41" s="1" t="s">
        <v>13</v>
      </c>
      <c r="J41" s="2">
        <v>4</v>
      </c>
      <c r="K41" s="2">
        <v>5</v>
      </c>
      <c r="L41" s="1" t="s">
        <v>20</v>
      </c>
      <c r="M41" s="2">
        <v>3500</v>
      </c>
      <c r="N41" s="2">
        <v>800</v>
      </c>
      <c r="O41" s="2"/>
    </row>
    <row r="42" spans="1:15" x14ac:dyDescent="0.35">
      <c r="A42" s="2">
        <v>41</v>
      </c>
      <c r="B42" s="1" t="s">
        <v>18</v>
      </c>
      <c r="C42" s="1" t="s">
        <v>9</v>
      </c>
      <c r="D42" s="2">
        <v>48</v>
      </c>
      <c r="E42" s="1" t="s">
        <v>19</v>
      </c>
      <c r="F42" s="2">
        <v>14000</v>
      </c>
      <c r="G42" s="1" t="s">
        <v>30</v>
      </c>
      <c r="H42" s="1" t="s">
        <v>17</v>
      </c>
      <c r="I42" s="1" t="s">
        <v>13</v>
      </c>
      <c r="J42" s="2">
        <v>3</v>
      </c>
      <c r="K42" s="2">
        <v>7</v>
      </c>
      <c r="L42" s="1" t="s">
        <v>13</v>
      </c>
      <c r="M42" s="2">
        <v>3900</v>
      </c>
      <c r="N42" s="2">
        <v>900</v>
      </c>
      <c r="O42" s="2"/>
    </row>
    <row r="43" spans="1:15" x14ac:dyDescent="0.35">
      <c r="A43" s="2">
        <v>42</v>
      </c>
      <c r="B43" s="1" t="s">
        <v>18</v>
      </c>
      <c r="C43" s="1" t="s">
        <v>15</v>
      </c>
      <c r="D43" s="2">
        <v>33</v>
      </c>
      <c r="E43" s="1" t="s">
        <v>22</v>
      </c>
      <c r="F43" s="2">
        <v>13000</v>
      </c>
      <c r="G43" s="1" t="s">
        <v>28</v>
      </c>
      <c r="H43" s="1" t="s">
        <v>21</v>
      </c>
      <c r="I43" s="1" t="s">
        <v>13</v>
      </c>
      <c r="J43" s="2">
        <v>4</v>
      </c>
      <c r="K43" s="2">
        <v>5</v>
      </c>
      <c r="L43" s="1" t="s">
        <v>20</v>
      </c>
      <c r="M43" s="2">
        <v>3300</v>
      </c>
      <c r="N43" s="2">
        <v>750</v>
      </c>
      <c r="O43" s="2"/>
    </row>
    <row r="44" spans="1:15" x14ac:dyDescent="0.35">
      <c r="A44" s="2">
        <v>43</v>
      </c>
      <c r="B44" s="1" t="s">
        <v>8</v>
      </c>
      <c r="C44" s="1" t="s">
        <v>9</v>
      </c>
      <c r="D44" s="2">
        <v>52</v>
      </c>
      <c r="E44" s="1" t="s">
        <v>16</v>
      </c>
      <c r="F44" s="2">
        <v>12000</v>
      </c>
      <c r="G44" s="1" t="s">
        <v>11</v>
      </c>
      <c r="H44" s="1" t="s">
        <v>17</v>
      </c>
      <c r="I44" s="1" t="s">
        <v>13</v>
      </c>
      <c r="J44" s="2">
        <v>3</v>
      </c>
      <c r="K44" s="2">
        <v>6</v>
      </c>
      <c r="L44" s="1" t="s">
        <v>13</v>
      </c>
      <c r="M44" s="2">
        <v>3600</v>
      </c>
      <c r="N44" s="2">
        <v>850</v>
      </c>
      <c r="O44" s="2"/>
    </row>
    <row r="45" spans="1:15" x14ac:dyDescent="0.35">
      <c r="A45" s="2">
        <v>44</v>
      </c>
      <c r="B45" s="1" t="s">
        <v>26</v>
      </c>
      <c r="C45" s="1" t="s">
        <v>15</v>
      </c>
      <c r="D45" s="2">
        <v>30</v>
      </c>
      <c r="E45" s="1" t="s">
        <v>10</v>
      </c>
      <c r="F45" s="2">
        <v>9000</v>
      </c>
      <c r="G45" s="1" t="s">
        <v>30</v>
      </c>
      <c r="H45" s="1" t="s">
        <v>12</v>
      </c>
      <c r="I45" s="1" t="s">
        <v>13</v>
      </c>
      <c r="J45" s="2">
        <v>5</v>
      </c>
      <c r="K45" s="2">
        <v>4</v>
      </c>
      <c r="L45" s="1" t="s">
        <v>13</v>
      </c>
      <c r="M45" s="2">
        <v>2800</v>
      </c>
      <c r="N45" s="2">
        <v>900</v>
      </c>
      <c r="O45" s="2"/>
    </row>
    <row r="46" spans="1:15" x14ac:dyDescent="0.35">
      <c r="A46" s="2">
        <v>45</v>
      </c>
      <c r="B46" s="1" t="s">
        <v>8</v>
      </c>
      <c r="C46" s="1" t="s">
        <v>9</v>
      </c>
      <c r="D46" s="2">
        <v>47</v>
      </c>
      <c r="E46" s="1" t="s">
        <v>22</v>
      </c>
      <c r="F46" s="2">
        <v>16000</v>
      </c>
      <c r="G46" s="1" t="s">
        <v>28</v>
      </c>
      <c r="H46" s="1" t="s">
        <v>29</v>
      </c>
      <c r="I46" s="1" t="s">
        <v>20</v>
      </c>
      <c r="J46" s="2">
        <v>2</v>
      </c>
      <c r="K46" s="2">
        <v>7</v>
      </c>
      <c r="L46" s="1" t="s">
        <v>20</v>
      </c>
      <c r="M46" s="2">
        <v>4300</v>
      </c>
      <c r="N46" s="2">
        <v>850</v>
      </c>
      <c r="O46" s="2"/>
    </row>
    <row r="47" spans="1:15" x14ac:dyDescent="0.35">
      <c r="A47" s="2">
        <v>46</v>
      </c>
      <c r="B47" s="1" t="s">
        <v>25</v>
      </c>
      <c r="C47" s="1" t="s">
        <v>15</v>
      </c>
      <c r="D47" s="2">
        <v>31</v>
      </c>
      <c r="E47" s="1" t="s">
        <v>19</v>
      </c>
      <c r="F47" s="2">
        <v>10000</v>
      </c>
      <c r="G47" s="1" t="s">
        <v>11</v>
      </c>
      <c r="H47" s="1" t="s">
        <v>24</v>
      </c>
      <c r="I47" s="1" t="s">
        <v>13</v>
      </c>
      <c r="J47" s="2">
        <v>4</v>
      </c>
      <c r="K47" s="2">
        <v>5</v>
      </c>
      <c r="L47" s="1" t="s">
        <v>20</v>
      </c>
      <c r="M47" s="2">
        <v>3400</v>
      </c>
      <c r="N47" s="2">
        <v>800</v>
      </c>
      <c r="O47" s="2"/>
    </row>
    <row r="48" spans="1:15" x14ac:dyDescent="0.35">
      <c r="A48" s="2">
        <v>47</v>
      </c>
      <c r="B48" s="1" t="s">
        <v>14</v>
      </c>
      <c r="C48" s="1" t="s">
        <v>9</v>
      </c>
      <c r="D48" s="2">
        <v>57</v>
      </c>
      <c r="E48" s="1" t="s">
        <v>10</v>
      </c>
      <c r="F48" s="2">
        <v>11000</v>
      </c>
      <c r="G48" s="1" t="s">
        <v>30</v>
      </c>
      <c r="H48" s="1" t="s">
        <v>29</v>
      </c>
      <c r="I48" s="1" t="s">
        <v>20</v>
      </c>
      <c r="J48" s="2">
        <v>3</v>
      </c>
      <c r="K48" s="2">
        <v>6</v>
      </c>
      <c r="L48" s="1" t="s">
        <v>13</v>
      </c>
      <c r="M48" s="2">
        <v>3800</v>
      </c>
      <c r="N48" s="2">
        <v>750</v>
      </c>
      <c r="O48" s="2"/>
    </row>
    <row r="49" spans="1:15" x14ac:dyDescent="0.35">
      <c r="A49" s="2">
        <v>48</v>
      </c>
      <c r="B49" s="1" t="s">
        <v>8</v>
      </c>
      <c r="C49" s="1" t="s">
        <v>15</v>
      </c>
      <c r="D49" s="2">
        <v>37</v>
      </c>
      <c r="E49" s="1" t="s">
        <v>16</v>
      </c>
      <c r="F49" s="2">
        <v>9000</v>
      </c>
      <c r="G49" s="1" t="s">
        <v>28</v>
      </c>
      <c r="H49" s="1" t="s">
        <v>17</v>
      </c>
      <c r="I49" s="1" t="s">
        <v>13</v>
      </c>
      <c r="J49" s="2">
        <v>5</v>
      </c>
      <c r="K49" s="2">
        <v>4</v>
      </c>
      <c r="L49" s="1" t="s">
        <v>13</v>
      </c>
      <c r="M49" s="2">
        <v>3100</v>
      </c>
      <c r="N49" s="2">
        <v>900</v>
      </c>
      <c r="O49" s="2"/>
    </row>
    <row r="50" spans="1:15" x14ac:dyDescent="0.35">
      <c r="A50" s="2">
        <v>49</v>
      </c>
      <c r="B50" s="1" t="s">
        <v>26</v>
      </c>
      <c r="C50" s="1" t="s">
        <v>9</v>
      </c>
      <c r="D50" s="2">
        <v>45</v>
      </c>
      <c r="E50" s="1" t="s">
        <v>22</v>
      </c>
      <c r="F50" s="2">
        <v>13000</v>
      </c>
      <c r="G50" s="1" t="s">
        <v>11</v>
      </c>
      <c r="H50" s="1" t="s">
        <v>21</v>
      </c>
      <c r="I50" s="1" t="s">
        <v>13</v>
      </c>
      <c r="J50" s="2">
        <v>3</v>
      </c>
      <c r="K50" s="2">
        <v>7</v>
      </c>
      <c r="L50" s="1" t="s">
        <v>20</v>
      </c>
      <c r="M50" s="2">
        <v>4200</v>
      </c>
      <c r="N50" s="2">
        <v>850</v>
      </c>
      <c r="O50" s="2"/>
    </row>
    <row r="51" spans="1:15" x14ac:dyDescent="0.35">
      <c r="A51" s="2">
        <v>50</v>
      </c>
      <c r="B51" s="1" t="s">
        <v>8</v>
      </c>
      <c r="C51" s="1" t="s">
        <v>15</v>
      </c>
      <c r="D51" s="2">
        <v>29</v>
      </c>
      <c r="E51" s="1" t="s">
        <v>19</v>
      </c>
      <c r="F51" s="2">
        <v>8000</v>
      </c>
      <c r="G51" s="1" t="s">
        <v>30</v>
      </c>
      <c r="H51" s="1" t="s">
        <v>12</v>
      </c>
      <c r="I51" s="1" t="s">
        <v>13</v>
      </c>
      <c r="J51" s="2">
        <v>4</v>
      </c>
      <c r="K51" s="2">
        <v>5</v>
      </c>
      <c r="L51" s="1" t="s">
        <v>13</v>
      </c>
      <c r="M51" s="2">
        <v>3300</v>
      </c>
      <c r="N51" s="2">
        <v>800</v>
      </c>
      <c r="O51" s="2"/>
    </row>
    <row r="52" spans="1:15" x14ac:dyDescent="0.35">
      <c r="A52" s="2">
        <v>51</v>
      </c>
      <c r="B52" s="1" t="s">
        <v>8</v>
      </c>
      <c r="C52" s="1" t="s">
        <v>9</v>
      </c>
      <c r="D52" s="2">
        <v>50</v>
      </c>
      <c r="E52" s="1" t="s">
        <v>10</v>
      </c>
      <c r="F52" s="2">
        <v>14000</v>
      </c>
      <c r="G52" s="1" t="s">
        <v>28</v>
      </c>
      <c r="H52" s="1" t="s">
        <v>24</v>
      </c>
      <c r="I52" s="1" t="s">
        <v>13</v>
      </c>
      <c r="J52" s="2">
        <v>2</v>
      </c>
      <c r="K52" s="2">
        <v>6</v>
      </c>
      <c r="L52" s="1" t="s">
        <v>20</v>
      </c>
      <c r="M52" s="2">
        <v>3700</v>
      </c>
      <c r="N52" s="2">
        <v>850</v>
      </c>
      <c r="O52" s="2"/>
    </row>
    <row r="53" spans="1:15" x14ac:dyDescent="0.35">
      <c r="A53" s="2">
        <v>52</v>
      </c>
      <c r="B53" s="1" t="s">
        <v>8</v>
      </c>
      <c r="C53" s="1" t="s">
        <v>15</v>
      </c>
      <c r="D53" s="2">
        <v>38</v>
      </c>
      <c r="E53" s="1" t="s">
        <v>22</v>
      </c>
      <c r="F53" s="2">
        <v>12000</v>
      </c>
      <c r="G53" s="1" t="s">
        <v>11</v>
      </c>
      <c r="H53" s="1" t="s">
        <v>29</v>
      </c>
      <c r="I53" s="1" t="s">
        <v>20</v>
      </c>
      <c r="J53" s="2">
        <v>4</v>
      </c>
      <c r="K53" s="2">
        <v>7</v>
      </c>
      <c r="L53" s="1" t="s">
        <v>20</v>
      </c>
      <c r="M53" s="2">
        <v>4000</v>
      </c>
      <c r="N53" s="2">
        <v>800</v>
      </c>
      <c r="O53" s="2"/>
    </row>
    <row r="54" spans="1:15" x14ac:dyDescent="0.35">
      <c r="A54" s="2">
        <v>53</v>
      </c>
      <c r="B54" s="1" t="s">
        <v>8</v>
      </c>
      <c r="C54" s="1" t="s">
        <v>9</v>
      </c>
      <c r="D54" s="2">
        <v>53</v>
      </c>
      <c r="E54" s="1" t="s">
        <v>16</v>
      </c>
      <c r="F54" s="2">
        <v>10000</v>
      </c>
      <c r="G54" s="1" t="s">
        <v>30</v>
      </c>
      <c r="H54" s="1" t="s">
        <v>17</v>
      </c>
      <c r="I54" s="1" t="s">
        <v>13</v>
      </c>
      <c r="J54" s="2">
        <v>3</v>
      </c>
      <c r="K54" s="2">
        <v>5</v>
      </c>
      <c r="L54" s="1" t="s">
        <v>13</v>
      </c>
      <c r="M54" s="2">
        <v>3200</v>
      </c>
      <c r="N54" s="2">
        <v>900</v>
      </c>
      <c r="O54" s="2"/>
    </row>
    <row r="55" spans="1:15" x14ac:dyDescent="0.35">
      <c r="A55" s="2">
        <v>54</v>
      </c>
      <c r="B55" s="1" t="s">
        <v>8</v>
      </c>
      <c r="C55" s="1" t="s">
        <v>15</v>
      </c>
      <c r="D55" s="2">
        <v>36</v>
      </c>
      <c r="E55" s="1" t="s">
        <v>10</v>
      </c>
      <c r="F55" s="2">
        <v>11000</v>
      </c>
      <c r="G55" s="1" t="s">
        <v>28</v>
      </c>
      <c r="H55" s="1" t="s">
        <v>29</v>
      </c>
      <c r="I55" s="1" t="s">
        <v>13</v>
      </c>
      <c r="J55" s="2">
        <v>5</v>
      </c>
      <c r="K55" s="2">
        <v>4</v>
      </c>
      <c r="L55" s="1" t="s">
        <v>13</v>
      </c>
      <c r="M55" s="2">
        <v>2800</v>
      </c>
      <c r="N55" s="2">
        <v>950</v>
      </c>
      <c r="O55" s="2"/>
    </row>
    <row r="56" spans="1:15" x14ac:dyDescent="0.35">
      <c r="A56" s="2">
        <v>55</v>
      </c>
      <c r="B56" s="1" t="s">
        <v>8</v>
      </c>
      <c r="C56" s="1" t="s">
        <v>9</v>
      </c>
      <c r="D56" s="2">
        <v>46</v>
      </c>
      <c r="E56" s="1" t="s">
        <v>19</v>
      </c>
      <c r="F56" s="2">
        <v>9000</v>
      </c>
      <c r="G56" s="1" t="s">
        <v>11</v>
      </c>
      <c r="H56" s="1" t="s">
        <v>21</v>
      </c>
      <c r="I56" s="1" t="s">
        <v>13</v>
      </c>
      <c r="J56" s="2">
        <v>2</v>
      </c>
      <c r="K56" s="2">
        <v>6</v>
      </c>
      <c r="L56" s="1" t="s">
        <v>20</v>
      </c>
      <c r="M56" s="2">
        <v>3600</v>
      </c>
      <c r="N56" s="2">
        <v>900</v>
      </c>
      <c r="O56" s="2"/>
    </row>
    <row r="57" spans="1:15" x14ac:dyDescent="0.35">
      <c r="A57" s="2">
        <v>56</v>
      </c>
      <c r="B57" s="1" t="s">
        <v>26</v>
      </c>
      <c r="C57" s="1" t="s">
        <v>15</v>
      </c>
      <c r="D57" s="2">
        <v>32</v>
      </c>
      <c r="E57" s="1" t="s">
        <v>22</v>
      </c>
      <c r="F57" s="2">
        <v>13000</v>
      </c>
      <c r="G57" s="1" t="s">
        <v>30</v>
      </c>
      <c r="H57" s="1" t="s">
        <v>24</v>
      </c>
      <c r="I57" s="1" t="s">
        <v>13</v>
      </c>
      <c r="J57" s="2">
        <v>4</v>
      </c>
      <c r="K57" s="2">
        <v>5</v>
      </c>
      <c r="L57" s="1" t="s">
        <v>20</v>
      </c>
      <c r="M57" s="2">
        <v>3900</v>
      </c>
      <c r="N57" s="2">
        <v>850</v>
      </c>
      <c r="O57" s="2"/>
    </row>
    <row r="58" spans="1:15" x14ac:dyDescent="0.35">
      <c r="A58" s="2">
        <v>57</v>
      </c>
      <c r="B58" s="1" t="s">
        <v>18</v>
      </c>
      <c r="C58" s="1" t="s">
        <v>9</v>
      </c>
      <c r="D58" s="2">
        <v>56</v>
      </c>
      <c r="E58" s="1" t="s">
        <v>16</v>
      </c>
      <c r="F58" s="2">
        <v>15000</v>
      </c>
      <c r="G58" s="1" t="s">
        <v>28</v>
      </c>
      <c r="H58" s="1" t="s">
        <v>29</v>
      </c>
      <c r="I58" s="1" t="s">
        <v>20</v>
      </c>
      <c r="J58" s="2">
        <v>3</v>
      </c>
      <c r="K58" s="2">
        <v>7</v>
      </c>
      <c r="L58" s="1" t="s">
        <v>20</v>
      </c>
      <c r="M58" s="2">
        <v>4300</v>
      </c>
      <c r="N58" s="2">
        <v>800</v>
      </c>
      <c r="O58" s="2"/>
    </row>
    <row r="59" spans="1:15" x14ac:dyDescent="0.35">
      <c r="A59" s="2">
        <v>58</v>
      </c>
      <c r="B59" s="1" t="s">
        <v>8</v>
      </c>
      <c r="C59" s="1" t="s">
        <v>15</v>
      </c>
      <c r="D59" s="2">
        <v>39</v>
      </c>
      <c r="E59" s="1" t="s">
        <v>10</v>
      </c>
      <c r="F59" s="2">
        <v>16000</v>
      </c>
      <c r="G59" s="1" t="s">
        <v>11</v>
      </c>
      <c r="H59" s="1" t="s">
        <v>17</v>
      </c>
      <c r="I59" s="1" t="s">
        <v>13</v>
      </c>
      <c r="J59" s="2">
        <v>2</v>
      </c>
      <c r="K59" s="2">
        <v>6</v>
      </c>
      <c r="L59" s="1" t="s">
        <v>13</v>
      </c>
      <c r="M59" s="2">
        <v>3500</v>
      </c>
      <c r="N59" s="2">
        <v>850</v>
      </c>
      <c r="O59" s="2"/>
    </row>
    <row r="60" spans="1:15" x14ac:dyDescent="0.35">
      <c r="A60" s="2">
        <v>59</v>
      </c>
      <c r="B60" s="1" t="s">
        <v>27</v>
      </c>
      <c r="C60" s="1" t="s">
        <v>9</v>
      </c>
      <c r="D60" s="2">
        <v>33</v>
      </c>
      <c r="E60" s="1" t="s">
        <v>19</v>
      </c>
      <c r="F60" s="2">
        <v>8000</v>
      </c>
      <c r="G60" s="1" t="s">
        <v>30</v>
      </c>
      <c r="H60" s="1" t="s">
        <v>12</v>
      </c>
      <c r="I60" s="1" t="s">
        <v>13</v>
      </c>
      <c r="J60" s="2">
        <v>5</v>
      </c>
      <c r="K60" s="2">
        <v>4</v>
      </c>
      <c r="L60" s="1" t="s">
        <v>13</v>
      </c>
      <c r="M60" s="2">
        <v>3200</v>
      </c>
      <c r="N60" s="2">
        <v>950</v>
      </c>
      <c r="O60" s="2"/>
    </row>
    <row r="61" spans="1:15" x14ac:dyDescent="0.35">
      <c r="A61" s="2">
        <v>60</v>
      </c>
      <c r="B61" s="1" t="s">
        <v>8</v>
      </c>
      <c r="C61" s="1" t="s">
        <v>15</v>
      </c>
      <c r="D61" s="2">
        <v>51</v>
      </c>
      <c r="E61" s="1" t="s">
        <v>22</v>
      </c>
      <c r="F61" s="2">
        <v>10000</v>
      </c>
      <c r="G61" s="1" t="s">
        <v>28</v>
      </c>
      <c r="H61" s="1" t="s">
        <v>29</v>
      </c>
      <c r="I61" s="1" t="s">
        <v>13</v>
      </c>
      <c r="J61" s="2">
        <v>4</v>
      </c>
      <c r="K61" s="2">
        <v>7</v>
      </c>
      <c r="L61" s="1" t="s">
        <v>13</v>
      </c>
      <c r="M61" s="2">
        <v>4100</v>
      </c>
      <c r="N61" s="2">
        <v>900</v>
      </c>
      <c r="O61" s="2"/>
    </row>
    <row r="62" spans="1:15" x14ac:dyDescent="0.35">
      <c r="A62" s="2">
        <v>61</v>
      </c>
      <c r="B62" s="1" t="s">
        <v>14</v>
      </c>
      <c r="C62" s="1" t="s">
        <v>9</v>
      </c>
      <c r="D62" s="2">
        <v>47</v>
      </c>
      <c r="E62" s="1" t="s">
        <v>16</v>
      </c>
      <c r="F62" s="2">
        <v>11000</v>
      </c>
      <c r="G62" s="1" t="s">
        <v>11</v>
      </c>
      <c r="H62" s="1" t="s">
        <v>24</v>
      </c>
      <c r="I62" s="1" t="s">
        <v>13</v>
      </c>
      <c r="J62" s="2">
        <v>3</v>
      </c>
      <c r="K62" s="2">
        <v>5</v>
      </c>
      <c r="L62" s="1" t="s">
        <v>20</v>
      </c>
      <c r="M62" s="2">
        <v>3400</v>
      </c>
      <c r="N62" s="2">
        <v>950</v>
      </c>
      <c r="O62" s="2"/>
    </row>
    <row r="63" spans="1:15" x14ac:dyDescent="0.35">
      <c r="A63" s="2">
        <v>62</v>
      </c>
      <c r="B63" s="1" t="s">
        <v>25</v>
      </c>
      <c r="C63" s="1" t="s">
        <v>15</v>
      </c>
      <c r="D63" s="2">
        <v>31</v>
      </c>
      <c r="E63" s="1" t="s">
        <v>10</v>
      </c>
      <c r="F63" s="2">
        <v>12000</v>
      </c>
      <c r="G63" s="1" t="s">
        <v>30</v>
      </c>
      <c r="H63" s="1" t="s">
        <v>29</v>
      </c>
      <c r="I63" s="1" t="s">
        <v>20</v>
      </c>
      <c r="J63" s="2">
        <v>5</v>
      </c>
      <c r="K63" s="2">
        <v>6</v>
      </c>
      <c r="L63" s="1" t="s">
        <v>20</v>
      </c>
      <c r="M63" s="2">
        <v>3800</v>
      </c>
      <c r="N63" s="2">
        <v>850</v>
      </c>
      <c r="O63" s="2"/>
    </row>
    <row r="64" spans="1:15" x14ac:dyDescent="0.35">
      <c r="A64" s="2">
        <v>63</v>
      </c>
      <c r="B64" s="1" t="s">
        <v>18</v>
      </c>
      <c r="C64" s="1" t="s">
        <v>9</v>
      </c>
      <c r="D64" s="2">
        <v>54</v>
      </c>
      <c r="E64" s="1" t="s">
        <v>19</v>
      </c>
      <c r="F64" s="2">
        <v>14000</v>
      </c>
      <c r="G64" s="1" t="s">
        <v>28</v>
      </c>
      <c r="H64" s="1" t="s">
        <v>21</v>
      </c>
      <c r="I64" s="1" t="s">
        <v>13</v>
      </c>
      <c r="J64" s="2">
        <v>2</v>
      </c>
      <c r="K64" s="2">
        <v>5</v>
      </c>
      <c r="L64" s="1" t="s">
        <v>20</v>
      </c>
      <c r="M64" s="2">
        <v>3100</v>
      </c>
      <c r="N64" s="2">
        <v>900</v>
      </c>
      <c r="O64" s="2"/>
    </row>
    <row r="65" spans="1:15" x14ac:dyDescent="0.35">
      <c r="A65" s="2">
        <v>64</v>
      </c>
      <c r="B65" s="1" t="s">
        <v>8</v>
      </c>
      <c r="C65" s="1" t="s">
        <v>15</v>
      </c>
      <c r="D65" s="2">
        <v>40</v>
      </c>
      <c r="E65" s="1" t="s">
        <v>22</v>
      </c>
      <c r="F65" s="2">
        <v>15000</v>
      </c>
      <c r="G65" s="1" t="s">
        <v>11</v>
      </c>
      <c r="H65" s="1" t="s">
        <v>17</v>
      </c>
      <c r="I65" s="1" t="s">
        <v>13</v>
      </c>
      <c r="J65" s="2">
        <v>3</v>
      </c>
      <c r="K65" s="2">
        <v>7</v>
      </c>
      <c r="L65" s="1" t="s">
        <v>13</v>
      </c>
      <c r="M65" s="2">
        <v>4500</v>
      </c>
      <c r="N65" s="2">
        <v>850</v>
      </c>
      <c r="O65" s="2"/>
    </row>
    <row r="66" spans="1:15" x14ac:dyDescent="0.35">
      <c r="A66" s="2">
        <v>65</v>
      </c>
      <c r="B66" s="1" t="s">
        <v>8</v>
      </c>
      <c r="C66" s="1" t="s">
        <v>9</v>
      </c>
      <c r="D66" s="2">
        <v>29</v>
      </c>
      <c r="E66" s="1" t="s">
        <v>10</v>
      </c>
      <c r="F66" s="2">
        <v>8000</v>
      </c>
      <c r="G66" s="1" t="s">
        <v>30</v>
      </c>
      <c r="H66" s="1" t="s">
        <v>12</v>
      </c>
      <c r="I66" s="1" t="s">
        <v>13</v>
      </c>
      <c r="J66" s="2">
        <v>4</v>
      </c>
      <c r="K66" s="2">
        <v>4</v>
      </c>
      <c r="L66" s="1" t="s">
        <v>13</v>
      </c>
      <c r="M66" s="2">
        <v>2800</v>
      </c>
      <c r="N66" s="2">
        <v>950</v>
      </c>
      <c r="O66" s="2"/>
    </row>
    <row r="67" spans="1:15" x14ac:dyDescent="0.35">
      <c r="A67" s="2">
        <v>66</v>
      </c>
      <c r="B67" s="1" t="s">
        <v>14</v>
      </c>
      <c r="C67" s="1" t="s">
        <v>15</v>
      </c>
      <c r="D67" s="2">
        <v>56</v>
      </c>
      <c r="E67" s="1" t="s">
        <v>16</v>
      </c>
      <c r="F67" s="2">
        <v>9000</v>
      </c>
      <c r="G67" s="1" t="s">
        <v>28</v>
      </c>
      <c r="H67" s="1" t="s">
        <v>24</v>
      </c>
      <c r="I67" s="1" t="s">
        <v>13</v>
      </c>
      <c r="J67" s="2">
        <v>5</v>
      </c>
      <c r="K67" s="2">
        <v>6</v>
      </c>
      <c r="L67" s="1" t="s">
        <v>20</v>
      </c>
      <c r="M67" s="2">
        <v>4200</v>
      </c>
      <c r="N67" s="2">
        <v>900</v>
      </c>
      <c r="O67" s="2"/>
    </row>
    <row r="68" spans="1:15" x14ac:dyDescent="0.35">
      <c r="A68" s="2">
        <v>67</v>
      </c>
      <c r="B68" s="1" t="s">
        <v>25</v>
      </c>
      <c r="C68" s="1" t="s">
        <v>9</v>
      </c>
      <c r="D68" s="2">
        <v>43</v>
      </c>
      <c r="E68" s="1" t="s">
        <v>22</v>
      </c>
      <c r="F68" s="2">
        <v>10000</v>
      </c>
      <c r="G68" s="1" t="s">
        <v>11</v>
      </c>
      <c r="H68" s="1" t="s">
        <v>29</v>
      </c>
      <c r="I68" s="1" t="s">
        <v>20</v>
      </c>
      <c r="J68" s="2">
        <v>3</v>
      </c>
      <c r="K68" s="2">
        <v>5</v>
      </c>
      <c r="L68" s="1" t="s">
        <v>20</v>
      </c>
      <c r="M68" s="2">
        <v>3500</v>
      </c>
      <c r="N68" s="2">
        <v>850</v>
      </c>
      <c r="O68" s="2"/>
    </row>
    <row r="69" spans="1:15" x14ac:dyDescent="0.35">
      <c r="A69" s="2">
        <v>68</v>
      </c>
      <c r="B69" s="1" t="s">
        <v>26</v>
      </c>
      <c r="C69" s="1" t="s">
        <v>15</v>
      </c>
      <c r="D69" s="2">
        <v>30</v>
      </c>
      <c r="E69" s="1" t="s">
        <v>19</v>
      </c>
      <c r="F69" s="2">
        <v>11000</v>
      </c>
      <c r="G69" s="1" t="s">
        <v>30</v>
      </c>
      <c r="H69" s="1" t="s">
        <v>21</v>
      </c>
      <c r="I69" s="1" t="s">
        <v>13</v>
      </c>
      <c r="J69" s="2">
        <v>5</v>
      </c>
      <c r="K69" s="2">
        <v>7</v>
      </c>
      <c r="L69" s="1" t="s">
        <v>20</v>
      </c>
      <c r="M69" s="2">
        <v>2000</v>
      </c>
      <c r="N69" s="2">
        <v>900</v>
      </c>
      <c r="O69" s="2"/>
    </row>
    <row r="70" spans="1:15" x14ac:dyDescent="0.35">
      <c r="A70" s="2">
        <v>69</v>
      </c>
      <c r="B70" s="1" t="s">
        <v>14</v>
      </c>
      <c r="C70" s="1" t="s">
        <v>9</v>
      </c>
      <c r="D70" s="2">
        <v>42</v>
      </c>
      <c r="E70" s="1" t="s">
        <v>22</v>
      </c>
      <c r="F70" s="2">
        <v>13000</v>
      </c>
      <c r="G70" s="1" t="s">
        <v>30</v>
      </c>
      <c r="H70" s="1" t="s">
        <v>21</v>
      </c>
      <c r="I70" s="1" t="s">
        <v>13</v>
      </c>
      <c r="J70" s="2">
        <v>3</v>
      </c>
      <c r="K70" s="2">
        <v>6</v>
      </c>
      <c r="L70" s="1" t="s">
        <v>20</v>
      </c>
      <c r="M70" s="2">
        <v>3200</v>
      </c>
      <c r="N70" s="2">
        <v>750</v>
      </c>
      <c r="O70" s="2"/>
    </row>
    <row r="71" spans="1:15" x14ac:dyDescent="0.35">
      <c r="A71" s="2">
        <v>70</v>
      </c>
      <c r="B71" s="1" t="s">
        <v>14</v>
      </c>
      <c r="C71" s="1" t="s">
        <v>15</v>
      </c>
      <c r="D71" s="2">
        <v>35</v>
      </c>
      <c r="E71" s="1" t="s">
        <v>22</v>
      </c>
      <c r="F71" s="2">
        <v>11000</v>
      </c>
      <c r="G71" s="1" t="s">
        <v>28</v>
      </c>
      <c r="H71" s="1" t="s">
        <v>17</v>
      </c>
      <c r="I71" s="1" t="s">
        <v>13</v>
      </c>
      <c r="J71" s="2">
        <v>4</v>
      </c>
      <c r="K71" s="2">
        <v>5</v>
      </c>
      <c r="L71" s="1" t="s">
        <v>13</v>
      </c>
      <c r="M71" s="2">
        <v>3500</v>
      </c>
      <c r="N71" s="2">
        <v>700</v>
      </c>
      <c r="O71" s="2"/>
    </row>
    <row r="72" spans="1:15" x14ac:dyDescent="0.35">
      <c r="A72" s="2">
        <v>71</v>
      </c>
      <c r="B72" s="1" t="s">
        <v>18</v>
      </c>
      <c r="C72" s="1" t="s">
        <v>9</v>
      </c>
      <c r="D72" s="2">
        <v>49</v>
      </c>
      <c r="E72" s="1" t="s">
        <v>10</v>
      </c>
      <c r="F72" s="2">
        <v>12000</v>
      </c>
      <c r="G72" s="1" t="s">
        <v>11</v>
      </c>
      <c r="H72" s="1" t="s">
        <v>12</v>
      </c>
      <c r="I72" s="1" t="s">
        <v>13</v>
      </c>
      <c r="J72" s="2">
        <v>2</v>
      </c>
      <c r="K72" s="2">
        <v>7</v>
      </c>
      <c r="L72" s="1" t="s">
        <v>13</v>
      </c>
      <c r="M72" s="2">
        <v>3800</v>
      </c>
      <c r="N72" s="2">
        <v>650</v>
      </c>
      <c r="O72" s="2"/>
    </row>
    <row r="73" spans="1:15" x14ac:dyDescent="0.35">
      <c r="A73" s="2">
        <v>72</v>
      </c>
      <c r="B73" s="1" t="s">
        <v>14</v>
      </c>
      <c r="C73" s="1" t="s">
        <v>15</v>
      </c>
      <c r="D73" s="2">
        <v>27</v>
      </c>
      <c r="E73" s="1" t="s">
        <v>16</v>
      </c>
      <c r="F73" s="2">
        <v>10000</v>
      </c>
      <c r="G73" s="1" t="s">
        <v>30</v>
      </c>
      <c r="H73" s="1" t="s">
        <v>29</v>
      </c>
      <c r="I73" s="1" t="s">
        <v>20</v>
      </c>
      <c r="J73" s="2">
        <v>5</v>
      </c>
      <c r="K73" s="2">
        <v>4</v>
      </c>
      <c r="L73" s="1" t="s">
        <v>13</v>
      </c>
      <c r="M73" s="2">
        <v>2800</v>
      </c>
      <c r="N73" s="2">
        <v>800</v>
      </c>
      <c r="O73" s="2"/>
    </row>
    <row r="74" spans="1:15" x14ac:dyDescent="0.35">
      <c r="A74" s="2">
        <v>73</v>
      </c>
      <c r="B74" s="1" t="s">
        <v>26</v>
      </c>
      <c r="C74" s="1" t="s">
        <v>9</v>
      </c>
      <c r="D74" s="2">
        <v>55</v>
      </c>
      <c r="E74" s="1" t="s">
        <v>19</v>
      </c>
      <c r="F74" s="2">
        <v>14000</v>
      </c>
      <c r="G74" s="1" t="s">
        <v>28</v>
      </c>
      <c r="H74" s="1" t="s">
        <v>21</v>
      </c>
      <c r="I74" s="1" t="s">
        <v>13</v>
      </c>
      <c r="J74" s="2">
        <v>3</v>
      </c>
      <c r="K74" s="2">
        <v>6</v>
      </c>
      <c r="L74" s="1" t="s">
        <v>20</v>
      </c>
      <c r="M74" s="2">
        <v>3300</v>
      </c>
      <c r="N74" s="2">
        <v>750</v>
      </c>
      <c r="O74" s="2"/>
    </row>
    <row r="75" spans="1:15" x14ac:dyDescent="0.35">
      <c r="A75" s="2">
        <v>74</v>
      </c>
      <c r="B75" s="1" t="s">
        <v>8</v>
      </c>
      <c r="C75" s="1" t="s">
        <v>15</v>
      </c>
      <c r="D75" s="2">
        <v>41</v>
      </c>
      <c r="E75" s="1" t="s">
        <v>22</v>
      </c>
      <c r="F75" s="2">
        <v>15000</v>
      </c>
      <c r="G75" s="1" t="s">
        <v>11</v>
      </c>
      <c r="H75" s="1" t="s">
        <v>24</v>
      </c>
      <c r="I75" s="1" t="s">
        <v>13</v>
      </c>
      <c r="J75" s="2">
        <v>4</v>
      </c>
      <c r="K75" s="2">
        <v>5</v>
      </c>
      <c r="L75" s="1" t="s">
        <v>20</v>
      </c>
      <c r="M75" s="2">
        <v>3700</v>
      </c>
      <c r="N75" s="2">
        <v>700</v>
      </c>
      <c r="O75" s="2"/>
    </row>
    <row r="76" spans="1:15" x14ac:dyDescent="0.35">
      <c r="A76" s="2">
        <v>75</v>
      </c>
      <c r="B76" s="1" t="s">
        <v>26</v>
      </c>
      <c r="C76" s="1" t="s">
        <v>9</v>
      </c>
      <c r="D76" s="2">
        <v>30</v>
      </c>
      <c r="E76" s="1" t="s">
        <v>10</v>
      </c>
      <c r="F76" s="2">
        <v>9000</v>
      </c>
      <c r="G76" s="1" t="s">
        <v>30</v>
      </c>
      <c r="H76" s="1" t="s">
        <v>29</v>
      </c>
      <c r="I76" s="1" t="s">
        <v>20</v>
      </c>
      <c r="J76" s="2">
        <v>5</v>
      </c>
      <c r="K76" s="2">
        <v>7</v>
      </c>
      <c r="L76" s="1" t="s">
        <v>20</v>
      </c>
      <c r="M76" s="2">
        <v>3000</v>
      </c>
      <c r="N76" s="2">
        <v>850</v>
      </c>
      <c r="O76" s="2"/>
    </row>
    <row r="77" spans="1:15" x14ac:dyDescent="0.35">
      <c r="A77" s="2">
        <v>76</v>
      </c>
      <c r="B77" s="1" t="s">
        <v>8</v>
      </c>
      <c r="C77" s="1" t="s">
        <v>15</v>
      </c>
      <c r="D77" s="2">
        <v>47</v>
      </c>
      <c r="E77" s="1" t="s">
        <v>16</v>
      </c>
      <c r="F77" s="2">
        <v>8000</v>
      </c>
      <c r="G77" s="1" t="s">
        <v>28</v>
      </c>
      <c r="H77" s="1" t="s">
        <v>17</v>
      </c>
      <c r="I77" s="1" t="s">
        <v>13</v>
      </c>
      <c r="J77" s="2">
        <v>3</v>
      </c>
      <c r="K77" s="2">
        <v>5</v>
      </c>
      <c r="L77" s="1" t="s">
        <v>13</v>
      </c>
      <c r="M77" s="2">
        <v>3500</v>
      </c>
      <c r="N77" s="2">
        <v>750</v>
      </c>
      <c r="O77" s="2"/>
    </row>
    <row r="78" spans="1:15" x14ac:dyDescent="0.35">
      <c r="A78" s="2">
        <v>77</v>
      </c>
      <c r="B78" s="1" t="s">
        <v>26</v>
      </c>
      <c r="C78" s="1" t="s">
        <v>9</v>
      </c>
      <c r="D78" s="2">
        <v>39</v>
      </c>
      <c r="E78" s="1" t="s">
        <v>19</v>
      </c>
      <c r="F78" s="2">
        <v>12000</v>
      </c>
      <c r="G78" s="1" t="s">
        <v>11</v>
      </c>
      <c r="H78" s="1" t="s">
        <v>12</v>
      </c>
      <c r="I78" s="1" t="s">
        <v>13</v>
      </c>
      <c r="J78" s="2">
        <v>2</v>
      </c>
      <c r="K78" s="2">
        <v>6</v>
      </c>
      <c r="L78" s="1" t="s">
        <v>13</v>
      </c>
      <c r="M78" s="2">
        <v>3100</v>
      </c>
      <c r="N78" s="2">
        <v>800</v>
      </c>
      <c r="O78" s="2"/>
    </row>
    <row r="79" spans="1:15" x14ac:dyDescent="0.35">
      <c r="A79" s="2">
        <v>78</v>
      </c>
      <c r="B79" s="1" t="s">
        <v>18</v>
      </c>
      <c r="C79" s="1" t="s">
        <v>15</v>
      </c>
      <c r="D79" s="2">
        <v>53</v>
      </c>
      <c r="E79" s="1" t="s">
        <v>22</v>
      </c>
      <c r="F79" s="2">
        <v>13000</v>
      </c>
      <c r="G79" s="1" t="s">
        <v>30</v>
      </c>
      <c r="H79" s="1" t="s">
        <v>29</v>
      </c>
      <c r="I79" s="1" t="s">
        <v>20</v>
      </c>
      <c r="J79" s="2">
        <v>4</v>
      </c>
      <c r="K79" s="2">
        <v>5</v>
      </c>
      <c r="L79" s="1" t="s">
        <v>13</v>
      </c>
      <c r="M79" s="2">
        <v>3400</v>
      </c>
      <c r="N79" s="2">
        <v>750</v>
      </c>
      <c r="O79" s="2"/>
    </row>
    <row r="80" spans="1:15" x14ac:dyDescent="0.35">
      <c r="A80" s="2">
        <v>79</v>
      </c>
      <c r="B80" s="1" t="s">
        <v>8</v>
      </c>
      <c r="C80" s="1" t="s">
        <v>9</v>
      </c>
      <c r="D80" s="2">
        <v>28</v>
      </c>
      <c r="E80" s="1" t="s">
        <v>10</v>
      </c>
      <c r="F80" s="2">
        <v>11000</v>
      </c>
      <c r="G80" s="1" t="s">
        <v>28</v>
      </c>
      <c r="H80" s="1" t="s">
        <v>21</v>
      </c>
      <c r="I80" s="1" t="s">
        <v>13</v>
      </c>
      <c r="J80" s="2">
        <v>5</v>
      </c>
      <c r="K80" s="2">
        <v>4</v>
      </c>
      <c r="L80" s="1" t="s">
        <v>20</v>
      </c>
      <c r="M80" s="2">
        <v>3800</v>
      </c>
      <c r="N80" s="2">
        <v>700</v>
      </c>
      <c r="O80" s="2"/>
    </row>
    <row r="81" spans="1:15" x14ac:dyDescent="0.35">
      <c r="A81" s="2">
        <v>80</v>
      </c>
      <c r="B81" s="1" t="s">
        <v>18</v>
      </c>
      <c r="C81" s="1" t="s">
        <v>15</v>
      </c>
      <c r="D81" s="2">
        <v>46</v>
      </c>
      <c r="E81" s="1" t="s">
        <v>16</v>
      </c>
      <c r="F81" s="2">
        <v>10000</v>
      </c>
      <c r="G81" s="1" t="s">
        <v>11</v>
      </c>
      <c r="H81" s="1" t="s">
        <v>24</v>
      </c>
      <c r="I81" s="1" t="s">
        <v>13</v>
      </c>
      <c r="J81" s="2">
        <v>3</v>
      </c>
      <c r="K81" s="2">
        <v>7</v>
      </c>
      <c r="L81" s="1" t="s">
        <v>20</v>
      </c>
      <c r="M81" s="2">
        <v>3200</v>
      </c>
      <c r="N81" s="2">
        <v>800</v>
      </c>
      <c r="O81" s="2"/>
    </row>
    <row r="82" spans="1:15" x14ac:dyDescent="0.35">
      <c r="A82" s="2">
        <v>81</v>
      </c>
      <c r="B82" s="1" t="s">
        <v>25</v>
      </c>
      <c r="C82" s="1" t="s">
        <v>9</v>
      </c>
      <c r="D82" s="2">
        <v>36</v>
      </c>
      <c r="E82" s="1" t="s">
        <v>22</v>
      </c>
      <c r="F82" s="2">
        <v>14000</v>
      </c>
      <c r="G82" s="1" t="s">
        <v>30</v>
      </c>
      <c r="H82" s="1" t="s">
        <v>29</v>
      </c>
      <c r="I82" s="1" t="s">
        <v>20</v>
      </c>
      <c r="J82" s="2">
        <v>2</v>
      </c>
      <c r="K82" s="2">
        <v>6</v>
      </c>
      <c r="L82" s="1" t="s">
        <v>20</v>
      </c>
      <c r="M82" s="2">
        <v>3700</v>
      </c>
      <c r="N82" s="2">
        <v>750</v>
      </c>
      <c r="O82" s="2"/>
    </row>
    <row r="83" spans="1:15" x14ac:dyDescent="0.35">
      <c r="A83" s="2">
        <v>82</v>
      </c>
      <c r="B83" s="1" t="s">
        <v>18</v>
      </c>
      <c r="C83" s="1" t="s">
        <v>15</v>
      </c>
      <c r="D83" s="2">
        <v>50</v>
      </c>
      <c r="E83" s="1" t="s">
        <v>19</v>
      </c>
      <c r="F83" s="2">
        <v>15000</v>
      </c>
      <c r="G83" s="1" t="s">
        <v>28</v>
      </c>
      <c r="H83" s="1" t="s">
        <v>17</v>
      </c>
      <c r="I83" s="1" t="s">
        <v>13</v>
      </c>
      <c r="J83" s="2">
        <v>4</v>
      </c>
      <c r="K83" s="2">
        <v>5</v>
      </c>
      <c r="L83" s="1" t="s">
        <v>13</v>
      </c>
      <c r="M83" s="2">
        <v>3900</v>
      </c>
      <c r="N83" s="2">
        <v>700</v>
      </c>
      <c r="O83" s="2"/>
    </row>
    <row r="84" spans="1:15" x14ac:dyDescent="0.35">
      <c r="A84" s="2">
        <v>83</v>
      </c>
      <c r="B84" s="1" t="s">
        <v>18</v>
      </c>
      <c r="C84" s="1" t="s">
        <v>9</v>
      </c>
      <c r="D84" s="2">
        <v>32</v>
      </c>
      <c r="E84" s="1" t="s">
        <v>10</v>
      </c>
      <c r="F84" s="2">
        <v>9000</v>
      </c>
      <c r="G84" s="1" t="s">
        <v>11</v>
      </c>
      <c r="H84" s="1" t="s">
        <v>12</v>
      </c>
      <c r="I84" s="1" t="s">
        <v>13</v>
      </c>
      <c r="J84" s="2">
        <v>3</v>
      </c>
      <c r="K84" s="2">
        <v>7</v>
      </c>
      <c r="L84" s="1" t="s">
        <v>13</v>
      </c>
      <c r="M84" s="2">
        <v>3300</v>
      </c>
      <c r="N84" s="2">
        <v>650</v>
      </c>
      <c r="O84" s="2"/>
    </row>
    <row r="85" spans="1:15" x14ac:dyDescent="0.35">
      <c r="A85" s="2">
        <v>84</v>
      </c>
      <c r="B85" s="1" t="s">
        <v>8</v>
      </c>
      <c r="C85" s="1" t="s">
        <v>15</v>
      </c>
      <c r="D85" s="2">
        <v>54</v>
      </c>
      <c r="E85" s="1" t="s">
        <v>16</v>
      </c>
      <c r="F85" s="2">
        <v>12000</v>
      </c>
      <c r="G85" s="1" t="s">
        <v>30</v>
      </c>
      <c r="H85" s="1" t="s">
        <v>29</v>
      </c>
      <c r="I85" s="1" t="s">
        <v>20</v>
      </c>
      <c r="J85" s="2">
        <v>5</v>
      </c>
      <c r="K85" s="2">
        <v>4</v>
      </c>
      <c r="L85" s="1" t="s">
        <v>13</v>
      </c>
      <c r="M85" s="2">
        <v>2900</v>
      </c>
      <c r="N85" s="2">
        <v>850</v>
      </c>
      <c r="O85" s="2"/>
    </row>
    <row r="86" spans="1:15" x14ac:dyDescent="0.35">
      <c r="A86" s="2">
        <v>85</v>
      </c>
      <c r="B86" s="1" t="s">
        <v>14</v>
      </c>
      <c r="C86" s="1" t="s">
        <v>9</v>
      </c>
      <c r="D86" s="2">
        <v>40</v>
      </c>
      <c r="E86" s="1" t="s">
        <v>22</v>
      </c>
      <c r="F86" s="2">
        <v>13000</v>
      </c>
      <c r="G86" s="1" t="s">
        <v>28</v>
      </c>
      <c r="H86" s="1" t="s">
        <v>21</v>
      </c>
      <c r="I86" s="1" t="s">
        <v>13</v>
      </c>
      <c r="J86" s="2">
        <v>2</v>
      </c>
      <c r="K86" s="2">
        <v>6</v>
      </c>
      <c r="L86" s="1" t="s">
        <v>20</v>
      </c>
      <c r="M86" s="2">
        <v>3500</v>
      </c>
      <c r="N86" s="2">
        <v>750</v>
      </c>
      <c r="O86" s="2"/>
    </row>
    <row r="87" spans="1:15" x14ac:dyDescent="0.35">
      <c r="A87" s="2">
        <v>86</v>
      </c>
      <c r="B87" s="1" t="s">
        <v>8</v>
      </c>
      <c r="C87" s="1" t="s">
        <v>15</v>
      </c>
      <c r="D87" s="2">
        <v>29</v>
      </c>
      <c r="E87" s="1" t="s">
        <v>10</v>
      </c>
      <c r="F87" s="2">
        <v>11000</v>
      </c>
      <c r="G87" s="1" t="s">
        <v>11</v>
      </c>
      <c r="H87" s="1" t="s">
        <v>24</v>
      </c>
      <c r="I87" s="1" t="s">
        <v>13</v>
      </c>
      <c r="J87" s="2">
        <v>4</v>
      </c>
      <c r="K87" s="2">
        <v>5</v>
      </c>
      <c r="L87" s="1" t="s">
        <v>20</v>
      </c>
      <c r="M87" s="2">
        <v>3800</v>
      </c>
      <c r="N87" s="2">
        <v>700</v>
      </c>
      <c r="O87" s="2"/>
    </row>
    <row r="88" spans="1:15" x14ac:dyDescent="0.35">
      <c r="A88" s="2">
        <v>87</v>
      </c>
      <c r="B88" s="1" t="s">
        <v>18</v>
      </c>
      <c r="C88" s="1" t="s">
        <v>9</v>
      </c>
      <c r="D88" s="2">
        <v>45</v>
      </c>
      <c r="E88" s="1" t="s">
        <v>19</v>
      </c>
      <c r="F88" s="2">
        <v>10000</v>
      </c>
      <c r="G88" s="1" t="s">
        <v>30</v>
      </c>
      <c r="H88" s="1" t="s">
        <v>29</v>
      </c>
      <c r="I88" s="1" t="s">
        <v>20</v>
      </c>
      <c r="J88" s="2">
        <v>3</v>
      </c>
      <c r="K88" s="2">
        <v>7</v>
      </c>
      <c r="L88" s="1" t="s">
        <v>20</v>
      </c>
      <c r="M88" s="2">
        <v>3100</v>
      </c>
      <c r="N88" s="2">
        <v>800</v>
      </c>
      <c r="O88" s="2"/>
    </row>
    <row r="89" spans="1:15" x14ac:dyDescent="0.35">
      <c r="A89" s="2">
        <v>88</v>
      </c>
      <c r="B89" s="1" t="s">
        <v>14</v>
      </c>
      <c r="C89" s="1" t="s">
        <v>15</v>
      </c>
      <c r="D89" s="2">
        <v>37</v>
      </c>
      <c r="E89" s="1" t="s">
        <v>22</v>
      </c>
      <c r="F89" s="2">
        <v>14000</v>
      </c>
      <c r="G89" s="1" t="s">
        <v>28</v>
      </c>
      <c r="H89" s="1" t="s">
        <v>17</v>
      </c>
      <c r="I89" s="1" t="s">
        <v>13</v>
      </c>
      <c r="J89" s="2">
        <v>5</v>
      </c>
      <c r="K89" s="2">
        <v>4</v>
      </c>
      <c r="L89" s="1" t="s">
        <v>13</v>
      </c>
      <c r="M89" s="2">
        <v>3300</v>
      </c>
      <c r="N89" s="2">
        <v>750</v>
      </c>
      <c r="O89" s="2"/>
    </row>
    <row r="90" spans="1:15" x14ac:dyDescent="0.35">
      <c r="A90" s="2">
        <v>89</v>
      </c>
      <c r="B90" s="1" t="s">
        <v>14</v>
      </c>
      <c r="C90" s="1" t="s">
        <v>9</v>
      </c>
      <c r="D90" s="2">
        <v>51</v>
      </c>
      <c r="E90" s="1" t="s">
        <v>16</v>
      </c>
      <c r="F90" s="2">
        <v>15000</v>
      </c>
      <c r="G90" s="1" t="s">
        <v>11</v>
      </c>
      <c r="H90" s="1" t="s">
        <v>12</v>
      </c>
      <c r="I90" s="1" t="s">
        <v>13</v>
      </c>
      <c r="J90" s="2">
        <v>2</v>
      </c>
      <c r="K90" s="2">
        <v>6</v>
      </c>
      <c r="L90" s="1" t="s">
        <v>13</v>
      </c>
      <c r="M90" s="2">
        <v>3700</v>
      </c>
      <c r="N90" s="2">
        <v>700</v>
      </c>
      <c r="O90" s="2"/>
    </row>
    <row r="91" spans="1:15" x14ac:dyDescent="0.35">
      <c r="A91" s="2">
        <v>90</v>
      </c>
      <c r="B91" s="1" t="s">
        <v>14</v>
      </c>
      <c r="C91" s="1" t="s">
        <v>15</v>
      </c>
      <c r="D91" s="2">
        <v>33</v>
      </c>
      <c r="E91" s="1" t="s">
        <v>10</v>
      </c>
      <c r="F91" s="2">
        <v>9000</v>
      </c>
      <c r="G91" s="1" t="s">
        <v>30</v>
      </c>
      <c r="H91" s="1" t="s">
        <v>29</v>
      </c>
      <c r="I91" s="1" t="s">
        <v>20</v>
      </c>
      <c r="J91" s="2">
        <v>4</v>
      </c>
      <c r="K91" s="2">
        <v>5</v>
      </c>
      <c r="L91" s="1" t="s">
        <v>13</v>
      </c>
      <c r="M91" s="2">
        <v>3200</v>
      </c>
      <c r="N91" s="2">
        <v>650</v>
      </c>
      <c r="O91" s="2"/>
    </row>
    <row r="92" spans="1:15" x14ac:dyDescent="0.35">
      <c r="A92" s="2">
        <v>91</v>
      </c>
      <c r="B92" s="1" t="s">
        <v>18</v>
      </c>
      <c r="C92" s="1" t="s">
        <v>9</v>
      </c>
      <c r="D92" s="2">
        <v>48</v>
      </c>
      <c r="E92" s="1" t="s">
        <v>19</v>
      </c>
      <c r="F92" s="2">
        <v>12000</v>
      </c>
      <c r="G92" s="1" t="s">
        <v>28</v>
      </c>
      <c r="H92" s="1" t="s">
        <v>21</v>
      </c>
      <c r="I92" s="1" t="s">
        <v>13</v>
      </c>
      <c r="J92" s="2">
        <v>3</v>
      </c>
      <c r="K92" s="2">
        <v>7</v>
      </c>
      <c r="L92" s="1" t="s">
        <v>20</v>
      </c>
      <c r="M92" s="2">
        <v>3600</v>
      </c>
      <c r="N92" s="2">
        <v>850</v>
      </c>
      <c r="O92" s="2"/>
    </row>
    <row r="93" spans="1:15" x14ac:dyDescent="0.35">
      <c r="A93" s="2">
        <v>92</v>
      </c>
      <c r="B93" s="1" t="s">
        <v>8</v>
      </c>
      <c r="C93" s="1" t="s">
        <v>15</v>
      </c>
      <c r="D93" s="2">
        <v>31</v>
      </c>
      <c r="E93" s="1" t="s">
        <v>22</v>
      </c>
      <c r="F93" s="2">
        <v>13000</v>
      </c>
      <c r="G93" s="1" t="s">
        <v>11</v>
      </c>
      <c r="H93" s="1" t="s">
        <v>24</v>
      </c>
      <c r="I93" s="1" t="s">
        <v>13</v>
      </c>
      <c r="J93" s="2">
        <v>4</v>
      </c>
      <c r="K93" s="2">
        <v>5</v>
      </c>
      <c r="L93" s="1" t="s">
        <v>20</v>
      </c>
      <c r="M93" s="2">
        <v>3900</v>
      </c>
      <c r="N93" s="2">
        <v>800</v>
      </c>
      <c r="O93" s="2"/>
    </row>
    <row r="94" spans="1:15" x14ac:dyDescent="0.35">
      <c r="A94" s="2">
        <v>93</v>
      </c>
      <c r="B94" s="1" t="s">
        <v>18</v>
      </c>
      <c r="C94" s="1" t="s">
        <v>9</v>
      </c>
      <c r="D94" s="2">
        <v>56</v>
      </c>
      <c r="E94" s="1" t="s">
        <v>16</v>
      </c>
      <c r="F94" s="2">
        <v>11000</v>
      </c>
      <c r="G94" s="1" t="s">
        <v>30</v>
      </c>
      <c r="H94" s="1" t="s">
        <v>29</v>
      </c>
      <c r="I94" s="1" t="s">
        <v>20</v>
      </c>
      <c r="J94" s="2">
        <v>2</v>
      </c>
      <c r="K94" s="2">
        <v>6</v>
      </c>
      <c r="L94" s="1" t="s">
        <v>20</v>
      </c>
      <c r="M94" s="2">
        <v>3300</v>
      </c>
      <c r="N94" s="2">
        <v>750</v>
      </c>
      <c r="O94" s="2"/>
    </row>
    <row r="95" spans="1:15" x14ac:dyDescent="0.35">
      <c r="A95" s="2">
        <v>94</v>
      </c>
      <c r="B95" s="1" t="s">
        <v>18</v>
      </c>
      <c r="C95" s="1" t="s">
        <v>15</v>
      </c>
      <c r="D95" s="2">
        <v>38</v>
      </c>
      <c r="E95" s="1" t="s">
        <v>10</v>
      </c>
      <c r="F95" s="2">
        <v>10000</v>
      </c>
      <c r="G95" s="1" t="s">
        <v>28</v>
      </c>
      <c r="H95" s="1" t="s">
        <v>17</v>
      </c>
      <c r="I95" s="1" t="s">
        <v>13</v>
      </c>
      <c r="J95" s="2">
        <v>5</v>
      </c>
      <c r="K95" s="2">
        <v>4</v>
      </c>
      <c r="L95" s="1" t="s">
        <v>20</v>
      </c>
      <c r="M95" s="2">
        <v>3100</v>
      </c>
      <c r="N95" s="2">
        <v>700</v>
      </c>
      <c r="O95" s="2"/>
    </row>
    <row r="96" spans="1:15" x14ac:dyDescent="0.35">
      <c r="A96" s="2">
        <v>95</v>
      </c>
      <c r="B96" s="1" t="s">
        <v>8</v>
      </c>
      <c r="C96" s="1" t="s">
        <v>9</v>
      </c>
      <c r="D96" s="2">
        <v>44</v>
      </c>
      <c r="E96" s="1" t="s">
        <v>19</v>
      </c>
      <c r="F96" s="2">
        <v>14000</v>
      </c>
      <c r="G96" s="1" t="s">
        <v>11</v>
      </c>
      <c r="H96" s="1" t="s">
        <v>12</v>
      </c>
      <c r="I96" s="1" t="s">
        <v>13</v>
      </c>
      <c r="J96" s="2">
        <v>3</v>
      </c>
      <c r="K96" s="2">
        <v>7</v>
      </c>
      <c r="L96" s="1" t="s">
        <v>13</v>
      </c>
      <c r="M96" s="2">
        <v>3400</v>
      </c>
      <c r="N96" s="2">
        <v>650</v>
      </c>
      <c r="O96" s="2"/>
    </row>
    <row r="97" spans="1:15" x14ac:dyDescent="0.35">
      <c r="A97" s="2">
        <v>96</v>
      </c>
      <c r="B97" s="1" t="s">
        <v>8</v>
      </c>
      <c r="C97" s="1" t="s">
        <v>9</v>
      </c>
      <c r="D97" s="2">
        <v>34</v>
      </c>
      <c r="E97" s="1" t="s">
        <v>22</v>
      </c>
      <c r="F97" s="2">
        <v>15000</v>
      </c>
      <c r="G97" s="1" t="s">
        <v>30</v>
      </c>
      <c r="H97" s="1" t="s">
        <v>29</v>
      </c>
      <c r="I97" s="1" t="s">
        <v>20</v>
      </c>
      <c r="J97" s="2">
        <v>4</v>
      </c>
      <c r="K97" s="2">
        <v>5</v>
      </c>
      <c r="L97" s="1" t="s">
        <v>13</v>
      </c>
      <c r="M97" s="2">
        <v>2800</v>
      </c>
      <c r="N97" s="2">
        <v>850</v>
      </c>
      <c r="O97" s="2"/>
    </row>
    <row r="98" spans="1:15" x14ac:dyDescent="0.35">
      <c r="A98" s="2">
        <v>97</v>
      </c>
      <c r="B98" s="1" t="s">
        <v>8</v>
      </c>
      <c r="C98" s="1" t="s">
        <v>9</v>
      </c>
      <c r="D98" s="2">
        <v>52</v>
      </c>
      <c r="E98" s="1" t="s">
        <v>16</v>
      </c>
      <c r="F98" s="2">
        <v>9000</v>
      </c>
      <c r="G98" s="1" t="s">
        <v>28</v>
      </c>
      <c r="H98" s="1" t="s">
        <v>21</v>
      </c>
      <c r="I98" s="1" t="s">
        <v>13</v>
      </c>
      <c r="J98" s="2">
        <v>3</v>
      </c>
      <c r="K98" s="2">
        <v>6</v>
      </c>
      <c r="L98" s="1" t="s">
        <v>20</v>
      </c>
      <c r="M98" s="2">
        <v>3200</v>
      </c>
      <c r="N98" s="2">
        <v>800</v>
      </c>
      <c r="O98" s="2"/>
    </row>
    <row r="99" spans="1:15" x14ac:dyDescent="0.35">
      <c r="A99" s="2">
        <v>98</v>
      </c>
      <c r="B99" s="1" t="s">
        <v>18</v>
      </c>
      <c r="C99" s="1" t="s">
        <v>9</v>
      </c>
      <c r="D99" s="2">
        <v>30</v>
      </c>
      <c r="E99" s="1" t="s">
        <v>10</v>
      </c>
      <c r="F99" s="2">
        <v>12000</v>
      </c>
      <c r="G99" s="1" t="s">
        <v>11</v>
      </c>
      <c r="H99" s="1" t="s">
        <v>24</v>
      </c>
      <c r="I99" s="1" t="s">
        <v>13</v>
      </c>
      <c r="J99" s="2">
        <v>2</v>
      </c>
      <c r="K99" s="2">
        <v>5</v>
      </c>
      <c r="L99" s="1" t="s">
        <v>20</v>
      </c>
      <c r="M99" s="2">
        <v>3600</v>
      </c>
      <c r="N99" s="2">
        <v>750</v>
      </c>
      <c r="O99" s="2"/>
    </row>
    <row r="100" spans="1:15" x14ac:dyDescent="0.35">
      <c r="A100" s="2">
        <v>99</v>
      </c>
      <c r="B100" s="1" t="s">
        <v>23</v>
      </c>
      <c r="C100" s="1" t="s">
        <v>9</v>
      </c>
      <c r="D100" s="2">
        <v>49</v>
      </c>
      <c r="E100" s="1" t="s">
        <v>19</v>
      </c>
      <c r="F100" s="2">
        <v>11000</v>
      </c>
      <c r="G100" s="1" t="s">
        <v>30</v>
      </c>
      <c r="H100" s="1" t="s">
        <v>29</v>
      </c>
      <c r="I100" s="1" t="s">
        <v>20</v>
      </c>
      <c r="J100" s="2">
        <v>5</v>
      </c>
      <c r="K100" s="2">
        <v>7</v>
      </c>
      <c r="L100" s="1" t="s">
        <v>13</v>
      </c>
      <c r="M100" s="2">
        <v>3000</v>
      </c>
      <c r="N100" s="2">
        <v>700</v>
      </c>
      <c r="O100" s="2"/>
    </row>
    <row r="101" spans="1:15" x14ac:dyDescent="0.35">
      <c r="A101" s="2">
        <v>100</v>
      </c>
      <c r="B101" s="1" t="s">
        <v>26</v>
      </c>
      <c r="C101" s="1" t="s">
        <v>9</v>
      </c>
      <c r="D101" s="2">
        <v>37</v>
      </c>
      <c r="E101" s="1" t="s">
        <v>22</v>
      </c>
      <c r="F101" s="2">
        <v>10000</v>
      </c>
      <c r="G101" s="1" t="s">
        <v>28</v>
      </c>
      <c r="H101" s="1" t="s">
        <v>17</v>
      </c>
      <c r="I101" s="1" t="s">
        <v>13</v>
      </c>
      <c r="J101" s="2">
        <v>4</v>
      </c>
      <c r="K101" s="2">
        <v>6</v>
      </c>
      <c r="L101" s="1" t="s">
        <v>13</v>
      </c>
      <c r="M101" s="2">
        <v>3400</v>
      </c>
      <c r="N101" s="2">
        <v>650</v>
      </c>
      <c r="O101" s="2"/>
    </row>
    <row r="102" spans="1:15" x14ac:dyDescent="0.35">
      <c r="A102" s="2">
        <v>101</v>
      </c>
      <c r="B102" s="1" t="s">
        <v>26</v>
      </c>
      <c r="C102" s="1" t="s">
        <v>9</v>
      </c>
      <c r="D102" s="2">
        <v>45</v>
      </c>
      <c r="E102" s="1" t="s">
        <v>16</v>
      </c>
      <c r="F102" s="2">
        <v>14000</v>
      </c>
      <c r="G102" s="1" t="s">
        <v>11</v>
      </c>
      <c r="H102" s="1" t="s">
        <v>12</v>
      </c>
      <c r="I102" s="1" t="s">
        <v>13</v>
      </c>
      <c r="J102" s="2">
        <v>3</v>
      </c>
      <c r="K102" s="2">
        <v>5</v>
      </c>
      <c r="L102" s="1" t="s">
        <v>13</v>
      </c>
      <c r="M102" s="2">
        <v>3700</v>
      </c>
      <c r="N102" s="2">
        <v>850</v>
      </c>
      <c r="O102" s="2"/>
    </row>
    <row r="103" spans="1:15" x14ac:dyDescent="0.35">
      <c r="A103" s="2">
        <v>102</v>
      </c>
      <c r="B103" s="1" t="s">
        <v>14</v>
      </c>
      <c r="C103" s="1" t="s">
        <v>9</v>
      </c>
      <c r="D103" s="2">
        <v>31</v>
      </c>
      <c r="E103" s="1" t="s">
        <v>10</v>
      </c>
      <c r="F103" s="2">
        <v>13000</v>
      </c>
      <c r="G103" s="1" t="s">
        <v>30</v>
      </c>
      <c r="H103" s="1" t="s">
        <v>29</v>
      </c>
      <c r="I103" s="1" t="s">
        <v>20</v>
      </c>
      <c r="J103" s="2">
        <v>2</v>
      </c>
      <c r="K103" s="2">
        <v>6</v>
      </c>
      <c r="L103" s="1" t="s">
        <v>20</v>
      </c>
      <c r="M103" s="2">
        <v>3100</v>
      </c>
      <c r="N103" s="2">
        <v>750</v>
      </c>
      <c r="O103"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41F7A-D514-4DC5-B5C7-8F153261BB38}">
  <sheetPr>
    <tabColor theme="6" tint="0.39997558519241921"/>
  </sheetPr>
  <dimension ref="A1:L20"/>
  <sheetViews>
    <sheetView zoomScaleNormal="100" workbookViewId="0">
      <selection activeCell="E24" sqref="E24"/>
    </sheetView>
  </sheetViews>
  <sheetFormatPr defaultRowHeight="14.5" x14ac:dyDescent="0.35"/>
  <cols>
    <col min="1" max="1" width="17.36328125" style="4" customWidth="1"/>
    <col min="2" max="4" width="8.7265625" style="4"/>
    <col min="5" max="5" width="12.26953125" style="4" customWidth="1"/>
    <col min="6" max="6" width="8.7265625" style="4"/>
    <col min="7" max="7" width="11.453125" style="4" customWidth="1"/>
    <col min="8" max="9" width="8.7265625" style="4"/>
    <col min="10" max="10" width="12.90625" style="4" bestFit="1" customWidth="1"/>
    <col min="11" max="16384" width="8.7265625" style="4"/>
  </cols>
  <sheetData>
    <row r="1" spans="1:12" x14ac:dyDescent="0.35">
      <c r="B1" s="6" t="s">
        <v>35</v>
      </c>
    </row>
    <row r="2" spans="1:12" x14ac:dyDescent="0.35">
      <c r="A2" s="4" t="s">
        <v>36</v>
      </c>
      <c r="B2" s="7" t="s">
        <v>53</v>
      </c>
    </row>
    <row r="3" spans="1:12" x14ac:dyDescent="0.35">
      <c r="A3" s="4" t="s">
        <v>37</v>
      </c>
      <c r="B3" s="7" t="s">
        <v>54</v>
      </c>
    </row>
    <row r="4" spans="1:12" x14ac:dyDescent="0.35">
      <c r="A4" s="4" t="s">
        <v>38</v>
      </c>
      <c r="B4" s="7" t="s">
        <v>55</v>
      </c>
    </row>
    <row r="5" spans="1:12" x14ac:dyDescent="0.35">
      <c r="A5" s="4" t="s">
        <v>39</v>
      </c>
      <c r="B5" s="4" t="s">
        <v>40</v>
      </c>
    </row>
    <row r="7" spans="1:12" x14ac:dyDescent="0.35">
      <c r="C7" s="5"/>
      <c r="D7" s="5"/>
      <c r="E7" s="8" t="s">
        <v>56</v>
      </c>
      <c r="F7" s="5"/>
      <c r="G7" s="5"/>
      <c r="I7" s="5"/>
      <c r="J7" s="9" t="s">
        <v>57</v>
      </c>
      <c r="K7" s="5"/>
      <c r="L7" s="5"/>
    </row>
    <row r="8" spans="1:12" x14ac:dyDescent="0.35">
      <c r="B8" s="5" t="s">
        <v>36</v>
      </c>
      <c r="C8" s="5" t="s">
        <v>37</v>
      </c>
      <c r="D8" s="5" t="s">
        <v>38</v>
      </c>
      <c r="E8" s="9" t="s">
        <v>58</v>
      </c>
      <c r="G8" s="5" t="s">
        <v>36</v>
      </c>
      <c r="H8" s="5" t="s">
        <v>37</v>
      </c>
      <c r="I8" s="5" t="s">
        <v>38</v>
      </c>
      <c r="J8" s="8" t="s">
        <v>58</v>
      </c>
    </row>
    <row r="9" spans="1:12" x14ac:dyDescent="0.35">
      <c r="A9" s="4" t="s">
        <v>41</v>
      </c>
      <c r="B9" s="4">
        <v>7</v>
      </c>
      <c r="C9" s="4">
        <v>5</v>
      </c>
      <c r="D9" s="4">
        <v>8</v>
      </c>
      <c r="E9" s="10">
        <f t="shared" ref="E9:E20" si="0">AVERAGE(B9:D9)</f>
        <v>6.666666666666667</v>
      </c>
      <c r="G9" s="4">
        <v>6</v>
      </c>
      <c r="H9" s="4">
        <v>8</v>
      </c>
      <c r="I9" s="4">
        <v>9</v>
      </c>
      <c r="J9" s="11">
        <f t="shared" ref="J9:J20" si="1">AVERAGE(G9:I9)</f>
        <v>7.666666666666667</v>
      </c>
    </row>
    <row r="10" spans="1:12" x14ac:dyDescent="0.35">
      <c r="A10" s="4" t="s">
        <v>42</v>
      </c>
      <c r="B10" s="4">
        <v>5</v>
      </c>
      <c r="C10" s="4">
        <v>7</v>
      </c>
      <c r="D10" s="4">
        <v>5</v>
      </c>
      <c r="E10" s="10">
        <f t="shared" si="0"/>
        <v>5.666666666666667</v>
      </c>
      <c r="G10" s="4">
        <v>7</v>
      </c>
      <c r="H10" s="4">
        <v>9</v>
      </c>
      <c r="I10" s="4">
        <v>8</v>
      </c>
      <c r="J10" s="11">
        <f t="shared" si="1"/>
        <v>8</v>
      </c>
    </row>
    <row r="11" spans="1:12" x14ac:dyDescent="0.35">
      <c r="A11" s="4" t="s">
        <v>43</v>
      </c>
      <c r="B11" s="4">
        <v>9</v>
      </c>
      <c r="C11" s="4">
        <v>6</v>
      </c>
      <c r="D11" s="4">
        <v>6</v>
      </c>
      <c r="E11" s="10">
        <f t="shared" si="0"/>
        <v>7</v>
      </c>
      <c r="G11" s="4">
        <v>8</v>
      </c>
      <c r="H11" s="4">
        <v>6</v>
      </c>
      <c r="I11" s="4">
        <v>6</v>
      </c>
      <c r="J11" s="11">
        <f t="shared" si="1"/>
        <v>6.666666666666667</v>
      </c>
    </row>
    <row r="12" spans="1:12" x14ac:dyDescent="0.35">
      <c r="A12" s="4" t="s">
        <v>44</v>
      </c>
      <c r="B12" s="4">
        <v>2</v>
      </c>
      <c r="C12" s="4">
        <v>6</v>
      </c>
      <c r="D12" s="4">
        <v>3</v>
      </c>
      <c r="E12" s="10">
        <f t="shared" si="0"/>
        <v>3.6666666666666665</v>
      </c>
      <c r="G12" s="4">
        <v>9</v>
      </c>
      <c r="H12" s="4">
        <v>8</v>
      </c>
      <c r="I12" s="4">
        <v>7</v>
      </c>
      <c r="J12" s="11">
        <f t="shared" si="1"/>
        <v>8</v>
      </c>
    </row>
    <row r="13" spans="1:12" x14ac:dyDescent="0.35">
      <c r="A13" s="4" t="s">
        <v>45</v>
      </c>
      <c r="B13" s="4">
        <v>6</v>
      </c>
      <c r="C13" s="4">
        <v>5</v>
      </c>
      <c r="D13" s="4">
        <v>9</v>
      </c>
      <c r="E13" s="10">
        <f t="shared" si="0"/>
        <v>6.666666666666667</v>
      </c>
      <c r="G13" s="4">
        <v>8</v>
      </c>
      <c r="H13" s="4">
        <v>7</v>
      </c>
      <c r="I13" s="4">
        <v>5</v>
      </c>
      <c r="J13" s="11">
        <f t="shared" si="1"/>
        <v>6.666666666666667</v>
      </c>
    </row>
    <row r="14" spans="1:12" x14ac:dyDescent="0.35">
      <c r="A14" s="4" t="s">
        <v>46</v>
      </c>
      <c r="B14" s="4">
        <v>3</v>
      </c>
      <c r="C14" s="4">
        <v>9</v>
      </c>
      <c r="D14" s="4">
        <v>2</v>
      </c>
      <c r="E14" s="10">
        <f t="shared" si="0"/>
        <v>4.666666666666667</v>
      </c>
      <c r="G14" s="4">
        <v>10</v>
      </c>
      <c r="H14" s="4">
        <v>9</v>
      </c>
      <c r="I14" s="4">
        <v>1</v>
      </c>
      <c r="J14" s="11">
        <f t="shared" si="1"/>
        <v>6.666666666666667</v>
      </c>
    </row>
    <row r="15" spans="1:12" x14ac:dyDescent="0.35">
      <c r="A15" s="4" t="s">
        <v>47</v>
      </c>
      <c r="B15" s="4">
        <v>8</v>
      </c>
      <c r="C15" s="4">
        <v>1</v>
      </c>
      <c r="D15" s="4">
        <v>5</v>
      </c>
      <c r="E15" s="10">
        <f t="shared" si="0"/>
        <v>4.666666666666667</v>
      </c>
      <c r="G15" s="4">
        <v>2</v>
      </c>
      <c r="H15" s="4">
        <v>8</v>
      </c>
      <c r="I15" s="4">
        <v>7</v>
      </c>
      <c r="J15" s="11">
        <f t="shared" si="1"/>
        <v>5.666666666666667</v>
      </c>
    </row>
    <row r="16" spans="1:12" x14ac:dyDescent="0.35">
      <c r="A16" s="4" t="s">
        <v>48</v>
      </c>
      <c r="B16" s="4">
        <v>1</v>
      </c>
      <c r="C16" s="4">
        <v>8</v>
      </c>
      <c r="D16" s="4">
        <v>10</v>
      </c>
      <c r="E16" s="10">
        <f t="shared" si="0"/>
        <v>6.333333333333333</v>
      </c>
      <c r="G16" s="4">
        <v>8</v>
      </c>
      <c r="H16" s="4">
        <v>10</v>
      </c>
      <c r="I16" s="4">
        <v>8</v>
      </c>
      <c r="J16" s="11">
        <f t="shared" si="1"/>
        <v>8.6666666666666661</v>
      </c>
    </row>
    <row r="17" spans="1:10" x14ac:dyDescent="0.35">
      <c r="A17" s="4" t="s">
        <v>49</v>
      </c>
      <c r="B17" s="4">
        <v>4</v>
      </c>
      <c r="C17" s="4">
        <v>5</v>
      </c>
      <c r="D17" s="4">
        <v>7</v>
      </c>
      <c r="E17" s="10">
        <f t="shared" si="0"/>
        <v>5.333333333333333</v>
      </c>
      <c r="G17" s="4">
        <v>7</v>
      </c>
      <c r="H17" s="4">
        <v>6</v>
      </c>
      <c r="I17" s="4">
        <v>1</v>
      </c>
      <c r="J17" s="11">
        <f t="shared" si="1"/>
        <v>4.666666666666667</v>
      </c>
    </row>
    <row r="18" spans="1:10" x14ac:dyDescent="0.35">
      <c r="A18" s="4" t="s">
        <v>50</v>
      </c>
      <c r="B18" s="4">
        <v>7</v>
      </c>
      <c r="C18" s="4">
        <v>7</v>
      </c>
      <c r="D18" s="4">
        <v>4</v>
      </c>
      <c r="E18" s="10">
        <f t="shared" si="0"/>
        <v>6</v>
      </c>
      <c r="G18" s="4">
        <v>10</v>
      </c>
      <c r="H18" s="4">
        <v>9</v>
      </c>
      <c r="I18" s="4">
        <v>1</v>
      </c>
      <c r="J18" s="11">
        <f t="shared" si="1"/>
        <v>6.666666666666667</v>
      </c>
    </row>
    <row r="19" spans="1:10" x14ac:dyDescent="0.35">
      <c r="A19" s="4" t="s">
        <v>51</v>
      </c>
      <c r="B19" s="4">
        <v>5</v>
      </c>
      <c r="C19" s="4">
        <v>5</v>
      </c>
      <c r="D19" s="4">
        <v>8</v>
      </c>
      <c r="E19" s="10">
        <f t="shared" si="0"/>
        <v>6</v>
      </c>
      <c r="G19" s="4">
        <v>8</v>
      </c>
      <c r="H19" s="4">
        <v>8</v>
      </c>
      <c r="I19" s="4">
        <v>6</v>
      </c>
      <c r="J19" s="11">
        <f t="shared" si="1"/>
        <v>7.333333333333333</v>
      </c>
    </row>
    <row r="20" spans="1:10" x14ac:dyDescent="0.35">
      <c r="A20" s="4" t="s">
        <v>52</v>
      </c>
      <c r="B20" s="4">
        <v>7</v>
      </c>
      <c r="C20" s="4">
        <v>4</v>
      </c>
      <c r="D20" s="4">
        <v>1</v>
      </c>
      <c r="E20" s="10">
        <f t="shared" si="0"/>
        <v>4</v>
      </c>
      <c r="G20" s="4">
        <v>7</v>
      </c>
      <c r="H20" s="4">
        <v>4</v>
      </c>
      <c r="I20" s="4">
        <v>5</v>
      </c>
      <c r="J20" s="11">
        <f t="shared" si="1"/>
        <v>5.333333333333333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86644-8D4C-4423-ADDC-5C0A8FC43F14}">
  <sheetPr>
    <tabColor theme="6" tint="-0.249977111117893"/>
  </sheetPr>
  <dimension ref="A1:O32"/>
  <sheetViews>
    <sheetView tabSelected="1" topLeftCell="B1" zoomScale="104" zoomScaleNormal="104" workbookViewId="0">
      <selection activeCell="E20" sqref="E20"/>
    </sheetView>
  </sheetViews>
  <sheetFormatPr defaultRowHeight="14.5" x14ac:dyDescent="0.35"/>
  <cols>
    <col min="1" max="1" width="8.7265625" style="13"/>
    <col min="2" max="2" width="22.7265625" style="13" bestFit="1" customWidth="1"/>
    <col min="3" max="3" width="7.81640625" style="13" bestFit="1" customWidth="1"/>
    <col min="4" max="4" width="3.90625" style="13" bestFit="1" customWidth="1"/>
    <col min="5" max="5" width="20.1796875" style="13" bestFit="1" customWidth="1"/>
    <col min="6" max="6" width="10.453125" style="13" bestFit="1" customWidth="1"/>
    <col min="7" max="7" width="9" style="13" bestFit="1" customWidth="1"/>
    <col min="8" max="8" width="11.36328125" style="13" bestFit="1" customWidth="1"/>
    <col min="9" max="9" width="10" style="13" bestFit="1" customWidth="1"/>
    <col min="10" max="10" width="15.08984375" style="13" bestFit="1" customWidth="1"/>
    <col min="11" max="11" width="15.54296875" style="13" bestFit="1" customWidth="1"/>
    <col min="12" max="12" width="16.54296875" style="13" bestFit="1" customWidth="1"/>
    <col min="13" max="13" width="11.90625" style="13" bestFit="1" customWidth="1"/>
    <col min="14" max="14" width="19.36328125" style="13" bestFit="1" customWidth="1"/>
    <col min="15" max="16384" width="8.7265625" style="13"/>
  </cols>
  <sheetData>
    <row r="1" spans="1:15" x14ac:dyDescent="0.35">
      <c r="A1" s="12" t="s">
        <v>0</v>
      </c>
      <c r="B1" s="12" t="s">
        <v>1</v>
      </c>
      <c r="C1" s="12" t="s">
        <v>2</v>
      </c>
      <c r="D1" s="12" t="s">
        <v>3</v>
      </c>
      <c r="E1" s="12" t="s">
        <v>4</v>
      </c>
      <c r="F1" s="12" t="s">
        <v>5</v>
      </c>
      <c r="G1" s="12" t="s">
        <v>6</v>
      </c>
      <c r="H1" s="12" t="s">
        <v>60</v>
      </c>
      <c r="I1" s="12" t="s">
        <v>59</v>
      </c>
      <c r="J1" s="12" t="s">
        <v>31</v>
      </c>
      <c r="K1" s="12" t="s">
        <v>32</v>
      </c>
      <c r="L1" s="12" t="s">
        <v>7</v>
      </c>
      <c r="M1" s="12" t="s">
        <v>33</v>
      </c>
      <c r="N1" s="12" t="s">
        <v>34</v>
      </c>
    </row>
    <row r="2" spans="1:15" s="15" customFormat="1" x14ac:dyDescent="0.35">
      <c r="A2" s="14" t="s">
        <v>61</v>
      </c>
      <c r="B2" s="15" t="s">
        <v>18</v>
      </c>
      <c r="C2" s="15" t="s">
        <v>9</v>
      </c>
      <c r="D2" s="14">
        <v>45</v>
      </c>
      <c r="E2" s="15" t="s">
        <v>22</v>
      </c>
      <c r="F2" s="14">
        <v>15000</v>
      </c>
      <c r="G2" s="15" t="s">
        <v>30</v>
      </c>
      <c r="H2" s="15" t="s">
        <v>21</v>
      </c>
      <c r="I2" s="15" t="s">
        <v>20</v>
      </c>
      <c r="J2" s="14">
        <v>3</v>
      </c>
      <c r="K2" s="14">
        <v>7</v>
      </c>
      <c r="L2" s="15" t="s">
        <v>20</v>
      </c>
      <c r="M2" s="14">
        <v>4000</v>
      </c>
      <c r="N2" s="14">
        <v>600</v>
      </c>
      <c r="O2" s="14"/>
    </row>
    <row r="3" spans="1:15" s="15" customFormat="1" x14ac:dyDescent="0.35">
      <c r="A3" s="14" t="s">
        <v>62</v>
      </c>
      <c r="B3" s="15" t="s">
        <v>8</v>
      </c>
      <c r="C3" s="15" t="s">
        <v>9</v>
      </c>
      <c r="D3" s="14">
        <v>50</v>
      </c>
      <c r="E3" s="15" t="s">
        <v>10</v>
      </c>
      <c r="F3" s="14">
        <v>10000</v>
      </c>
      <c r="G3" s="15" t="s">
        <v>11</v>
      </c>
      <c r="H3" s="15" t="s">
        <v>12</v>
      </c>
      <c r="I3" s="15" t="s">
        <v>13</v>
      </c>
      <c r="J3" s="14">
        <v>4</v>
      </c>
      <c r="K3" s="14">
        <v>6</v>
      </c>
      <c r="L3" s="15" t="s">
        <v>13</v>
      </c>
      <c r="M3" s="14">
        <v>3500</v>
      </c>
      <c r="N3" s="14">
        <v>700</v>
      </c>
      <c r="O3" s="14"/>
    </row>
    <row r="4" spans="1:15" s="15" customFormat="1" x14ac:dyDescent="0.35">
      <c r="A4" s="14" t="s">
        <v>63</v>
      </c>
      <c r="B4" s="15" t="s">
        <v>8</v>
      </c>
      <c r="C4" s="15" t="s">
        <v>9</v>
      </c>
      <c r="D4" s="14">
        <v>55</v>
      </c>
      <c r="E4" s="15" t="s">
        <v>19</v>
      </c>
      <c r="F4" s="14">
        <v>10000</v>
      </c>
      <c r="G4" s="15" t="s">
        <v>28</v>
      </c>
      <c r="H4" s="15" t="s">
        <v>21</v>
      </c>
      <c r="I4" s="15" t="s">
        <v>13</v>
      </c>
      <c r="J4" s="14">
        <v>3</v>
      </c>
      <c r="K4" s="14">
        <v>7</v>
      </c>
      <c r="L4" s="15" t="s">
        <v>20</v>
      </c>
      <c r="M4" s="14">
        <v>2800</v>
      </c>
      <c r="N4" s="14">
        <v>800</v>
      </c>
      <c r="O4" s="14"/>
    </row>
    <row r="5" spans="1:15" s="15" customFormat="1" x14ac:dyDescent="0.35">
      <c r="A5" s="14" t="s">
        <v>64</v>
      </c>
      <c r="B5" s="15" t="s">
        <v>8</v>
      </c>
      <c r="C5" s="15" t="s">
        <v>15</v>
      </c>
      <c r="D5" s="14">
        <v>38</v>
      </c>
      <c r="E5" s="15" t="s">
        <v>10</v>
      </c>
      <c r="F5" s="14">
        <v>9000</v>
      </c>
      <c r="G5" s="15" t="s">
        <v>28</v>
      </c>
      <c r="H5" s="15" t="s">
        <v>21</v>
      </c>
      <c r="I5" s="15" t="s">
        <v>20</v>
      </c>
      <c r="J5" s="14">
        <v>3</v>
      </c>
      <c r="K5" s="14">
        <v>6</v>
      </c>
      <c r="L5" s="15" t="s">
        <v>20</v>
      </c>
      <c r="M5" s="14">
        <v>3800</v>
      </c>
      <c r="N5" s="14">
        <v>700</v>
      </c>
      <c r="O5" s="14"/>
    </row>
    <row r="6" spans="1:15" s="15" customFormat="1" x14ac:dyDescent="0.35">
      <c r="A6" s="14" t="s">
        <v>65</v>
      </c>
      <c r="B6" s="15" t="s">
        <v>8</v>
      </c>
      <c r="C6" s="15" t="s">
        <v>9</v>
      </c>
      <c r="D6" s="14">
        <v>42</v>
      </c>
      <c r="E6" s="15" t="s">
        <v>22</v>
      </c>
      <c r="F6" s="14">
        <v>16000</v>
      </c>
      <c r="G6" s="15" t="s">
        <v>30</v>
      </c>
      <c r="H6" s="15" t="s">
        <v>12</v>
      </c>
      <c r="I6" s="15" t="s">
        <v>13</v>
      </c>
      <c r="J6" s="14">
        <v>5</v>
      </c>
      <c r="K6" s="14">
        <v>3</v>
      </c>
      <c r="L6" s="15" t="s">
        <v>13</v>
      </c>
      <c r="M6" s="14">
        <v>3800</v>
      </c>
      <c r="N6" s="14">
        <v>750</v>
      </c>
      <c r="O6" s="14"/>
    </row>
    <row r="7" spans="1:15" s="15" customFormat="1" x14ac:dyDescent="0.35">
      <c r="A7" s="14" t="s">
        <v>66</v>
      </c>
      <c r="B7" s="15" t="s">
        <v>14</v>
      </c>
      <c r="C7" s="15" t="s">
        <v>15</v>
      </c>
      <c r="D7" s="14">
        <v>30</v>
      </c>
      <c r="E7" s="15" t="s">
        <v>19</v>
      </c>
      <c r="F7" s="14">
        <v>15000</v>
      </c>
      <c r="G7" s="15" t="s">
        <v>28</v>
      </c>
      <c r="H7" s="15" t="s">
        <v>21</v>
      </c>
      <c r="I7" s="15" t="s">
        <v>13</v>
      </c>
      <c r="J7" s="14">
        <v>3</v>
      </c>
      <c r="K7" s="14">
        <v>6</v>
      </c>
      <c r="L7" s="15" t="s">
        <v>20</v>
      </c>
      <c r="M7" s="14">
        <v>2900</v>
      </c>
      <c r="N7" s="14">
        <v>800</v>
      </c>
      <c r="O7" s="14"/>
    </row>
    <row r="8" spans="1:15" s="15" customFormat="1" x14ac:dyDescent="0.35">
      <c r="A8" s="14" t="s">
        <v>67</v>
      </c>
      <c r="B8" s="15" t="s">
        <v>18</v>
      </c>
      <c r="C8" s="15" t="s">
        <v>15</v>
      </c>
      <c r="D8" s="14">
        <v>33</v>
      </c>
      <c r="E8" s="15" t="s">
        <v>19</v>
      </c>
      <c r="F8" s="14">
        <v>8000</v>
      </c>
      <c r="G8" s="15" t="s">
        <v>11</v>
      </c>
      <c r="H8" s="15" t="s">
        <v>29</v>
      </c>
      <c r="I8" s="15" t="s">
        <v>20</v>
      </c>
      <c r="J8" s="14">
        <v>5</v>
      </c>
      <c r="K8" s="14">
        <v>6</v>
      </c>
      <c r="L8" s="15" t="s">
        <v>20</v>
      </c>
      <c r="M8" s="14">
        <v>2600</v>
      </c>
      <c r="N8" s="14">
        <v>850</v>
      </c>
      <c r="O8" s="14"/>
    </row>
    <row r="9" spans="1:15" s="15" customFormat="1" x14ac:dyDescent="0.35">
      <c r="A9" s="14" t="s">
        <v>68</v>
      </c>
      <c r="B9" s="15" t="s">
        <v>18</v>
      </c>
      <c r="C9" s="15" t="s">
        <v>15</v>
      </c>
      <c r="D9" s="14">
        <v>37</v>
      </c>
      <c r="E9" s="15" t="s">
        <v>10</v>
      </c>
      <c r="F9" s="14">
        <v>12000</v>
      </c>
      <c r="G9" s="15" t="s">
        <v>28</v>
      </c>
      <c r="H9" s="15" t="s">
        <v>12</v>
      </c>
      <c r="I9" s="15" t="s">
        <v>13</v>
      </c>
      <c r="J9" s="14">
        <v>3</v>
      </c>
      <c r="K9" s="14">
        <v>6</v>
      </c>
      <c r="L9" s="15" t="s">
        <v>13</v>
      </c>
      <c r="M9" s="14">
        <v>3300</v>
      </c>
      <c r="N9" s="14">
        <v>750</v>
      </c>
      <c r="O9" s="14"/>
    </row>
    <row r="10" spans="1:15" s="15" customFormat="1" x14ac:dyDescent="0.35">
      <c r="A10" s="14" t="s">
        <v>69</v>
      </c>
      <c r="B10" s="15" t="s">
        <v>8</v>
      </c>
      <c r="C10" s="15" t="s">
        <v>9</v>
      </c>
      <c r="D10" s="14">
        <v>45</v>
      </c>
      <c r="E10" s="15" t="s">
        <v>16</v>
      </c>
      <c r="F10" s="14">
        <v>14000</v>
      </c>
      <c r="G10" s="15" t="s">
        <v>11</v>
      </c>
      <c r="H10" s="15" t="s">
        <v>21</v>
      </c>
      <c r="I10" s="15" t="s">
        <v>13</v>
      </c>
      <c r="J10" s="14">
        <v>4</v>
      </c>
      <c r="K10" s="14">
        <v>7</v>
      </c>
      <c r="L10" s="15" t="s">
        <v>20</v>
      </c>
      <c r="M10" s="14">
        <v>3700</v>
      </c>
      <c r="N10" s="14">
        <v>700</v>
      </c>
      <c r="O10" s="14"/>
    </row>
    <row r="11" spans="1:15" s="15" customFormat="1" x14ac:dyDescent="0.35">
      <c r="A11" s="14" t="s">
        <v>70</v>
      </c>
      <c r="B11" s="15" t="s">
        <v>25</v>
      </c>
      <c r="C11" s="15" t="s">
        <v>15</v>
      </c>
      <c r="D11" s="14">
        <v>50</v>
      </c>
      <c r="E11" s="15" t="s">
        <v>22</v>
      </c>
      <c r="F11" s="14">
        <v>15000</v>
      </c>
      <c r="G11" s="15" t="s">
        <v>28</v>
      </c>
      <c r="H11" s="15" t="s">
        <v>12</v>
      </c>
      <c r="I11" s="15" t="s">
        <v>20</v>
      </c>
      <c r="J11" s="14">
        <v>3</v>
      </c>
      <c r="K11" s="14">
        <v>6</v>
      </c>
      <c r="L11" s="15" t="s">
        <v>20</v>
      </c>
      <c r="M11" s="14">
        <v>3000</v>
      </c>
      <c r="N11" s="14">
        <v>800</v>
      </c>
      <c r="O11" s="14"/>
    </row>
    <row r="12" spans="1:15" s="15" customFormat="1" x14ac:dyDescent="0.35">
      <c r="A12" s="14" t="s">
        <v>71</v>
      </c>
      <c r="B12" s="15" t="s">
        <v>8</v>
      </c>
      <c r="C12" s="15" t="s">
        <v>15</v>
      </c>
      <c r="D12" s="14">
        <v>29</v>
      </c>
      <c r="E12" s="15" t="s">
        <v>10</v>
      </c>
      <c r="F12" s="14">
        <v>10000</v>
      </c>
      <c r="G12" s="15" t="s">
        <v>11</v>
      </c>
      <c r="H12" s="15" t="s">
        <v>17</v>
      </c>
      <c r="I12" s="15" t="s">
        <v>13</v>
      </c>
      <c r="J12" s="14">
        <v>4</v>
      </c>
      <c r="K12" s="14">
        <v>5</v>
      </c>
      <c r="L12" s="15" t="s">
        <v>13</v>
      </c>
      <c r="M12" s="14">
        <v>3500</v>
      </c>
      <c r="N12" s="14">
        <v>750</v>
      </c>
      <c r="O12" s="14"/>
    </row>
    <row r="13" spans="1:15" s="15" customFormat="1" x14ac:dyDescent="0.35">
      <c r="A13" s="14" t="s">
        <v>72</v>
      </c>
      <c r="B13" s="15" t="s">
        <v>14</v>
      </c>
      <c r="C13" s="15" t="s">
        <v>9</v>
      </c>
      <c r="D13" s="14">
        <v>53</v>
      </c>
      <c r="E13" s="15" t="s">
        <v>16</v>
      </c>
      <c r="F13" s="14">
        <v>10000</v>
      </c>
      <c r="G13" s="15" t="s">
        <v>30</v>
      </c>
      <c r="H13" s="15" t="s">
        <v>12</v>
      </c>
      <c r="I13" s="15" t="s">
        <v>13</v>
      </c>
      <c r="J13" s="14">
        <v>2</v>
      </c>
      <c r="K13" s="14">
        <v>7</v>
      </c>
      <c r="L13" s="15" t="s">
        <v>13</v>
      </c>
      <c r="M13" s="14">
        <v>2700</v>
      </c>
      <c r="N13" s="14">
        <v>850</v>
      </c>
      <c r="O13" s="14"/>
    </row>
    <row r="14" spans="1:15" s="15" customFormat="1" x14ac:dyDescent="0.35">
      <c r="A14" s="14" t="s">
        <v>73</v>
      </c>
      <c r="B14" s="15" t="s">
        <v>8</v>
      </c>
      <c r="C14" s="15" t="s">
        <v>9</v>
      </c>
      <c r="D14" s="14">
        <v>46</v>
      </c>
      <c r="E14" s="15" t="s">
        <v>22</v>
      </c>
      <c r="F14" s="14">
        <v>11000</v>
      </c>
      <c r="G14" s="15" t="s">
        <v>11</v>
      </c>
      <c r="H14" s="15" t="s">
        <v>24</v>
      </c>
      <c r="I14" s="15" t="s">
        <v>20</v>
      </c>
      <c r="J14" s="14">
        <v>3</v>
      </c>
      <c r="K14" s="14">
        <v>5</v>
      </c>
      <c r="L14" s="15" t="s">
        <v>20</v>
      </c>
      <c r="M14" s="14">
        <v>3400</v>
      </c>
      <c r="N14" s="14">
        <v>750</v>
      </c>
      <c r="O14" s="14"/>
    </row>
    <row r="15" spans="1:15" s="15" customFormat="1" x14ac:dyDescent="0.35">
      <c r="A15" s="14" t="s">
        <v>74</v>
      </c>
      <c r="B15" s="15" t="s">
        <v>8</v>
      </c>
      <c r="C15" s="15" t="s">
        <v>15</v>
      </c>
      <c r="D15" s="14">
        <v>34</v>
      </c>
      <c r="E15" s="15" t="s">
        <v>10</v>
      </c>
      <c r="F15" s="14">
        <v>10000</v>
      </c>
      <c r="G15" s="15" t="s">
        <v>30</v>
      </c>
      <c r="H15" s="15" t="s">
        <v>21</v>
      </c>
      <c r="I15" s="15" t="s">
        <v>13</v>
      </c>
      <c r="J15" s="14">
        <v>4</v>
      </c>
      <c r="K15" s="14">
        <v>6</v>
      </c>
      <c r="L15" s="15" t="s">
        <v>20</v>
      </c>
      <c r="M15" s="14">
        <v>3700</v>
      </c>
      <c r="N15" s="14">
        <v>700</v>
      </c>
      <c r="O15" s="14"/>
    </row>
    <row r="16" spans="1:15" s="15" customFormat="1" x14ac:dyDescent="0.35">
      <c r="A16" s="14" t="s">
        <v>75</v>
      </c>
      <c r="B16" s="15" t="s">
        <v>8</v>
      </c>
      <c r="C16" s="15" t="s">
        <v>9</v>
      </c>
      <c r="D16" s="14">
        <v>56</v>
      </c>
      <c r="E16" s="15" t="s">
        <v>16</v>
      </c>
      <c r="F16" s="14">
        <v>10000</v>
      </c>
      <c r="G16" s="15" t="s">
        <v>28</v>
      </c>
      <c r="H16" s="15" t="s">
        <v>29</v>
      </c>
      <c r="I16" s="15" t="s">
        <v>20</v>
      </c>
      <c r="J16" s="14">
        <v>2</v>
      </c>
      <c r="K16" s="14">
        <v>4</v>
      </c>
      <c r="L16" s="15" t="s">
        <v>13</v>
      </c>
      <c r="M16" s="14">
        <v>2800</v>
      </c>
      <c r="N16" s="14">
        <v>850</v>
      </c>
      <c r="O16" s="14"/>
    </row>
    <row r="17" spans="1:15" s="15" customFormat="1" x14ac:dyDescent="0.35">
      <c r="A17" s="14" t="s">
        <v>76</v>
      </c>
      <c r="B17" s="15" t="s">
        <v>23</v>
      </c>
      <c r="C17" s="15" t="s">
        <v>15</v>
      </c>
      <c r="D17" s="14">
        <v>36</v>
      </c>
      <c r="E17" s="15" t="s">
        <v>19</v>
      </c>
      <c r="F17" s="14">
        <v>14000</v>
      </c>
      <c r="G17" s="15" t="s">
        <v>11</v>
      </c>
      <c r="H17" s="15" t="s">
        <v>17</v>
      </c>
      <c r="I17" s="15" t="s">
        <v>13</v>
      </c>
      <c r="J17" s="14">
        <v>3</v>
      </c>
      <c r="K17" s="14">
        <v>5</v>
      </c>
      <c r="L17" s="15" t="s">
        <v>13</v>
      </c>
      <c r="M17" s="14">
        <v>3300</v>
      </c>
      <c r="N17" s="14">
        <v>800</v>
      </c>
      <c r="O17" s="14"/>
    </row>
    <row r="18" spans="1:15" s="15" customFormat="1" x14ac:dyDescent="0.35">
      <c r="A18" s="14" t="s">
        <v>77</v>
      </c>
      <c r="B18" s="15" t="s">
        <v>23</v>
      </c>
      <c r="C18" s="15" t="s">
        <v>9</v>
      </c>
      <c r="D18" s="14">
        <v>32</v>
      </c>
      <c r="E18" s="15" t="s">
        <v>22</v>
      </c>
      <c r="F18" s="14">
        <v>10000</v>
      </c>
      <c r="G18" s="15" t="s">
        <v>30</v>
      </c>
      <c r="H18" s="15" t="s">
        <v>12</v>
      </c>
      <c r="I18" s="15" t="s">
        <v>13</v>
      </c>
      <c r="J18" s="14">
        <v>4</v>
      </c>
      <c r="K18" s="14">
        <v>6</v>
      </c>
      <c r="L18" s="15" t="s">
        <v>13</v>
      </c>
      <c r="M18" s="14">
        <v>3800</v>
      </c>
      <c r="N18" s="14">
        <v>750</v>
      </c>
      <c r="O18" s="14"/>
    </row>
    <row r="19" spans="1:15" s="15" customFormat="1" x14ac:dyDescent="0.35">
      <c r="A19" s="14" t="s">
        <v>78</v>
      </c>
      <c r="B19" s="15" t="s">
        <v>18</v>
      </c>
      <c r="C19" s="15" t="s">
        <v>9</v>
      </c>
      <c r="D19" s="14">
        <v>47</v>
      </c>
      <c r="E19" s="15" t="s">
        <v>16</v>
      </c>
      <c r="F19" s="14">
        <v>9000</v>
      </c>
      <c r="G19" s="15" t="s">
        <v>11</v>
      </c>
      <c r="H19" s="15" t="s">
        <v>29</v>
      </c>
      <c r="I19" s="15" t="s">
        <v>20</v>
      </c>
      <c r="J19" s="14">
        <v>2</v>
      </c>
      <c r="K19" s="14">
        <v>5</v>
      </c>
      <c r="L19" s="15" t="s">
        <v>20</v>
      </c>
      <c r="M19" s="14">
        <v>3100</v>
      </c>
      <c r="N19" s="14">
        <v>850</v>
      </c>
      <c r="O19" s="14"/>
    </row>
    <row r="20" spans="1:15" s="15" customFormat="1" x14ac:dyDescent="0.35">
      <c r="A20" s="14" t="s">
        <v>79</v>
      </c>
      <c r="B20" s="15" t="s">
        <v>14</v>
      </c>
      <c r="C20" s="15" t="s">
        <v>15</v>
      </c>
      <c r="D20" s="14">
        <v>31</v>
      </c>
      <c r="E20" s="15" t="s">
        <v>19</v>
      </c>
      <c r="F20" s="14">
        <v>11000</v>
      </c>
      <c r="G20" s="15" t="s">
        <v>30</v>
      </c>
      <c r="H20" s="15" t="s">
        <v>21</v>
      </c>
      <c r="I20" s="15" t="s">
        <v>13</v>
      </c>
      <c r="J20" s="14">
        <v>3</v>
      </c>
      <c r="K20" s="14">
        <v>4</v>
      </c>
      <c r="L20" s="15" t="s">
        <v>20</v>
      </c>
      <c r="M20" s="14">
        <v>3600</v>
      </c>
      <c r="N20" s="14">
        <v>800</v>
      </c>
      <c r="O20" s="14"/>
    </row>
    <row r="21" spans="1:15" s="15" customFormat="1" x14ac:dyDescent="0.35">
      <c r="A21" s="14" t="s">
        <v>80</v>
      </c>
      <c r="B21" s="15" t="s">
        <v>14</v>
      </c>
      <c r="C21" s="15" t="s">
        <v>9</v>
      </c>
      <c r="D21" s="14">
        <v>54</v>
      </c>
      <c r="E21" s="15" t="s">
        <v>22</v>
      </c>
      <c r="F21" s="14">
        <v>11000</v>
      </c>
      <c r="G21" s="15" t="s">
        <v>28</v>
      </c>
      <c r="H21" s="15" t="s">
        <v>29</v>
      </c>
      <c r="I21" s="15" t="s">
        <v>20</v>
      </c>
      <c r="J21" s="14">
        <v>4</v>
      </c>
      <c r="K21" s="14">
        <v>6</v>
      </c>
      <c r="L21" s="15" t="s">
        <v>13</v>
      </c>
      <c r="M21" s="14">
        <v>3100</v>
      </c>
      <c r="N21" s="14">
        <v>750</v>
      </c>
      <c r="O21" s="14"/>
    </row>
    <row r="22" spans="1:15" s="15" customFormat="1" x14ac:dyDescent="0.35">
      <c r="A22" s="14" t="s">
        <v>81</v>
      </c>
      <c r="B22" s="15" t="s">
        <v>14</v>
      </c>
      <c r="C22" s="15" t="s">
        <v>15</v>
      </c>
      <c r="D22" s="14">
        <v>38</v>
      </c>
      <c r="E22" s="15" t="s">
        <v>10</v>
      </c>
      <c r="F22" s="14">
        <v>13000</v>
      </c>
      <c r="G22" s="15" t="s">
        <v>11</v>
      </c>
      <c r="H22" s="15" t="s">
        <v>17</v>
      </c>
      <c r="I22" s="15" t="s">
        <v>13</v>
      </c>
      <c r="J22" s="14">
        <v>2</v>
      </c>
      <c r="K22" s="14">
        <v>5</v>
      </c>
      <c r="L22" s="15" t="s">
        <v>13</v>
      </c>
      <c r="M22" s="14">
        <v>3500</v>
      </c>
      <c r="N22" s="14">
        <v>700</v>
      </c>
      <c r="O22" s="14"/>
    </row>
    <row r="23" spans="1:15" s="15" customFormat="1" x14ac:dyDescent="0.35">
      <c r="A23" s="14" t="s">
        <v>82</v>
      </c>
      <c r="B23" s="15" t="s">
        <v>14</v>
      </c>
      <c r="C23" s="15" t="s">
        <v>9</v>
      </c>
      <c r="D23" s="14">
        <v>29</v>
      </c>
      <c r="E23" s="15" t="s">
        <v>16</v>
      </c>
      <c r="F23" s="14">
        <v>14000</v>
      </c>
      <c r="G23" s="15" t="s">
        <v>30</v>
      </c>
      <c r="H23" s="15" t="s">
        <v>12</v>
      </c>
      <c r="I23" s="15" t="s">
        <v>13</v>
      </c>
      <c r="J23" s="14">
        <v>3</v>
      </c>
      <c r="K23" s="14">
        <v>7</v>
      </c>
      <c r="L23" s="15" t="s">
        <v>13</v>
      </c>
      <c r="M23" s="14">
        <v>3900</v>
      </c>
      <c r="N23" s="14">
        <v>650</v>
      </c>
      <c r="O23" s="14"/>
    </row>
    <row r="24" spans="1:15" s="15" customFormat="1" x14ac:dyDescent="0.35">
      <c r="A24" s="14" t="s">
        <v>83</v>
      </c>
      <c r="B24" s="15" t="s">
        <v>8</v>
      </c>
      <c r="C24" s="15" t="s">
        <v>15</v>
      </c>
      <c r="D24" s="14">
        <v>50</v>
      </c>
      <c r="E24" s="15" t="s">
        <v>10</v>
      </c>
      <c r="F24" s="14">
        <v>12000</v>
      </c>
      <c r="G24" s="15" t="s">
        <v>11</v>
      </c>
      <c r="H24" s="15" t="s">
        <v>12</v>
      </c>
      <c r="I24" s="15" t="s">
        <v>13</v>
      </c>
      <c r="J24" s="14">
        <v>3</v>
      </c>
      <c r="K24" s="14">
        <v>5</v>
      </c>
      <c r="L24" s="15" t="s">
        <v>13</v>
      </c>
      <c r="M24" s="14">
        <v>3800</v>
      </c>
      <c r="N24" s="14">
        <v>800</v>
      </c>
      <c r="O24" s="14"/>
    </row>
    <row r="25" spans="1:15" s="15" customFormat="1" x14ac:dyDescent="0.35">
      <c r="A25" s="14" t="s">
        <v>84</v>
      </c>
      <c r="B25" s="15" t="s">
        <v>14</v>
      </c>
      <c r="C25" s="15" t="s">
        <v>9</v>
      </c>
      <c r="D25" s="14">
        <v>55</v>
      </c>
      <c r="E25" s="15" t="s">
        <v>22</v>
      </c>
      <c r="F25" s="14">
        <v>12000</v>
      </c>
      <c r="G25" s="15" t="s">
        <v>28</v>
      </c>
      <c r="H25" s="15" t="s">
        <v>29</v>
      </c>
      <c r="I25" s="15" t="s">
        <v>20</v>
      </c>
      <c r="J25" s="14">
        <v>2</v>
      </c>
      <c r="K25" s="14">
        <v>6</v>
      </c>
      <c r="L25" s="15" t="s">
        <v>20</v>
      </c>
      <c r="M25" s="14">
        <v>4100</v>
      </c>
      <c r="N25" s="14">
        <v>850</v>
      </c>
      <c r="O25" s="14"/>
    </row>
    <row r="26" spans="1:15" s="15" customFormat="1" x14ac:dyDescent="0.35">
      <c r="A26" s="14" t="s">
        <v>85</v>
      </c>
      <c r="B26" s="15" t="s">
        <v>18</v>
      </c>
      <c r="C26" s="15" t="s">
        <v>15</v>
      </c>
      <c r="D26" s="14">
        <v>33</v>
      </c>
      <c r="E26" s="15" t="s">
        <v>22</v>
      </c>
      <c r="F26" s="14">
        <v>16000</v>
      </c>
      <c r="G26" s="15" t="s">
        <v>28</v>
      </c>
      <c r="H26" s="15" t="s">
        <v>21</v>
      </c>
      <c r="I26" s="15" t="s">
        <v>13</v>
      </c>
      <c r="J26" s="14">
        <v>4</v>
      </c>
      <c r="K26" s="14">
        <v>5</v>
      </c>
      <c r="L26" s="15" t="s">
        <v>20</v>
      </c>
      <c r="M26" s="14">
        <v>3300</v>
      </c>
      <c r="N26" s="14">
        <v>750</v>
      </c>
      <c r="O26" s="14"/>
    </row>
    <row r="27" spans="1:15" s="15" customFormat="1" x14ac:dyDescent="0.35">
      <c r="A27" s="14" t="s">
        <v>86</v>
      </c>
      <c r="B27" s="15" t="s">
        <v>26</v>
      </c>
      <c r="C27" s="15" t="s">
        <v>15</v>
      </c>
      <c r="D27" s="14">
        <v>30</v>
      </c>
      <c r="E27" s="15" t="s">
        <v>10</v>
      </c>
      <c r="F27" s="14">
        <v>9000</v>
      </c>
      <c r="G27" s="15" t="s">
        <v>30</v>
      </c>
      <c r="H27" s="15" t="s">
        <v>12</v>
      </c>
      <c r="I27" s="15" t="s">
        <v>13</v>
      </c>
      <c r="J27" s="14">
        <v>5</v>
      </c>
      <c r="K27" s="14">
        <v>4</v>
      </c>
      <c r="L27" s="15" t="s">
        <v>13</v>
      </c>
      <c r="M27" s="14">
        <v>2800</v>
      </c>
      <c r="N27" s="14">
        <v>900</v>
      </c>
      <c r="O27" s="14"/>
    </row>
    <row r="28" spans="1:15" s="15" customFormat="1" x14ac:dyDescent="0.35">
      <c r="A28" s="14" t="s">
        <v>87</v>
      </c>
      <c r="B28" s="15" t="s">
        <v>8</v>
      </c>
      <c r="C28" s="15" t="s">
        <v>9</v>
      </c>
      <c r="D28" s="14">
        <v>47</v>
      </c>
      <c r="E28" s="15" t="s">
        <v>22</v>
      </c>
      <c r="F28" s="14">
        <v>12000</v>
      </c>
      <c r="G28" s="15" t="s">
        <v>28</v>
      </c>
      <c r="H28" s="15" t="s">
        <v>29</v>
      </c>
      <c r="I28" s="15" t="s">
        <v>20</v>
      </c>
      <c r="J28" s="14">
        <v>2</v>
      </c>
      <c r="K28" s="14">
        <v>7</v>
      </c>
      <c r="L28" s="15" t="s">
        <v>20</v>
      </c>
      <c r="M28" s="14">
        <v>4300</v>
      </c>
      <c r="N28" s="14">
        <v>850</v>
      </c>
      <c r="O28" s="14"/>
    </row>
    <row r="29" spans="1:15" s="15" customFormat="1" x14ac:dyDescent="0.35">
      <c r="A29" s="14" t="s">
        <v>88</v>
      </c>
      <c r="B29" s="15" t="s">
        <v>14</v>
      </c>
      <c r="C29" s="15" t="s">
        <v>15</v>
      </c>
      <c r="D29" s="14">
        <v>57</v>
      </c>
      <c r="E29" s="15" t="s">
        <v>10</v>
      </c>
      <c r="F29" s="14">
        <v>11000</v>
      </c>
      <c r="G29" s="15" t="s">
        <v>30</v>
      </c>
      <c r="H29" s="15" t="s">
        <v>29</v>
      </c>
      <c r="I29" s="15" t="s">
        <v>20</v>
      </c>
      <c r="J29" s="14">
        <v>3</v>
      </c>
      <c r="K29" s="14">
        <v>6</v>
      </c>
      <c r="L29" s="15" t="s">
        <v>13</v>
      </c>
      <c r="M29" s="14">
        <v>3800</v>
      </c>
      <c r="N29" s="14">
        <v>750</v>
      </c>
      <c r="O29" s="14"/>
    </row>
    <row r="30" spans="1:15" s="15" customFormat="1" x14ac:dyDescent="0.35">
      <c r="A30" s="14" t="s">
        <v>89</v>
      </c>
      <c r="B30" s="15" t="s">
        <v>26</v>
      </c>
      <c r="C30" s="15" t="s">
        <v>9</v>
      </c>
      <c r="D30" s="14">
        <v>45</v>
      </c>
      <c r="E30" s="15" t="s">
        <v>22</v>
      </c>
      <c r="F30" s="14">
        <v>13000</v>
      </c>
      <c r="G30" s="15" t="s">
        <v>11</v>
      </c>
      <c r="H30" s="15" t="s">
        <v>21</v>
      </c>
      <c r="I30" s="15" t="s">
        <v>13</v>
      </c>
      <c r="J30" s="14">
        <v>3</v>
      </c>
      <c r="K30" s="14">
        <v>7</v>
      </c>
      <c r="L30" s="15" t="s">
        <v>20</v>
      </c>
      <c r="M30" s="14">
        <v>4200</v>
      </c>
      <c r="N30" s="14">
        <v>850</v>
      </c>
      <c r="O30" s="14"/>
    </row>
    <row r="31" spans="1:15" s="15" customFormat="1" x14ac:dyDescent="0.35">
      <c r="A31" s="14" t="s">
        <v>90</v>
      </c>
      <c r="B31" s="15" t="s">
        <v>8</v>
      </c>
      <c r="C31" s="15" t="s">
        <v>15</v>
      </c>
      <c r="D31" s="14">
        <v>29</v>
      </c>
      <c r="E31" s="15" t="s">
        <v>19</v>
      </c>
      <c r="F31" s="14">
        <v>9000</v>
      </c>
      <c r="G31" s="15" t="s">
        <v>30</v>
      </c>
      <c r="H31" s="15" t="s">
        <v>12</v>
      </c>
      <c r="I31" s="15" t="s">
        <v>13</v>
      </c>
      <c r="J31" s="14">
        <v>4</v>
      </c>
      <c r="K31" s="14">
        <v>5</v>
      </c>
      <c r="L31" s="15" t="s">
        <v>13</v>
      </c>
      <c r="M31" s="14">
        <v>3300</v>
      </c>
      <c r="N31" s="14">
        <v>800</v>
      </c>
      <c r="O31" s="13"/>
    </row>
    <row r="32" spans="1:15" x14ac:dyDescent="0.35">
      <c r="A32" s="14"/>
      <c r="B32" s="15"/>
      <c r="C32" s="15"/>
      <c r="D32" s="14"/>
      <c r="E32" s="15"/>
      <c r="F32" s="14"/>
      <c r="G32" s="15"/>
      <c r="H32" s="15"/>
      <c r="I32" s="15"/>
      <c r="J32" s="14"/>
      <c r="K32" s="14"/>
      <c r="L32" s="15"/>
      <c r="M32" s="14"/>
      <c r="N32" s="14"/>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vt:lpstr>
      <vt:lpstr>Data Description</vt:lpstr>
      <vt:lpstr>EVSurvey </vt:lpstr>
      <vt:lpstr>Attitude</vt:lpstr>
      <vt:lpstr>Experiment</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Dilal Saundage</cp:lastModifiedBy>
  <dcterms:created xsi:type="dcterms:W3CDTF">2011-08-01T14:22:18Z</dcterms:created>
  <dcterms:modified xsi:type="dcterms:W3CDTF">2024-03-22T02:56:40Z</dcterms:modified>
</cp:coreProperties>
</file>