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ed368e53b2e45/Documents/"/>
    </mc:Choice>
  </mc:AlternateContent>
  <xr:revisionPtr revIDLastSave="0" documentId="8_{E98C36F0-40DF-4835-9C63-532FF25B5CFC}" xr6:coauthVersionLast="47" xr6:coauthVersionMax="47" xr10:uidLastSave="{00000000-0000-0000-0000-000000000000}"/>
  <bookViews>
    <workbookView xWindow="-108" yWindow="-108" windowWidth="23256" windowHeight="13896" xr2:uid="{62007D11-D14F-4666-8789-195E866B400C}"/>
  </bookViews>
  <sheets>
    <sheet name="Particip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<sst xmlns="http://schemas.openxmlformats.org/spreadsheetml/2006/main" count="10" uniqueCount="10">
  <si>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Year</t>
  </si>
  <si>
    <t xml:space="preserve">Rugby field  </t>
  </si>
  <si>
    <t>Netball (in 1000)</t>
  </si>
  <si>
    <t>Squash court (in 1000)</t>
  </si>
  <si>
    <t>Hockey field (in 1000)</t>
  </si>
  <si>
    <t>Table Tennis</t>
  </si>
  <si>
    <t>VolleyBall Court(in 1000)</t>
  </si>
  <si>
    <t>Basketball Court (in 1000)</t>
  </si>
  <si>
    <t>Swimming Pool (in millions)</t>
  </si>
  <si>
    <t>Football Field (in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</si>
</sst>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3" fontId="1" fillId="0" borderId="0" xfId="1" applyNumberFormat="1" applyAlignment="1">
      <alignment horizontal="right" vertical="center"/>
    </xf>
  </cellXfs>
  <cellStyles count="23">
    <cellStyle name="Comma [0] 2" xfId="6" xr:uid="{D1698AC9-6FB3-41DC-8CD4-7408D41FC9EF}"/>
    <cellStyle name="Comma 10" xfId="22" xr:uid="{795D95B0-A3D6-48A7-8F9F-88830858BBD9}"/>
    <cellStyle name="Comma 2" xfId="5" xr:uid="{7488EA14-E0B7-4490-B175-C1FC760F41A8}"/>
    <cellStyle name="Comma 3" xfId="9" xr:uid="{7581AED7-5B40-4165-937C-A112ABD0643B}"/>
    <cellStyle name="Comma 4" xfId="10" xr:uid="{3E3AB5DB-CA48-4F86-869E-B9DC027BC738}"/>
    <cellStyle name="Comma 5" xfId="13" xr:uid="{A3060B58-C162-436C-8A8C-1615FCF0C7F1}"/>
    <cellStyle name="Comma 6" xfId="15" xr:uid="{717AC1B8-D4D4-4FD1-AF02-D38D7861B493}"/>
    <cellStyle name="Comma 7" xfId="16" xr:uid="{B2ABF4A2-E042-49DF-994C-AE3CA3BBA02C}"/>
    <cellStyle name="Comma 8" xfId="19" xr:uid="{2ED6774B-22D1-476E-9DC3-5D1848876138}"/>
    <cellStyle name="Comma 9" xfId="21" xr:uid="{423E29B6-1BF8-4F60-A3C5-3B48A370B3FE}"/>
    <cellStyle name="Currency [0] 2" xfId="4" xr:uid="{D88A564B-2C6B-49B6-90C2-9158B834E967}"/>
    <cellStyle name="Currency 10" xfId="20" xr:uid="{66C48442-9C96-493B-BA87-F997DB4E8D6A}"/>
    <cellStyle name="Currency 2" xfId="3" xr:uid="{1A055216-5301-49F6-9698-89A253C31759}"/>
    <cellStyle name="Currency 3" xfId="7" xr:uid="{7765CEB2-4108-4B14-85A2-598A5B717FC4}"/>
    <cellStyle name="Currency 4" xfId="8" xr:uid="{9AC11222-1E79-4B94-B080-3828CC03C5C1}"/>
    <cellStyle name="Currency 5" xfId="11" xr:uid="{2094FA16-BAB5-406F-93B6-D026D41B438E}"/>
    <cellStyle name="Currency 6" xfId="12" xr:uid="{A05CA049-8C27-48DC-B2A3-74E884F0BFC1}"/>
    <cellStyle name="Currency 7" xfId="14" xr:uid="{866EEB1B-92B6-4BAB-B97F-1EA0D66E38DA}"/>
    <cellStyle name="Currency 8" xfId="17" xr:uid="{E56636D0-829A-41E0-907A-98820D3816F5}"/>
    <cellStyle name="Currency 9" xfId="18" xr:uid="{92FF9000-E700-4542-9B5E-2D27B4B06DD2}"/>
    <cellStyle name="Normal" xfId="0" builtinId="0"/>
    <cellStyle name="Normal 2" xfId="1" xr:uid="{A0C581AF-E4F0-4B17-9452-7EEEEAE04142}"/>
    <cellStyle name="Percent 2" xfId="2" xr:uid="{26B5866E-F2A0-4928-9AA5-FF6649C54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890A-231E-4A35-9A08-D0FA83414B7D}">
  <dimension ref="A1:J11"/>
  <sheetViews>
    <sheetView tabSelected="1" workbookViewId="0">
      <selection activeCell="J21" sqref="J21"/>
    </sheetView>
  </sheetViews>
  <sheetFormatPr defaultRowHeight="14.4" x14ac:dyDescent="0.3"/>
  <cols>
    <col min="3" max="3" width="10.109375" bestFit="1" customWidth="1"/>
    <col min="4" max="4" width="9.109375" bestFit="1" customWidth="1"/>
    <col min="6" max="6" width="9.109375" bestFit="1" customWidth="1"/>
    <col min="7" max="7" width="10.109375" bestFit="1" customWidth="1"/>
    <col min="8" max="9" width="9.109375" bestFit="1" customWidth="1"/>
    <col min="10" max="10" width="11.6640625" bestFit="1" customWidth="1"/>
  </cols>
  <sheetData>
    <row r="1" spans="1:10" x14ac:dyDescent="0.3">
      <c r="A1" t="s">
        <v>0</v>
      </c>
      <c r="B1" s="4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  <c r="H1" t="s">
        <v>7</v>
      </c>
      <c r="I1" t="s">
        <v>9</v>
      </c>
      <c r="J1" t="s">
        <v>8</v>
      </c>
    </row>
    <row r="2" spans="1:10" x14ac:dyDescent="0.3">
      <c r="A2" s="1">
        <v>2012</v>
      </c>
      <c r="B2" s="2">
        <v>608</v>
      </c>
      <c r="C2" s="5">
        <v>7550</v>
      </c>
      <c r="D2" s="5">
        <v>34480</v>
      </c>
      <c r="E2" s="5">
        <v>4800</v>
      </c>
      <c r="F2" s="5">
        <v>14180</v>
      </c>
      <c r="G2" s="5">
        <v>86710</v>
      </c>
      <c r="H2" s="5">
        <v>27650</v>
      </c>
      <c r="I2" s="5">
        <v>29490</v>
      </c>
      <c r="J2" s="5">
        <f>7.03*1000000</f>
        <v>7030000</v>
      </c>
    </row>
    <row r="3" spans="1:10" x14ac:dyDescent="0.3">
      <c r="A3" s="1">
        <v>2013</v>
      </c>
      <c r="B3" s="2">
        <v>533</v>
      </c>
      <c r="C3" s="5">
        <v>7650</v>
      </c>
      <c r="D3" s="5">
        <v>37610</v>
      </c>
      <c r="E3" s="5">
        <v>5350</v>
      </c>
      <c r="F3" s="5">
        <v>13990</v>
      </c>
      <c r="G3" s="5">
        <v>84100</v>
      </c>
      <c r="H3" s="5">
        <v>39360</v>
      </c>
      <c r="I3" s="5">
        <v>27940</v>
      </c>
      <c r="J3" s="5">
        <f>6.72*1000000</f>
        <v>6720000</v>
      </c>
    </row>
    <row r="4" spans="1:10" x14ac:dyDescent="0.3">
      <c r="A4" s="1">
        <v>2014</v>
      </c>
      <c r="B4" s="2">
        <v>399</v>
      </c>
      <c r="C4" s="5">
        <v>7340</v>
      </c>
      <c r="D4" s="5">
        <v>41740</v>
      </c>
      <c r="E4" s="5">
        <v>5270</v>
      </c>
      <c r="F4" s="5">
        <v>21190</v>
      </c>
      <c r="G4" s="5">
        <v>96270</v>
      </c>
      <c r="H4" s="5">
        <v>41880</v>
      </c>
      <c r="I4" s="5">
        <v>29070</v>
      </c>
      <c r="J4" s="5">
        <f>6.87*1000000</f>
        <v>6870000</v>
      </c>
    </row>
    <row r="5" spans="1:10" x14ac:dyDescent="0.3">
      <c r="A5" s="1">
        <v>2015</v>
      </c>
      <c r="B5" s="2">
        <v>521</v>
      </c>
      <c r="C5" s="5">
        <v>9430</v>
      </c>
      <c r="D5" s="5">
        <v>54970</v>
      </c>
      <c r="E5" s="5">
        <v>6600</v>
      </c>
      <c r="F5" s="5">
        <v>29420</v>
      </c>
      <c r="G5" s="5">
        <v>105220</v>
      </c>
      <c r="H5" s="5">
        <v>34660</v>
      </c>
      <c r="I5" s="5">
        <v>28470</v>
      </c>
      <c r="J5" s="5">
        <f>6.9*1000000</f>
        <v>6900000</v>
      </c>
    </row>
    <row r="6" spans="1:10" x14ac:dyDescent="0.3">
      <c r="A6" s="1">
        <v>2016</v>
      </c>
      <c r="B6" s="2">
        <v>638</v>
      </c>
      <c r="C6" s="5">
        <v>6380</v>
      </c>
      <c r="D6" s="5">
        <v>54700</v>
      </c>
      <c r="E6" s="5">
        <v>5930</v>
      </c>
      <c r="F6" s="5">
        <v>29540</v>
      </c>
      <c r="G6" s="5">
        <v>116240</v>
      </c>
      <c r="H6" s="5">
        <v>33980</v>
      </c>
      <c r="I6" s="5">
        <v>27130</v>
      </c>
      <c r="J6" s="5">
        <f>7.08*1000000</f>
        <v>7080000</v>
      </c>
    </row>
    <row r="7" spans="1:10" x14ac:dyDescent="0.3">
      <c r="A7" s="1">
        <v>2017</v>
      </c>
      <c r="B7" s="2">
        <v>636</v>
      </c>
      <c r="C7" s="5">
        <v>7380</v>
      </c>
      <c r="D7" s="5">
        <v>54590</v>
      </c>
      <c r="E7" s="5">
        <v>6500</v>
      </c>
      <c r="F7" s="5">
        <v>22970</v>
      </c>
      <c r="G7" s="5">
        <v>120260</v>
      </c>
      <c r="H7" s="5">
        <v>48020</v>
      </c>
      <c r="I7" s="5">
        <v>27880</v>
      </c>
      <c r="J7" s="5">
        <f>7.06*1000000</f>
        <v>7060000</v>
      </c>
    </row>
    <row r="8" spans="1:10" x14ac:dyDescent="0.3">
      <c r="A8" s="1">
        <v>2018</v>
      </c>
      <c r="B8" s="2">
        <v>574</v>
      </c>
      <c r="C8" s="5">
        <v>7240</v>
      </c>
      <c r="D8" s="5">
        <v>52900</v>
      </c>
      <c r="E8" s="5">
        <v>6060</v>
      </c>
      <c r="F8" s="5">
        <v>10090</v>
      </c>
      <c r="G8" s="5">
        <v>130230</v>
      </c>
      <c r="H8" s="5">
        <v>16560</v>
      </c>
      <c r="I8" s="5">
        <v>23650</v>
      </c>
      <c r="J8" s="5">
        <f>6.51*1000000</f>
        <v>6510000</v>
      </c>
    </row>
    <row r="9" spans="1:10" x14ac:dyDescent="0.3">
      <c r="A9" s="1">
        <v>2019</v>
      </c>
      <c r="B9" s="2">
        <v>553</v>
      </c>
      <c r="C9" s="5">
        <v>6890</v>
      </c>
      <c r="D9" s="5">
        <v>54470</v>
      </c>
      <c r="E9" s="5">
        <v>6140</v>
      </c>
      <c r="F9" s="5">
        <v>13490</v>
      </c>
      <c r="G9" s="5">
        <v>146090</v>
      </c>
      <c r="H9" s="5">
        <v>17880</v>
      </c>
      <c r="I9" s="5">
        <v>26640</v>
      </c>
      <c r="J9" s="5">
        <f>6.52*1000000</f>
        <v>6520000</v>
      </c>
    </row>
    <row r="10" spans="1:10" x14ac:dyDescent="0.3">
      <c r="A10" s="1">
        <v>2020</v>
      </c>
      <c r="B10" s="2">
        <v>277</v>
      </c>
      <c r="C10" s="5">
        <v>6430</v>
      </c>
      <c r="D10" s="5">
        <v>57450</v>
      </c>
      <c r="E10" s="5">
        <v>2490</v>
      </c>
      <c r="F10" s="5">
        <v>4750</v>
      </c>
      <c r="G10" s="5">
        <v>126610</v>
      </c>
      <c r="H10" s="5">
        <v>5780</v>
      </c>
      <c r="I10" s="5">
        <v>11860</v>
      </c>
      <c r="J10" s="5">
        <f>2.32*1000000</f>
        <v>2320000</v>
      </c>
    </row>
    <row r="11" spans="1:10" x14ac:dyDescent="0.3">
      <c r="A11" s="1">
        <v>2021</v>
      </c>
      <c r="B11" s="2">
        <v>74</v>
      </c>
      <c r="C11" s="5">
        <v>6440</v>
      </c>
      <c r="D11" s="5">
        <v>67740</v>
      </c>
      <c r="E11" s="5">
        <v>4730</v>
      </c>
      <c r="F11" s="5">
        <v>8050</v>
      </c>
      <c r="G11" s="5">
        <v>174190</v>
      </c>
      <c r="H11" s="5">
        <v>7370</v>
      </c>
      <c r="I11" s="5">
        <v>15830</v>
      </c>
      <c r="J11" s="5">
        <f>2.53*1000000</f>
        <v>2530000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Sui</dc:creator>
  <cp:lastModifiedBy>Gideon Sui</cp:lastModifiedBy>
  <dcterms:created xsi:type="dcterms:W3CDTF">2023-02-03T08:46:49Z</dcterms:created>
  <dcterms:modified xsi:type="dcterms:W3CDTF">2023-02-03T09:09:51Z</dcterms:modified>
</cp:coreProperties>
</file>