
<file path=[Content_Types].xml><?xml version="1.0" encoding="utf-8"?>
<Types xmlns="http://schemas.openxmlformats.org/package/2006/content-types"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tra-Courses\VBA\"/>
    </mc:Choice>
  </mc:AlternateContent>
  <xr:revisionPtr revIDLastSave="0" documentId="13_ncr:1_{E39679C1-D83F-45C8-8EAC-25C18923D524}" xr6:coauthVersionLast="45" xr6:coauthVersionMax="45" xr10:uidLastSave="{00000000-0000-0000-0000-000000000000}"/>
  <bookViews>
    <workbookView xWindow="-108" yWindow="-108" windowWidth="23256" windowHeight="12576" xr2:uid="{A1A7D9B7-E5F1-4BBF-A2CC-7188EE6BB2D3}"/>
  </bookViews>
  <sheets>
    <sheet name="Hoja1" sheetId="1" r:id="rId1"/>
    <sheet name="Hoja2" sheetId="2" r:id="rId2"/>
  </sheets>
  <definedNames>
    <definedName name="_xlcn.WorksheetConnection_Libro1Tabla11" hidden="1">Tabla1[]</definedName>
    <definedName name="_xlcn.WorksheetConnection_Libro1Tabla21" hidden="1">Tabla2[]</definedName>
  </definedNames>
  <calcPr calcId="191029"/>
  <pivotCaches>
    <pivotCache cacheId="58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2" name="Tabla2" connection="WorksheetConnection_Libro1!Tabla2"/>
          <x15:modelTable id="Tabla1" name="Tabla1" connection="WorksheetConnection_Libro1!Tabla1"/>
        </x15:modelTables>
        <x15:modelRelationships>
          <x15:modelRelationship fromTable="Tabla1" fromColumn="Id" toTable="Tabla2" toColumn="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D4" i="1"/>
  <c r="D5" i="1"/>
  <c r="D6" i="1"/>
  <c r="D7" i="1"/>
  <c r="D9" i="1"/>
  <c r="D10" i="1"/>
  <c r="D11" i="1"/>
  <c r="D12" i="1"/>
  <c r="D13" i="1"/>
  <c r="D1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9B31D8-8DF9-42C2-A3AB-DECD7FB171E3}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75B3522-843E-48E6-BD53-FA3F1E034BBF}" name="WorksheetConnection_Libro1!Tabla1" type="102" refreshedVersion="6" minRefreshableVersion="5">
    <extLst>
      <ext xmlns:x15="http://schemas.microsoft.com/office/spreadsheetml/2010/11/main" uri="{DE250136-89BD-433C-8126-D09CA5730AF9}">
        <x15:connection id="Tabla1">
          <x15:rangePr sourceName="_xlcn.WorksheetConnection_Libro1Tabla11"/>
        </x15:connection>
      </ext>
    </extLst>
  </connection>
  <connection id="3" xr16:uid="{3AB669F0-8D9E-4ACD-B74E-AF1204C06FF5}" name="WorksheetConnection_Libro1!Tabla2" type="102" refreshedVersion="6" minRefreshableVersion="5">
    <extLst>
      <ext xmlns:x15="http://schemas.microsoft.com/office/spreadsheetml/2010/11/main" uri="{DE250136-89BD-433C-8126-D09CA5730AF9}">
        <x15:connection id="Tabla2" autoDelete="1">
          <x15:rangePr sourceName="_xlcn.WorksheetConnection_Libro1Tabla21"/>
        </x15:connection>
      </ext>
    </extLst>
  </connection>
</connections>
</file>

<file path=xl/sharedStrings.xml><?xml version="1.0" encoding="utf-8"?>
<sst xmlns="http://schemas.openxmlformats.org/spreadsheetml/2006/main" count="35" uniqueCount="34">
  <si>
    <t>Nombre</t>
  </si>
  <si>
    <t>Edad</t>
  </si>
  <si>
    <t>Id</t>
  </si>
  <si>
    <t>J</t>
  </si>
  <si>
    <t>A</t>
  </si>
  <si>
    <t>B</t>
  </si>
  <si>
    <t>C</t>
  </si>
  <si>
    <t>D</t>
  </si>
  <si>
    <t>E</t>
  </si>
  <si>
    <t>F</t>
  </si>
  <si>
    <t>G</t>
  </si>
  <si>
    <t>H</t>
  </si>
  <si>
    <t>I</t>
  </si>
  <si>
    <t>Mes Nac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</si>
  <si>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</si>
  <si>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</si>
  <si>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</si>
  <si>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</si>
  <si>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</si>
  <si>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</si>
  <si>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</si>
  <si>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</si>
  <si>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</si>
  <si>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Dinero</t>
  </si>
  <si>
    <t>Total general</t>
  </si>
  <si>
    <t>Etiquetas de fila</t>
  </si>
  <si>
    <t>Recuento de Nombre</t>
  </si>
  <si>
    <t>Suma de Edad</t>
  </si>
  <si>
    <t>Suma de Dinero</t>
  </si>
  <si>
    <t>Recuento de Mes Nac</t>
  </si>
  <si>
    <t>MesNac</t>
  </si>
  <si>
    <t>Noviembre</t>
  </si>
  <si>
    <t>k</t>
  </si>
  <si>
    <t>Index match con 2 condiciones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</si>
</sst>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ont="1"/>
  </cellXfs>
  <cellStyles count="1">
    <cellStyle name="Normal" xfId="0" builtinId="0"/>
  </cellStyles>
  <dxfs count="2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563879</xdr:colOff>
      <xdr:row>3</xdr:row>
      <xdr:rowOff>83820</xdr:rowOff>
    </xdr:from>
    <xdr:to>
      <xdr:col>9</xdr:col>
      <xdr:colOff>153680</xdr:colOff>
      <xdr:row>14</xdr:row>
      <xdr:rowOff>38100</xdr:rowOff>
    </xdr:to>
    <xdr:pic>
      <xdr:nvPicPr>
        <xdr:cNvPr id="2" name="Imagen 1" descr="The INDEX MATCH formula to look up multiple criteria">
          <a:extLst>
            <a:ext uri="{FF2B5EF4-FFF2-40B4-BE49-F238E27FC236}">
              <a16:creationId xmlns:a16="http://schemas.microsoft.com/office/drawing/2014/main" id="{7ABF432B-E138-440E-AE27-EAADEEBC11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642359" y="632460"/>
          <a:ext cx="3552201" cy="19659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4</xdr:col>
      <xdr:colOff>548641</xdr:colOff>
      <xdr:row>16</xdr:row>
      <xdr:rowOff>42607</xdr:rowOff>
    </xdr:from>
    <xdr:to>
      <xdr:col>11</xdr:col>
      <xdr:colOff>586741</xdr:colOff>
      <xdr:row>20</xdr:row>
      <xdr:rowOff>68437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59C73DD6-B2DE-455B-B937-6CBADC5DC2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27121" y="2968687"/>
          <a:ext cx="5585460" cy="757350"/>
        </a:xfrm>
        <a:prstGeom prst="rect">
          <a:avLst/>
        </a:prstGeom>
      </xdr:spPr>
    </xdr:pic>
    <xdr:clientData/>
  </xdr:twoCellAnchor>
  <xdr:twoCellAnchor editAs="oneCell">
    <xdr:from>
      <xdr:col>9</xdr:col>
      <xdr:colOff>731520</xdr:colOff>
      <xdr:row>3</xdr:row>
      <xdr:rowOff>14708</xdr:rowOff>
    </xdr:from>
    <xdr:to>
      <xdr:col>15</xdr:col>
      <xdr:colOff>747183</xdr:colOff>
      <xdr:row>14</xdr:row>
      <xdr:rowOff>0</xdr:rowOff>
    </xdr:to>
    <xdr:pic>
      <xdr:nvPicPr>
        <xdr:cNvPr id="4" name="Imagen 3" descr="Using INDEX / MATCH with IFNA function to trap N/A errors">
          <a:extLst>
            <a:ext uri="{FF2B5EF4-FFF2-40B4-BE49-F238E27FC236}">
              <a16:creationId xmlns:a16="http://schemas.microsoft.com/office/drawing/2014/main" id="{163DA702-128B-4922-8D28-C3522F8F46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772400" y="563348"/>
          <a:ext cx="4770543" cy="199697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garcia" refreshedDate="43924.517930902781" backgroundQuery="1" createdVersion="6" refreshedVersion="6" minRefreshableVersion="3" recordCount="0" supportSubquery="1" supportAdvancedDrill="1" xr:uid="{AA980FE2-8223-4B49-821C-11EBF028C454}">
  <cacheSource type="external" connectionId="1"/>
  <cacheFields count="5">
    <cacheField name="[Tabla2].[Id].[Id]" caption="Id" numFmtId="0" hierarchy="3" level="1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  <extLst>
        <ext xmlns:x15="http://schemas.microsoft.com/office/spreadsheetml/2010/11/main" uri="{4F2E5C28-24EA-4eb8-9CBF-B6C8F9C3D259}">
          <x15:cachedUniqueNames>
            <x15:cachedUniqueName index="0" name="[Tabla2].[Id].&amp;[1]"/>
            <x15:cachedUniqueName index="1" name="[Tabla2].[Id].&amp;[2]"/>
            <x15:cachedUniqueName index="2" name="[Tabla2].[Id].&amp;[3]"/>
            <x15:cachedUniqueName index="3" name="[Tabla2].[Id].&amp;[4]"/>
            <x15:cachedUniqueName index="4" name="[Tabla2].[Id].&amp;[5]"/>
            <x15:cachedUniqueName index="5" name="[Tabla2].[Id].&amp;[6]"/>
            <x15:cachedUniqueName index="6" name="[Tabla2].[Id].&amp;[7]"/>
            <x15:cachedUniqueName index="7" name="[Tabla2].[Id].&amp;[8]"/>
            <x15:cachedUniqueName index="8" name="[Tabla2].[Id].&amp;[9]"/>
            <x15:cachedUniqueName index="9" name="[Tabla2].[Id].&amp;[10]"/>
          </x15:cachedUniqueNames>
        </ext>
      </extLst>
    </cacheField>
    <cacheField name="[Measures].[Suma de Edad]" caption="Suma de Edad" numFmtId="0" hierarchy="10" level="32767"/>
    <cacheField name="[Measures].[Suma de Dinero]" caption="Suma de Dinero" numFmtId="0" hierarchy="11" level="32767"/>
    <cacheField name="[Measures].[Recuento de Mes Nac]" caption="Recuento de Mes Nac" numFmtId="0" hierarchy="12" level="32767"/>
    <cacheField name="[Measures].[Recuento de Nombre]" caption="Recuento de Nombre" numFmtId="0" hierarchy="9" level="32767"/>
  </cacheFields>
  <cacheHierarchies count="14">
    <cacheHierarchy uniqueName="[Tabla1].[Id]" caption="Id" attribute="1" defaultMemberUniqueName="[Tabla1].[Id].[All]" allUniqueName="[Tabla1].[Id].[All]" dimensionUniqueName="[Tabla1]" displayFolder="" count="0" memberValueDatatype="20" unbalanced="0"/>
    <cacheHierarchy uniqueName="[Tabla1].[Nombre]" caption="Nombre" attribute="1" defaultMemberUniqueName="[Tabla1].[Nombre].[All]" allUniqueName="[Tabla1].[Nombre].[All]" dimensionUniqueName="[Tabla1]" displayFolder="" count="0" memberValueDatatype="130" unbalanced="0"/>
    <cacheHierarchy uniqueName="[Tabla1].[Edad]" caption="Edad" attribute="1" defaultMemberUniqueName="[Tabla1].[Edad].[All]" allUniqueName="[Tabla1].[Edad].[All]" dimensionUniqueName="[Tabla1]" displayFolder="" count="0" memberValueDatatype="20" unbalanced="0"/>
    <cacheHierarchy uniqueName="[Tabla2].[Id]" caption="Id" attribute="1" defaultMemberUniqueName="[Tabla2].[Id].[All]" allUniqueName="[Tabla2].[Id].[All]" dimensionUniqueName="[Tabla2]" displayFolder="" count="2" memberValueDatatype="20" unbalanced="0">
      <fieldsUsage count="2">
        <fieldUsage x="-1"/>
        <fieldUsage x="0"/>
      </fieldsUsage>
    </cacheHierarchy>
    <cacheHierarchy uniqueName="[Tabla2].[Mes Nac]" caption="Mes Nac" attribute="1" defaultMemberUniqueName="[Tabla2].[Mes Nac].[All]" allUniqueName="[Tabla2].[Mes Nac].[All]" dimensionUniqueName="[Tabla2]" displayFolder="" count="0" memberValueDatatype="130" unbalanced="0"/>
    <cacheHierarchy uniqueName="[Tabla2].[Dinero]" caption="Dinero" attribute="1" defaultMemberUniqueName="[Tabla2].[Dinero].[All]" allUniqueName="[Tabla2].[Dinero].[All]" dimensionUniqueName="[Tabla2]" displayFolder="" count="0" memberValueDatatype="20" unbalanced="0"/>
    <cacheHierarchy uniqueName="[Measures].[__XL_Count Tabla2]" caption="__XL_Count Tabla2" measure="1" displayFolder="" measureGroup="Tabla2" count="0" hidden="1"/>
    <cacheHierarchy uniqueName="[Measures].[__XL_Count Tabla1]" caption="__XL_Count Tabla1" measure="1" displayFolder="" measureGroup="Tabla1" count="0" hidden="1"/>
    <cacheHierarchy uniqueName="[Measures].[__No measures defined]" caption="__No measures defined" measure="1" displayFolder="" count="0" hidden="1"/>
    <cacheHierarchy uniqueName="[Measures].[Recuento de Nombre]" caption="Recuento de Nombre" measure="1" displayFolder="" measureGroup="Tabla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Edad]" caption="Suma de Edad" measure="1" displayFolder="" measureGroup="Tabla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Dinero]" caption="Suma de Dinero" measure="1" displayFolder="" measureGroup="Tabla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Recuento de Mes Nac]" caption="Recuento de Mes Nac" measure="1" displayFolder="" measureGroup="Tabla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Id]" caption="Suma de Id" measure="1" displayFolder="" measureGroup="Tab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3">
    <dimension measure="1" name="Measures" uniqueName="[Measures]" caption="Measures"/>
    <dimension name="Tabla1" uniqueName="[Tabla1]" caption="Tabla1"/>
    <dimension name="Tabla2" uniqueName="[Tabla2]" caption="Tabla2"/>
  </dimensions>
  <measureGroups count="2">
    <measureGroup name="Tabla1" caption="Tabla1"/>
    <measureGroup name="Tabla2" caption="Tabla2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B5971A-1A97-452A-B6A9-E62EF579AE36}" name="TablaDinámica1" cacheId="5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E14" firstHeaderRow="0" firstDataRow="1" firstDataCol="1"/>
  <pivotFields count="5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de Edad" fld="1" baseField="0" baseItem="0"/>
    <dataField name="Suma de Dinero" fld="2" baseField="0" baseItem="0"/>
    <dataField name="Recuento de Nombre" fld="4" subtotal="count" baseField="0" baseItem="0"/>
    <dataField name="Recuento de Mes Nac" fld="3" subtotal="count" baseField="0" baseItem="0"/>
  </dataField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2]"/>
        <x15:activeTabTopLevelEntity name="[Tab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86B068-372F-4808-925D-C49CDCF69E7D}" name="Tabla1" displayName="Tabla1" ref="A3:D14" totalsRowShown="0">
  <autoFilter ref="A3:D14" xr:uid="{BA0159B7-A176-44EE-A1AD-F8E256A96767}"/>
  <tableColumns count="4">
    <tableColumn id="4" xr3:uid="{BDF939A5-7A39-4E71-B7FB-F899BB2BD39D}" name="Id"/>
    <tableColumn id="1" xr3:uid="{20778508-5F71-44CA-816C-456F8854169E}" name="Nombre"/>
    <tableColumn id="2" xr3:uid="{96B4E380-8401-40AB-BE24-2A9A48807001}" name="Edad"/>
    <tableColumn id="5" xr3:uid="{686D5E4A-A902-488A-9A2B-B4FD51487351}" name="MesNac" dataDxfId="0">
      <calculatedColumnFormula>INDEX($B$17:$B$26,MATCH(A4,$A$17:$A$26,0))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AF29B4-4841-4C8A-BDB3-243A49117668}" name="Tabla2" displayName="Tabla2" ref="A16:C26" totalsRowShown="0">
  <autoFilter ref="A16:C26" xr:uid="{FE700774-3637-420F-B68C-2F4EA94A60DC}"/>
  <tableColumns count="3">
    <tableColumn id="1" xr3:uid="{63B779F9-F97C-4FA5-A186-4F7408107B5B}" name="Id" dataDxfId="1"/>
    <tableColumn id="2" xr3:uid="{E1A4D007-C872-4CBB-B6C1-1C8631D6DCFB}" name="Mes Nac"/>
    <tableColumn id="3" xr3:uid="{0A47013E-1462-4C91-9373-29CFD6D19EB7}" name="Diner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35E25-2877-4EDD-9B3F-B58FEDDB235D}">
  <dimension ref="A3:F26"/>
  <sheetViews>
    <sheetView tabSelected="1" workbookViewId="0">
      <selection activeCell="J25" sqref="J25"/>
    </sheetView>
  </sheetViews>
  <sheetFormatPr baseColWidth="10" defaultRowHeight="14.4" x14ac:dyDescent="0.3"/>
  <cols>
    <col min="4" max="4" width="10.21875" bestFit="1" customWidth="1"/>
  </cols>
  <sheetData>
    <row r="3" spans="1:6" x14ac:dyDescent="0.3">
      <c r="A3" t="s">
        <v>2</v>
      </c>
      <c r="B3" t="s">
        <v>0</v>
      </c>
      <c r="C3" t="s">
        <v>1</v>
      </c>
      <c r="D3" t="s">
        <v>30</v>
      </c>
      <c r="F3" t="s">
        <v>33</v>
      </c>
    </row>
    <row r="4" spans="1:6" x14ac:dyDescent="0.3">
      <c r="A4">
        <v>1</v>
      </c>
      <c r="B4" t="s">
        <v>4</v>
      </c>
      <c r="C4">
        <v>10</v>
      </c>
      <c r="D4" t="str">
        <f>INDEX($B$17:$B$26,MATCH(A4,$A$17:$A$26,0))</f>
        <v>Enero</v>
      </c>
    </row>
    <row r="5" spans="1:6" x14ac:dyDescent="0.3">
      <c r="A5">
        <v>2</v>
      </c>
      <c r="B5" t="s">
        <v>5</v>
      </c>
      <c r="C5">
        <v>9</v>
      </c>
      <c r="D5" t="str">
        <f>INDEX($B$17:$B$26,MATCH(A5,$A$17:$A$26,0))</f>
        <v>Febrero</v>
      </c>
    </row>
    <row r="6" spans="1:6" x14ac:dyDescent="0.3">
      <c r="A6">
        <v>3</v>
      </c>
      <c r="B6" t="s">
        <v>6</v>
      </c>
      <c r="C6">
        <v>8</v>
      </c>
      <c r="D6" t="str">
        <f>INDEX($B$17:$B$26,MATCH(A6,$A$17:$A$26,0))</f>
        <v>Marzo</v>
      </c>
    </row>
    <row r="7" spans="1:6" x14ac:dyDescent="0.3">
      <c r="A7">
        <v>4</v>
      </c>
      <c r="B7" t="s">
        <v>7</v>
      </c>
      <c r="C7">
        <v>7</v>
      </c>
      <c r="D7" t="str">
        <f>INDEX($B$17:$B$26,MATCH(A7,$A$17:$A$26,0))</f>
        <v>Abril</v>
      </c>
    </row>
    <row r="8" spans="1:6" x14ac:dyDescent="0.3">
      <c r="A8">
        <v>5</v>
      </c>
      <c r="B8" t="s">
        <v>8</v>
      </c>
      <c r="C8">
        <v>6</v>
      </c>
      <c r="D8" t="str">
        <f>INDEX($B$17:$B$26,MATCH(A8,$A$17:$A$26,0))</f>
        <v>Mayo</v>
      </c>
    </row>
    <row r="9" spans="1:6" x14ac:dyDescent="0.3">
      <c r="A9">
        <v>6</v>
      </c>
      <c r="B9" t="s">
        <v>9</v>
      </c>
      <c r="C9">
        <v>5</v>
      </c>
      <c r="D9" t="str">
        <f>INDEX($B$17:$B$26,MATCH(A9,$A$17:$A$26,0))</f>
        <v>Junio</v>
      </c>
    </row>
    <row r="10" spans="1:6" x14ac:dyDescent="0.3">
      <c r="A10">
        <v>7</v>
      </c>
      <c r="B10" t="s">
        <v>10</v>
      </c>
      <c r="C10">
        <v>4</v>
      </c>
      <c r="D10" t="str">
        <f>INDEX($B$17:$B$26,MATCH(A10,$A$17:$A$26,0))</f>
        <v>Julio</v>
      </c>
    </row>
    <row r="11" spans="1:6" x14ac:dyDescent="0.3">
      <c r="A11">
        <v>8</v>
      </c>
      <c r="B11" t="s">
        <v>11</v>
      </c>
      <c r="C11">
        <v>3</v>
      </c>
      <c r="D11" t="str">
        <f>INDEX($B$17:$B$26,MATCH(A11,$A$17:$A$26,0))</f>
        <v>Agosto</v>
      </c>
    </row>
    <row r="12" spans="1:6" x14ac:dyDescent="0.3">
      <c r="A12">
        <v>9</v>
      </c>
      <c r="B12" t="s">
        <v>12</v>
      </c>
      <c r="C12">
        <v>2</v>
      </c>
      <c r="D12" s="6" t="str">
        <f>INDEX($B$17:$B$26,MATCH(A12,$A$17:$A$26,0))</f>
        <v>Septiembre</v>
      </c>
    </row>
    <row r="13" spans="1:6" x14ac:dyDescent="0.3">
      <c r="A13">
        <v>10</v>
      </c>
      <c r="B13" t="s">
        <v>3</v>
      </c>
      <c r="C13">
        <v>1</v>
      </c>
      <c r="D13" t="e">
        <f>INDEX($B$17:$B$26,MATCH(A13,$A$17:$A$26,0))</f>
        <v>#N/A</v>
      </c>
    </row>
    <row r="14" spans="1:6" x14ac:dyDescent="0.3">
      <c r="A14">
        <v>11</v>
      </c>
      <c r="B14" t="s">
        <v>32</v>
      </c>
      <c r="C14">
        <v>11</v>
      </c>
      <c r="D14" s="5" t="str">
        <f>INDEX($B$17:$B$26,MATCH(A14,$A$17:$A$26,0))</f>
        <v>Noviembre</v>
      </c>
    </row>
    <row r="16" spans="1:6" x14ac:dyDescent="0.3">
      <c r="A16" t="s">
        <v>2</v>
      </c>
      <c r="B16" t="s">
        <v>13</v>
      </c>
      <c r="C16" t="s">
        <v>23</v>
      </c>
    </row>
    <row r="17" spans="1:3" x14ac:dyDescent="0.3">
      <c r="A17" s="1">
        <v>1</v>
      </c>
      <c r="B17" t="s">
        <v>14</v>
      </c>
      <c r="C17">
        <v>1000</v>
      </c>
    </row>
    <row r="18" spans="1:3" x14ac:dyDescent="0.3">
      <c r="A18" s="2">
        <v>2</v>
      </c>
      <c r="B18" t="s">
        <v>15</v>
      </c>
      <c r="C18">
        <v>2000</v>
      </c>
    </row>
    <row r="19" spans="1:3" x14ac:dyDescent="0.3">
      <c r="A19" s="1">
        <v>3</v>
      </c>
      <c r="B19" t="s">
        <v>16</v>
      </c>
      <c r="C19">
        <v>3000</v>
      </c>
    </row>
    <row r="20" spans="1:3" x14ac:dyDescent="0.3">
      <c r="A20" s="2">
        <v>4</v>
      </c>
      <c r="B20" t="s">
        <v>17</v>
      </c>
      <c r="C20">
        <v>4000</v>
      </c>
    </row>
    <row r="21" spans="1:3" x14ac:dyDescent="0.3">
      <c r="A21" s="1">
        <v>5</v>
      </c>
      <c r="B21" t="s">
        <v>18</v>
      </c>
      <c r="C21">
        <v>5000</v>
      </c>
    </row>
    <row r="22" spans="1:3" x14ac:dyDescent="0.3">
      <c r="A22" s="2">
        <v>6</v>
      </c>
      <c r="B22" t="s">
        <v>19</v>
      </c>
      <c r="C22">
        <v>6000</v>
      </c>
    </row>
    <row r="23" spans="1:3" x14ac:dyDescent="0.3">
      <c r="A23" s="1">
        <v>7</v>
      </c>
      <c r="B23" t="s">
        <v>20</v>
      </c>
      <c r="C23">
        <v>7000</v>
      </c>
    </row>
    <row r="24" spans="1:3" x14ac:dyDescent="0.3">
      <c r="A24" s="2">
        <v>8</v>
      </c>
      <c r="B24" t="s">
        <v>21</v>
      </c>
      <c r="C24">
        <v>8000</v>
      </c>
    </row>
    <row r="25" spans="1:3" x14ac:dyDescent="0.3">
      <c r="A25" s="1">
        <v>9</v>
      </c>
      <c r="B25" t="s">
        <v>22</v>
      </c>
      <c r="C25">
        <v>9000</v>
      </c>
    </row>
    <row r="26" spans="1:3" x14ac:dyDescent="0.3">
      <c r="A26" s="2">
        <v>11</v>
      </c>
      <c r="B26" t="s">
        <v>31</v>
      </c>
      <c r="C26">
        <v>11000</v>
      </c>
    </row>
  </sheetData>
  <phoneticPr fontId="1" type="noConversion"/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DB59D-2E13-4CE7-8BE0-C2AD5BACFB44}">
  <dimension ref="A3:E14"/>
  <sheetViews>
    <sheetView workbookViewId="0">
      <selection activeCell="K12" sqref="K12"/>
    </sheetView>
  </sheetViews>
  <sheetFormatPr baseColWidth="10" defaultRowHeight="14.4" x14ac:dyDescent="0.3"/>
  <cols>
    <col min="1" max="1" width="16.5546875" bestFit="1" customWidth="1"/>
    <col min="2" max="2" width="13" bestFit="1" customWidth="1"/>
    <col min="3" max="3" width="14.33203125" bestFit="1" customWidth="1"/>
    <col min="4" max="4" width="19" bestFit="1" customWidth="1"/>
    <col min="5" max="5" width="19.33203125" bestFit="1" customWidth="1"/>
    <col min="6" max="6" width="10.44140625" bestFit="1" customWidth="1"/>
    <col min="7" max="7" width="1.88671875" bestFit="1" customWidth="1"/>
    <col min="8" max="9" width="2.21875" bestFit="1" customWidth="1"/>
    <col min="10" max="10" width="1.5546875" bestFit="1" customWidth="1"/>
    <col min="11" max="11" width="1.6640625" bestFit="1" customWidth="1"/>
    <col min="12" max="12" width="11.88671875" bestFit="1" customWidth="1"/>
  </cols>
  <sheetData>
    <row r="3" spans="1:5" x14ac:dyDescent="0.3">
      <c r="A3" s="3" t="s">
        <v>25</v>
      </c>
      <c r="B3" t="s">
        <v>27</v>
      </c>
      <c r="C3" t="s">
        <v>28</v>
      </c>
      <c r="D3" t="s">
        <v>26</v>
      </c>
      <c r="E3" t="s">
        <v>29</v>
      </c>
    </row>
    <row r="4" spans="1:5" x14ac:dyDescent="0.3">
      <c r="A4" s="4">
        <v>1</v>
      </c>
      <c r="B4" s="5">
        <v>10</v>
      </c>
      <c r="C4" s="5">
        <v>1000</v>
      </c>
      <c r="D4" s="5">
        <v>1</v>
      </c>
      <c r="E4" s="5">
        <v>1</v>
      </c>
    </row>
    <row r="5" spans="1:5" x14ac:dyDescent="0.3">
      <c r="A5" s="4">
        <v>2</v>
      </c>
      <c r="B5" s="5">
        <v>9</v>
      </c>
      <c r="C5" s="5">
        <v>2000</v>
      </c>
      <c r="D5" s="5">
        <v>1</v>
      </c>
      <c r="E5" s="5">
        <v>1</v>
      </c>
    </row>
    <row r="6" spans="1:5" x14ac:dyDescent="0.3">
      <c r="A6" s="4">
        <v>3</v>
      </c>
      <c r="B6" s="5">
        <v>8</v>
      </c>
      <c r="C6" s="5">
        <v>3000</v>
      </c>
      <c r="D6" s="5">
        <v>1</v>
      </c>
      <c r="E6" s="5">
        <v>1</v>
      </c>
    </row>
    <row r="7" spans="1:5" x14ac:dyDescent="0.3">
      <c r="A7" s="4">
        <v>4</v>
      </c>
      <c r="B7" s="5">
        <v>7</v>
      </c>
      <c r="C7" s="5">
        <v>4000</v>
      </c>
      <c r="D7" s="5">
        <v>1</v>
      </c>
      <c r="E7" s="5">
        <v>1</v>
      </c>
    </row>
    <row r="8" spans="1:5" x14ac:dyDescent="0.3">
      <c r="A8" s="4">
        <v>5</v>
      </c>
      <c r="B8" s="5">
        <v>6</v>
      </c>
      <c r="C8" s="5">
        <v>5000</v>
      </c>
      <c r="D8" s="5">
        <v>1</v>
      </c>
      <c r="E8" s="5">
        <v>1</v>
      </c>
    </row>
    <row r="9" spans="1:5" x14ac:dyDescent="0.3">
      <c r="A9" s="4">
        <v>6</v>
      </c>
      <c r="B9" s="5">
        <v>5</v>
      </c>
      <c r="C9" s="5">
        <v>6000</v>
      </c>
      <c r="D9" s="5">
        <v>1</v>
      </c>
      <c r="E9" s="5">
        <v>1</v>
      </c>
    </row>
    <row r="10" spans="1:5" x14ac:dyDescent="0.3">
      <c r="A10" s="4">
        <v>7</v>
      </c>
      <c r="B10" s="5">
        <v>4</v>
      </c>
      <c r="C10" s="5">
        <v>7000</v>
      </c>
      <c r="D10" s="5">
        <v>1</v>
      </c>
      <c r="E10" s="5">
        <v>1</v>
      </c>
    </row>
    <row r="11" spans="1:5" x14ac:dyDescent="0.3">
      <c r="A11" s="4">
        <v>8</v>
      </c>
      <c r="B11" s="5">
        <v>3</v>
      </c>
      <c r="C11" s="5">
        <v>8000</v>
      </c>
      <c r="D11" s="5">
        <v>1</v>
      </c>
      <c r="E11" s="5">
        <v>1</v>
      </c>
    </row>
    <row r="12" spans="1:5" x14ac:dyDescent="0.3">
      <c r="A12" s="4">
        <v>9</v>
      </c>
      <c r="B12" s="5">
        <v>2</v>
      </c>
      <c r="C12" s="5">
        <v>9000</v>
      </c>
      <c r="D12" s="5">
        <v>1</v>
      </c>
      <c r="E12" s="5">
        <v>1</v>
      </c>
    </row>
    <row r="13" spans="1:5" x14ac:dyDescent="0.3">
      <c r="A13" s="4">
        <v>10</v>
      </c>
      <c r="B13" s="5">
        <v>1</v>
      </c>
      <c r="C13" s="5">
        <v>10000</v>
      </c>
      <c r="D13" s="5">
        <v>1</v>
      </c>
      <c r="E13" s="5">
        <v>1</v>
      </c>
    </row>
    <row r="14" spans="1:5" x14ac:dyDescent="0.3">
      <c r="A14" s="4" t="s">
        <v>24</v>
      </c>
      <c r="B14" s="5">
        <v>55</v>
      </c>
      <c r="C14" s="5">
        <v>55000</v>
      </c>
      <c r="D14" s="5">
        <v>10</v>
      </c>
      <c r="E14" s="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garcia</dc:creator>
  <cp:lastModifiedBy>juan garcia</cp:lastModifiedBy>
  <dcterms:created xsi:type="dcterms:W3CDTF">2020-04-03T10:16:29Z</dcterms:created>
  <dcterms:modified xsi:type="dcterms:W3CDTF">2020-04-03T11:13:18Z</dcterms:modified>
</cp:coreProperties>
</file>